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4.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5.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16.xml" ContentType="application/vnd.openxmlformats-officedocument.drawing+xml"/>
  <Override PartName="/xl/drawings/drawing17.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18.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drawings/drawing19.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drawings/drawing20.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21.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22.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23.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24.xml" ContentType="application/vnd.openxmlformats-officedocument.drawing+xml"/>
  <Override PartName="/xl/charts/chart41.xml" ContentType="application/vnd.openxmlformats-officedocument.drawingml.chart+xml"/>
  <Override PartName="/xl/drawings/drawing25.xml" ContentType="application/vnd.openxmlformats-officedocument.drawingml.chartshapes+xml"/>
  <Override PartName="/xl/charts/chart42.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28.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drawings/drawing29.xml" ContentType="application/vnd.openxmlformats-officedocument.drawing+xml"/>
  <Override PartName="/xl/charts/chart47.xml" ContentType="application/vnd.openxmlformats-officedocument.drawingml.chart+xml"/>
  <Override PartName="/xl/charts/chart48.xml" ContentType="application/vnd.openxmlformats-officedocument.drawingml.chart+xml"/>
  <Override PartName="/xl/drawings/drawing30.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90" yWindow="345" windowWidth="19320" windowHeight="10920" tabRatio="892"/>
  </bookViews>
  <sheets>
    <sheet name="Tab. V.1" sheetId="104" r:id="rId1"/>
    <sheet name="Tab. V.2" sheetId="105" r:id="rId2"/>
    <sheet name="Schema V.1" sheetId="134" r:id="rId3"/>
    <sheet name="Graf V.1" sheetId="71" r:id="rId4"/>
    <sheet name="Tab. V.3" sheetId="112" r:id="rId5"/>
    <sheet name="Graf V.2" sheetId="73" r:id="rId6"/>
    <sheet name="Graf V.3" sheetId="74" r:id="rId7"/>
    <sheet name="Graf V.4" sheetId="75" r:id="rId8"/>
    <sheet name="Graf V.5" sheetId="76" r:id="rId9"/>
    <sheet name="Tab V.4" sheetId="133" r:id="rId10"/>
    <sheet name="Graf V.6" sheetId="78" r:id="rId11"/>
    <sheet name="Graf V.7" sheetId="79" r:id="rId12"/>
    <sheet name="Graf V.8" sheetId="80" r:id="rId13"/>
    <sheet name="Graf V.9" sheetId="81" r:id="rId14"/>
    <sheet name="Graf V.10" sheetId="82" r:id="rId15"/>
    <sheet name="Graf V.11" sheetId="107" r:id="rId16"/>
    <sheet name="Graf V.12" sheetId="108" r:id="rId17"/>
    <sheet name="Graf V.13" sheetId="85" r:id="rId18"/>
    <sheet name="Graf V.14" sheetId="86" r:id="rId19"/>
    <sheet name="Graf V.15" sheetId="87" r:id="rId20"/>
    <sheet name="Graf V.16" sheetId="88" r:id="rId21"/>
    <sheet name="Graf V.17" sheetId="89" r:id="rId22"/>
    <sheet name="Graf V.18" sheetId="90" r:id="rId23"/>
    <sheet name="Graf V.19" sheetId="91" r:id="rId24"/>
    <sheet name="Graf V.20" sheetId="92" r:id="rId25"/>
    <sheet name="Graf V.21" sheetId="93" r:id="rId26"/>
    <sheet name="Graf V.22" sheetId="100" r:id="rId27"/>
    <sheet name="Graf V.23" sheetId="101" r:id="rId28"/>
    <sheet name="Graf V.24" sheetId="102" r:id="rId29"/>
    <sheet name="Graf V.25" sheetId="113" r:id="rId30"/>
  </sheets>
  <calcPr calcId="145621"/>
</workbook>
</file>

<file path=xl/calcChain.xml><?xml version="1.0" encoding="utf-8"?>
<calcChain xmlns="http://schemas.openxmlformats.org/spreadsheetml/2006/main">
  <c r="U61" i="73" l="1"/>
  <c r="U60" i="73"/>
  <c r="U59" i="73"/>
  <c r="U58" i="73"/>
  <c r="U57" i="73"/>
  <c r="U56" i="73"/>
  <c r="U55" i="73"/>
  <c r="U54" i="73"/>
  <c r="U53" i="73"/>
  <c r="U52" i="73"/>
  <c r="U51" i="73"/>
  <c r="U50" i="73"/>
  <c r="U49" i="73"/>
  <c r="U48" i="73"/>
  <c r="U47" i="73"/>
  <c r="U46" i="73"/>
  <c r="U45" i="73"/>
  <c r="U44" i="73"/>
  <c r="U43" i="73"/>
  <c r="U42" i="73"/>
  <c r="U41" i="73"/>
  <c r="U40" i="73"/>
  <c r="U39" i="73"/>
  <c r="U38" i="73"/>
  <c r="U37" i="73"/>
  <c r="U36" i="73"/>
  <c r="U35" i="73"/>
  <c r="U34" i="73"/>
  <c r="U33" i="73"/>
  <c r="U32" i="73"/>
  <c r="U31" i="73"/>
  <c r="U30" i="73"/>
  <c r="U29" i="73"/>
  <c r="U28" i="73"/>
  <c r="U27" i="73"/>
  <c r="U26" i="73"/>
  <c r="U25" i="73"/>
  <c r="U24" i="73"/>
  <c r="U23" i="73"/>
  <c r="U22" i="73"/>
  <c r="U21" i="73"/>
  <c r="U20" i="73"/>
  <c r="U19" i="73"/>
  <c r="U18" i="73"/>
  <c r="U17" i="73"/>
  <c r="U16" i="73"/>
  <c r="U15" i="73"/>
  <c r="U14" i="73"/>
  <c r="U13" i="73"/>
  <c r="U12" i="73"/>
  <c r="U11" i="73"/>
  <c r="U10" i="73"/>
  <c r="U9" i="73"/>
  <c r="U8" i="73"/>
  <c r="U7" i="73"/>
  <c r="U6" i="73"/>
  <c r="U5" i="73"/>
  <c r="J6" i="71"/>
  <c r="J7" i="71" s="1"/>
  <c r="J8" i="71" s="1"/>
  <c r="J9" i="71" s="1"/>
  <c r="J10" i="71" s="1"/>
  <c r="J11" i="71" s="1"/>
  <c r="J12" i="71" s="1"/>
  <c r="J13" i="71" s="1"/>
  <c r="J14" i="71" s="1"/>
  <c r="J15" i="71" s="1"/>
  <c r="J16" i="71" s="1"/>
  <c r="J17" i="71" s="1"/>
  <c r="J18" i="71" s="1"/>
  <c r="J19" i="71" s="1"/>
  <c r="J20" i="71" s="1"/>
  <c r="J21" i="71" s="1"/>
  <c r="J22" i="71" s="1"/>
  <c r="J23" i="71" s="1"/>
  <c r="J24" i="71" s="1"/>
  <c r="J25" i="71" s="1"/>
  <c r="J26" i="71" s="1"/>
  <c r="J27" i="71" s="1"/>
  <c r="J28" i="71" s="1"/>
  <c r="J29" i="71" s="1"/>
  <c r="J30" i="71" s="1"/>
  <c r="J31" i="71" s="1"/>
  <c r="J32" i="71" s="1"/>
  <c r="J33" i="71" s="1"/>
  <c r="J34" i="71" s="1"/>
  <c r="J35" i="71" s="1"/>
  <c r="J36" i="71" s="1"/>
  <c r="J37" i="71" s="1"/>
  <c r="J38" i="71" s="1"/>
  <c r="J39" i="71" s="1"/>
  <c r="J40" i="71" s="1"/>
  <c r="J41" i="71" s="1"/>
  <c r="J42" i="71" s="1"/>
  <c r="J43" i="71" s="1"/>
  <c r="J44" i="71" s="1"/>
  <c r="J45" i="71" s="1"/>
  <c r="J46" i="71" s="1"/>
  <c r="J47" i="71" s="1"/>
  <c r="J48" i="71" s="1"/>
  <c r="J49" i="71" s="1"/>
  <c r="J50" i="71" s="1"/>
  <c r="J51" i="71" s="1"/>
  <c r="J52" i="71" s="1"/>
  <c r="J53" i="71" s="1"/>
  <c r="J54" i="71" s="1"/>
  <c r="J55" i="71" s="1"/>
  <c r="J56" i="71" s="1"/>
  <c r="J57" i="71" s="1"/>
  <c r="J58" i="71" s="1"/>
  <c r="J59" i="71" s="1"/>
  <c r="J60" i="71" s="1"/>
  <c r="J61" i="71" s="1"/>
  <c r="J62" i="71" s="1"/>
  <c r="J63" i="71" s="1"/>
  <c r="J64" i="71" s="1"/>
  <c r="J65" i="71" s="1"/>
  <c r="J66" i="71" s="1"/>
  <c r="J67" i="71" s="1"/>
  <c r="J68" i="71" s="1"/>
  <c r="J69" i="71" s="1"/>
  <c r="J70" i="71" s="1"/>
  <c r="J71" i="71" s="1"/>
  <c r="J72" i="71" s="1"/>
  <c r="J73" i="71" s="1"/>
  <c r="J74" i="71" s="1"/>
  <c r="J75" i="71" s="1"/>
  <c r="J76" i="71" s="1"/>
  <c r="J77" i="71" s="1"/>
  <c r="J78" i="71" s="1"/>
  <c r="J79" i="71" s="1"/>
  <c r="J80" i="71" s="1"/>
  <c r="J81" i="71" s="1"/>
  <c r="J82" i="71" s="1"/>
  <c r="J83" i="71" s="1"/>
  <c r="J84" i="71" s="1"/>
  <c r="J85" i="71" s="1"/>
  <c r="J86" i="71" s="1"/>
  <c r="J87" i="71" s="1"/>
  <c r="J88" i="71" s="1"/>
  <c r="J89" i="71" s="1"/>
  <c r="J90" i="71" s="1"/>
  <c r="J91" i="71" s="1"/>
  <c r="J92" i="71" s="1"/>
  <c r="J93" i="71" s="1"/>
  <c r="J94" i="71" s="1"/>
  <c r="J95" i="71" s="1"/>
  <c r="J96" i="71" s="1"/>
  <c r="J97" i="71" s="1"/>
  <c r="J98" i="71" s="1"/>
  <c r="J99" i="71" s="1"/>
  <c r="J100" i="71" s="1"/>
  <c r="J101" i="71" s="1"/>
  <c r="J102" i="71" s="1"/>
  <c r="J103" i="71" s="1"/>
  <c r="J104" i="71" s="1"/>
  <c r="J105" i="71" s="1"/>
  <c r="J106" i="71" s="1"/>
  <c r="J107" i="71" s="1"/>
  <c r="J108" i="71" s="1"/>
  <c r="J109" i="71" s="1"/>
  <c r="J110" i="71" s="1"/>
  <c r="J111" i="71" s="1"/>
  <c r="J112" i="71" s="1"/>
  <c r="J113" i="71" s="1"/>
  <c r="J114" i="71" s="1"/>
  <c r="J115" i="71" s="1"/>
  <c r="J116" i="71" s="1"/>
  <c r="J117" i="71" s="1"/>
  <c r="J118" i="71" s="1"/>
  <c r="J119" i="71" s="1"/>
  <c r="J120" i="71" s="1"/>
  <c r="J121" i="71" s="1"/>
  <c r="J122" i="71" s="1"/>
  <c r="J123" i="71" s="1"/>
  <c r="J124" i="71" s="1"/>
  <c r="J125" i="71" s="1"/>
  <c r="J126" i="71" s="1"/>
  <c r="J127" i="71" s="1"/>
  <c r="J128" i="71" s="1"/>
  <c r="J129" i="71" s="1"/>
  <c r="J130" i="71" s="1"/>
  <c r="J131" i="71" s="1"/>
  <c r="J132" i="71" s="1"/>
  <c r="J133" i="71" s="1"/>
  <c r="J134" i="71" s="1"/>
  <c r="J135" i="71" s="1"/>
  <c r="J136" i="71" s="1"/>
  <c r="J137" i="71" s="1"/>
  <c r="J138" i="71" s="1"/>
  <c r="J139" i="71" s="1"/>
  <c r="J140" i="71" s="1"/>
  <c r="J141" i="71" s="1"/>
  <c r="J142" i="71" s="1"/>
  <c r="J143" i="71" s="1"/>
  <c r="J144" i="71" s="1"/>
  <c r="J145" i="71" s="1"/>
  <c r="J146" i="71" s="1"/>
  <c r="J147" i="71" s="1"/>
  <c r="J148" i="71" s="1"/>
  <c r="J149" i="71" s="1"/>
  <c r="J150" i="71" s="1"/>
  <c r="J151" i="71" s="1"/>
  <c r="J152" i="71" s="1"/>
  <c r="J153" i="71" s="1"/>
  <c r="J154" i="71" s="1"/>
  <c r="J155" i="71" s="1"/>
  <c r="J156" i="71" s="1"/>
  <c r="J157" i="71" s="1"/>
  <c r="J158" i="71" s="1"/>
  <c r="J159" i="71" s="1"/>
  <c r="J160" i="71" s="1"/>
  <c r="J161" i="71" s="1"/>
  <c r="J162" i="71" s="1"/>
  <c r="J163" i="71" s="1"/>
  <c r="J164" i="71" s="1"/>
  <c r="J165" i="71" s="1"/>
  <c r="J166" i="71" s="1"/>
  <c r="J167" i="71" s="1"/>
  <c r="J168" i="71" s="1"/>
  <c r="J169" i="71" s="1"/>
  <c r="J170" i="71" s="1"/>
  <c r="J171" i="71" s="1"/>
  <c r="J172" i="71" s="1"/>
  <c r="J173" i="71" s="1"/>
  <c r="J174" i="71" s="1"/>
  <c r="J175" i="71" s="1"/>
  <c r="J176" i="71" s="1"/>
  <c r="J177" i="71" s="1"/>
  <c r="J178" i="71" s="1"/>
  <c r="J179" i="71" s="1"/>
  <c r="J180" i="71" s="1"/>
  <c r="J181" i="71" s="1"/>
  <c r="J182" i="71" s="1"/>
  <c r="J183" i="71" s="1"/>
  <c r="J184" i="71" s="1"/>
  <c r="J185" i="71" s="1"/>
  <c r="J186" i="71" s="1"/>
  <c r="J187" i="71" s="1"/>
  <c r="J188" i="71" s="1"/>
  <c r="J189" i="71" s="1"/>
  <c r="J190" i="71" s="1"/>
  <c r="J191" i="71" s="1"/>
  <c r="J192" i="71" s="1"/>
  <c r="J193" i="71" s="1"/>
  <c r="J194" i="71" s="1"/>
  <c r="J195" i="71" s="1"/>
  <c r="J196" i="71" s="1"/>
  <c r="J197" i="71" s="1"/>
  <c r="J198" i="71" s="1"/>
  <c r="J199" i="71" s="1"/>
  <c r="J200" i="71" s="1"/>
  <c r="J201" i="71" s="1"/>
  <c r="J202" i="71" s="1"/>
  <c r="J203" i="71" s="1"/>
  <c r="J204" i="71" s="1"/>
  <c r="J205" i="71" s="1"/>
  <c r="J206" i="71" s="1"/>
  <c r="J207" i="71" s="1"/>
  <c r="J208" i="71" s="1"/>
  <c r="J209" i="71" s="1"/>
  <c r="J210" i="71" s="1"/>
  <c r="J211" i="71" s="1"/>
  <c r="J212" i="71" s="1"/>
  <c r="J213" i="71" s="1"/>
  <c r="J214" i="71" s="1"/>
  <c r="J215" i="71" s="1"/>
  <c r="J216" i="71" s="1"/>
  <c r="J217" i="71" s="1"/>
  <c r="J218" i="71" s="1"/>
  <c r="J219" i="71" s="1"/>
  <c r="J220" i="71" s="1"/>
  <c r="J221" i="71" s="1"/>
  <c r="J222" i="71" s="1"/>
  <c r="J223" i="71" s="1"/>
  <c r="J224" i="71" s="1"/>
  <c r="J225" i="71" s="1"/>
  <c r="J226" i="71" s="1"/>
  <c r="J227" i="71" s="1"/>
  <c r="J228" i="71" s="1"/>
  <c r="J229" i="71" s="1"/>
  <c r="J230" i="71" s="1"/>
  <c r="J231" i="71" s="1"/>
  <c r="J232" i="71" s="1"/>
  <c r="J233" i="71" s="1"/>
  <c r="J234" i="71" s="1"/>
  <c r="J235" i="71" s="1"/>
  <c r="J236" i="71" s="1"/>
  <c r="J237" i="71" s="1"/>
  <c r="J238" i="71" s="1"/>
  <c r="J239" i="71" s="1"/>
  <c r="J240" i="71" s="1"/>
  <c r="J241" i="71" s="1"/>
  <c r="J242" i="71" s="1"/>
  <c r="J243" i="71" s="1"/>
  <c r="J244" i="71" s="1"/>
  <c r="J245" i="71" s="1"/>
  <c r="J246" i="71" s="1"/>
  <c r="J247" i="71" s="1"/>
  <c r="J248" i="71" s="1"/>
  <c r="J249" i="71" s="1"/>
  <c r="J250" i="71" s="1"/>
  <c r="J251" i="71" s="1"/>
  <c r="J252" i="71" s="1"/>
  <c r="J253" i="71" s="1"/>
  <c r="J254" i="71" s="1"/>
  <c r="J255" i="71" s="1"/>
  <c r="J256" i="71" s="1"/>
  <c r="J257" i="71" s="1"/>
  <c r="J258" i="71" s="1"/>
  <c r="J259" i="71" s="1"/>
  <c r="J260" i="71" s="1"/>
  <c r="J261" i="71" s="1"/>
  <c r="J262" i="71" s="1"/>
  <c r="J263" i="71" s="1"/>
  <c r="J264" i="71" s="1"/>
  <c r="J265" i="71" s="1"/>
  <c r="J266" i="71" s="1"/>
  <c r="J267" i="71" s="1"/>
  <c r="J268" i="71" s="1"/>
  <c r="J269" i="71" s="1"/>
  <c r="J270" i="71" s="1"/>
  <c r="J271" i="71" s="1"/>
  <c r="J272" i="71" s="1"/>
  <c r="J273" i="71" s="1"/>
  <c r="J274" i="71" s="1"/>
  <c r="J275" i="71" s="1"/>
  <c r="J276" i="71" s="1"/>
  <c r="J277" i="71" s="1"/>
  <c r="J278" i="71" s="1"/>
  <c r="J279" i="71" s="1"/>
  <c r="J280" i="71" s="1"/>
  <c r="J281" i="71" s="1"/>
  <c r="J282" i="71" s="1"/>
  <c r="J283" i="71" s="1"/>
  <c r="J284" i="71" s="1"/>
  <c r="J285" i="71" s="1"/>
  <c r="J286" i="71" s="1"/>
  <c r="J287" i="71" s="1"/>
  <c r="J288" i="71" s="1"/>
  <c r="J289" i="71" s="1"/>
  <c r="J290" i="71" s="1"/>
  <c r="J291" i="71" s="1"/>
  <c r="J292" i="71" s="1"/>
  <c r="J293" i="71" s="1"/>
  <c r="J294" i="71" s="1"/>
  <c r="J295" i="71" s="1"/>
  <c r="J296" i="71" s="1"/>
  <c r="J297" i="71" s="1"/>
  <c r="J298" i="71" s="1"/>
  <c r="J299" i="71" s="1"/>
  <c r="J300" i="71" s="1"/>
  <c r="J301" i="71" s="1"/>
  <c r="J302" i="71" s="1"/>
  <c r="J303" i="71" s="1"/>
  <c r="J304" i="71" s="1"/>
  <c r="J305" i="71" s="1"/>
  <c r="J306" i="71" s="1"/>
  <c r="J307" i="71" s="1"/>
  <c r="J308" i="71" s="1"/>
  <c r="J309" i="71" s="1"/>
  <c r="J310" i="71" s="1"/>
  <c r="J311" i="71" s="1"/>
  <c r="J312" i="71" s="1"/>
  <c r="J313" i="71" s="1"/>
  <c r="J314" i="71" s="1"/>
  <c r="J315" i="71" s="1"/>
  <c r="J316" i="71" s="1"/>
  <c r="J317" i="71" s="1"/>
  <c r="J318" i="71" s="1"/>
  <c r="J319" i="71" s="1"/>
  <c r="J320" i="71" s="1"/>
  <c r="J321" i="71" s="1"/>
  <c r="J322" i="71" s="1"/>
  <c r="J323" i="71" s="1"/>
  <c r="J324" i="71" s="1"/>
  <c r="J325" i="71" s="1"/>
  <c r="J326" i="71" s="1"/>
  <c r="J327" i="71" s="1"/>
  <c r="J328" i="71" s="1"/>
  <c r="J329" i="71" s="1"/>
  <c r="J330" i="71" s="1"/>
  <c r="J331" i="71" s="1"/>
  <c r="J332" i="71" s="1"/>
  <c r="J333" i="71" s="1"/>
  <c r="J334" i="71" s="1"/>
  <c r="J335" i="71" s="1"/>
  <c r="J336" i="71" s="1"/>
  <c r="J337" i="71" s="1"/>
  <c r="J338" i="71" s="1"/>
  <c r="J339" i="71" s="1"/>
  <c r="J340" i="71" s="1"/>
  <c r="J341" i="71" s="1"/>
  <c r="J342" i="71" s="1"/>
  <c r="J343" i="71" s="1"/>
  <c r="J344" i="71" s="1"/>
  <c r="J345" i="71" s="1"/>
  <c r="J346" i="71" s="1"/>
  <c r="J347" i="71" s="1"/>
  <c r="J348" i="71" s="1"/>
  <c r="J349" i="71" s="1"/>
  <c r="J350" i="71" s="1"/>
  <c r="J351" i="71" s="1"/>
  <c r="J352" i="71" s="1"/>
  <c r="J353" i="71" s="1"/>
  <c r="J354" i="71" s="1"/>
  <c r="J355" i="71" s="1"/>
  <c r="J356" i="71" s="1"/>
  <c r="J357" i="71" s="1"/>
  <c r="J358" i="71" s="1"/>
  <c r="J359" i="71" s="1"/>
  <c r="J360" i="71" s="1"/>
  <c r="J361" i="71" s="1"/>
  <c r="J362" i="71" s="1"/>
  <c r="J363" i="71" s="1"/>
  <c r="J364" i="71" s="1"/>
  <c r="J365" i="71" s="1"/>
  <c r="J366" i="71" s="1"/>
  <c r="J367" i="71" s="1"/>
  <c r="J368" i="71" s="1"/>
  <c r="J369" i="71" s="1"/>
  <c r="J370" i="71" s="1"/>
  <c r="J371" i="71" s="1"/>
  <c r="J372" i="71" s="1"/>
  <c r="J373" i="71" s="1"/>
  <c r="J374" i="71" s="1"/>
  <c r="J375" i="71" s="1"/>
  <c r="J376" i="71" s="1"/>
  <c r="J377" i="71" s="1"/>
  <c r="J378" i="71" s="1"/>
  <c r="J379" i="71" s="1"/>
  <c r="J380" i="71" s="1"/>
  <c r="J381" i="71" s="1"/>
  <c r="J382" i="71" s="1"/>
  <c r="J383" i="71" s="1"/>
  <c r="J384" i="71" s="1"/>
  <c r="J385" i="71" s="1"/>
  <c r="J386" i="71" s="1"/>
  <c r="J387" i="71" s="1"/>
  <c r="J388" i="71" s="1"/>
  <c r="J389" i="71" s="1"/>
  <c r="J390" i="71" s="1"/>
  <c r="J391" i="71" s="1"/>
  <c r="J392" i="71" s="1"/>
  <c r="J393" i="71" s="1"/>
  <c r="J394" i="71" s="1"/>
  <c r="J395" i="71" s="1"/>
  <c r="J396" i="71" s="1"/>
  <c r="J397" i="71" s="1"/>
  <c r="J398" i="71" s="1"/>
  <c r="J399" i="71" s="1"/>
  <c r="J400" i="71" s="1"/>
  <c r="J401" i="71" s="1"/>
  <c r="J402" i="71" s="1"/>
  <c r="J403" i="71" s="1"/>
  <c r="J404" i="71" s="1"/>
  <c r="J405" i="71" s="1"/>
  <c r="J406" i="71" s="1"/>
  <c r="J407" i="71" s="1"/>
  <c r="J408" i="71" s="1"/>
  <c r="J409" i="71" s="1"/>
  <c r="J410" i="71" s="1"/>
  <c r="J411" i="71" s="1"/>
  <c r="J412" i="71" s="1"/>
  <c r="J413" i="71" s="1"/>
  <c r="J414" i="71" s="1"/>
  <c r="J415" i="71" s="1"/>
  <c r="J416" i="71" s="1"/>
  <c r="J417" i="71" s="1"/>
  <c r="J418" i="71" s="1"/>
  <c r="J419" i="71" s="1"/>
  <c r="J420" i="71" s="1"/>
  <c r="J421" i="71" s="1"/>
  <c r="J422" i="71" s="1"/>
  <c r="J423" i="71" s="1"/>
  <c r="J424" i="71" s="1"/>
  <c r="J425" i="71" s="1"/>
  <c r="J426" i="71" s="1"/>
  <c r="J427" i="71" s="1"/>
  <c r="J428" i="71" s="1"/>
  <c r="J429" i="71" s="1"/>
  <c r="J430" i="71" s="1"/>
  <c r="J431" i="71" s="1"/>
  <c r="J432" i="71" s="1"/>
  <c r="J433" i="71" s="1"/>
  <c r="J434" i="71" s="1"/>
  <c r="J435" i="71" s="1"/>
  <c r="J436" i="71" s="1"/>
  <c r="J437" i="71" s="1"/>
  <c r="J438" i="71" s="1"/>
  <c r="J439" i="71" s="1"/>
  <c r="J440" i="71" s="1"/>
  <c r="J441" i="71" s="1"/>
  <c r="J442" i="71" s="1"/>
  <c r="J443" i="71" s="1"/>
  <c r="J444" i="71" s="1"/>
  <c r="J445" i="71" s="1"/>
  <c r="J446" i="71" s="1"/>
  <c r="J447" i="71" s="1"/>
  <c r="J448" i="71" s="1"/>
  <c r="J449" i="71" s="1"/>
  <c r="J450" i="71" s="1"/>
  <c r="J451" i="71" s="1"/>
  <c r="J452" i="71" s="1"/>
  <c r="J453" i="71" s="1"/>
  <c r="J454" i="71" s="1"/>
  <c r="J455" i="71" s="1"/>
  <c r="J456" i="71" s="1"/>
  <c r="J457" i="71" s="1"/>
  <c r="J458" i="71" s="1"/>
  <c r="J459" i="71" s="1"/>
  <c r="J460" i="71" s="1"/>
  <c r="J461" i="71" s="1"/>
  <c r="J462" i="71" s="1"/>
  <c r="J463" i="71" s="1"/>
  <c r="J464" i="71" s="1"/>
  <c r="J465" i="71" s="1"/>
  <c r="J466" i="71" s="1"/>
  <c r="J467" i="71" s="1"/>
  <c r="J468" i="71" s="1"/>
  <c r="J469" i="71" s="1"/>
  <c r="J470" i="71" s="1"/>
  <c r="J471" i="71" s="1"/>
  <c r="J472" i="71" s="1"/>
  <c r="J473" i="71" s="1"/>
  <c r="J474" i="71" s="1"/>
  <c r="J475" i="71" s="1"/>
  <c r="J476" i="71" s="1"/>
  <c r="J477" i="71" s="1"/>
  <c r="J478" i="71" s="1"/>
  <c r="J479" i="71" s="1"/>
  <c r="J480" i="71" s="1"/>
  <c r="J481" i="71" s="1"/>
  <c r="J482" i="71" s="1"/>
  <c r="J483" i="71" s="1"/>
  <c r="J484" i="71" s="1"/>
  <c r="J485" i="71" s="1"/>
  <c r="J486" i="71" s="1"/>
  <c r="J487" i="71" s="1"/>
  <c r="J488" i="71" s="1"/>
  <c r="J489" i="71" s="1"/>
  <c r="J490" i="71" s="1"/>
  <c r="J491" i="71" s="1"/>
  <c r="J492" i="71" s="1"/>
  <c r="J493" i="71" s="1"/>
  <c r="J494" i="71" s="1"/>
  <c r="J495" i="71" s="1"/>
  <c r="J496" i="71" s="1"/>
  <c r="J497" i="71" s="1"/>
  <c r="J498" i="71" s="1"/>
  <c r="J499" i="71" s="1"/>
  <c r="J500" i="71" s="1"/>
  <c r="J501" i="71" s="1"/>
  <c r="J502" i="71" s="1"/>
  <c r="J503" i="71" s="1"/>
  <c r="J504" i="71" s="1"/>
  <c r="J505" i="71" s="1"/>
  <c r="J506" i="71" s="1"/>
  <c r="J507" i="71" s="1"/>
  <c r="J508" i="71" s="1"/>
  <c r="J509" i="71" s="1"/>
  <c r="J510" i="71" s="1"/>
  <c r="J511" i="71" s="1"/>
  <c r="J512" i="71" s="1"/>
  <c r="J513" i="71" s="1"/>
  <c r="J514" i="71" s="1"/>
  <c r="J515" i="71" s="1"/>
  <c r="J516" i="71" s="1"/>
  <c r="J517" i="71" s="1"/>
  <c r="J518" i="71" s="1"/>
  <c r="J519" i="71" s="1"/>
  <c r="J520" i="71" s="1"/>
  <c r="J521" i="71" s="1"/>
  <c r="J522" i="71" s="1"/>
  <c r="J523" i="71" s="1"/>
  <c r="J524" i="71" s="1"/>
  <c r="J525" i="71" s="1"/>
  <c r="J526" i="71" s="1"/>
  <c r="J527" i="71" s="1"/>
  <c r="J528" i="71" s="1"/>
  <c r="J529" i="71" s="1"/>
  <c r="J530" i="71" s="1"/>
  <c r="J531" i="71" s="1"/>
  <c r="J532" i="71" s="1"/>
  <c r="J533" i="71" s="1"/>
  <c r="J534" i="71" s="1"/>
  <c r="J535" i="71" s="1"/>
  <c r="J536" i="71" s="1"/>
  <c r="J537" i="71" s="1"/>
  <c r="J538" i="71" s="1"/>
  <c r="J539" i="71" s="1"/>
  <c r="J540" i="71" s="1"/>
  <c r="J541" i="71" s="1"/>
  <c r="J542" i="71" s="1"/>
  <c r="J543" i="71" s="1"/>
  <c r="J544" i="71" s="1"/>
  <c r="J545" i="71" s="1"/>
  <c r="J546" i="71" s="1"/>
  <c r="J547" i="71" s="1"/>
  <c r="J548" i="71" s="1"/>
  <c r="J549" i="71" s="1"/>
  <c r="J550" i="71" s="1"/>
  <c r="J551" i="71" s="1"/>
  <c r="J552" i="71" s="1"/>
  <c r="J553" i="71" s="1"/>
  <c r="J554" i="71" s="1"/>
  <c r="J555" i="71" s="1"/>
  <c r="J556" i="71" s="1"/>
  <c r="J557" i="71" s="1"/>
  <c r="J558" i="71" s="1"/>
  <c r="J559" i="71" s="1"/>
  <c r="J560" i="71" s="1"/>
  <c r="J561" i="71" s="1"/>
  <c r="J562" i="71" s="1"/>
  <c r="J563" i="71" s="1"/>
  <c r="J564" i="71" s="1"/>
  <c r="J565" i="71" s="1"/>
  <c r="J566" i="71" s="1"/>
  <c r="J567" i="71" s="1"/>
  <c r="J568" i="71" s="1"/>
  <c r="J569" i="71" s="1"/>
  <c r="J570" i="71" s="1"/>
  <c r="J571" i="71" s="1"/>
  <c r="J572" i="71" s="1"/>
  <c r="J573" i="71" s="1"/>
  <c r="J574" i="71" s="1"/>
  <c r="J575" i="71" s="1"/>
  <c r="J576" i="71" s="1"/>
  <c r="J577" i="71" s="1"/>
  <c r="J578" i="71" s="1"/>
  <c r="J579" i="71" s="1"/>
  <c r="J580" i="71" s="1"/>
  <c r="J581" i="71" s="1"/>
  <c r="J582" i="71" s="1"/>
  <c r="J583" i="71" s="1"/>
  <c r="J584" i="71" s="1"/>
  <c r="J585" i="71" s="1"/>
  <c r="J586" i="71" s="1"/>
  <c r="J587" i="71" s="1"/>
  <c r="J588" i="71" s="1"/>
  <c r="J589" i="71" s="1"/>
  <c r="J590" i="71" s="1"/>
  <c r="J591" i="71" s="1"/>
  <c r="J592" i="71" s="1"/>
  <c r="J593" i="71" s="1"/>
  <c r="J594" i="71" s="1"/>
  <c r="J595" i="71" s="1"/>
  <c r="J596" i="71" s="1"/>
  <c r="J597" i="71" s="1"/>
  <c r="J598" i="71" s="1"/>
  <c r="J599" i="71" s="1"/>
  <c r="J600" i="71" s="1"/>
  <c r="J601" i="71" s="1"/>
  <c r="J602" i="71" s="1"/>
  <c r="J603" i="71" s="1"/>
  <c r="J604" i="71" s="1"/>
  <c r="J605" i="71" s="1"/>
  <c r="J606" i="71" s="1"/>
  <c r="J607" i="71" s="1"/>
  <c r="J608" i="71" s="1"/>
  <c r="J609" i="71" s="1"/>
  <c r="J610" i="71" s="1"/>
  <c r="J611" i="71" s="1"/>
  <c r="J612" i="71" s="1"/>
  <c r="J613" i="71" s="1"/>
  <c r="J614" i="71" s="1"/>
  <c r="J615" i="71" s="1"/>
  <c r="J616" i="71" s="1"/>
  <c r="J617" i="71" s="1"/>
  <c r="J618" i="71" s="1"/>
  <c r="J619" i="71" s="1"/>
  <c r="J620" i="71" s="1"/>
  <c r="J621" i="71" s="1"/>
  <c r="J622" i="71" s="1"/>
  <c r="J623" i="71" s="1"/>
  <c r="J624" i="71" s="1"/>
  <c r="J625" i="71" s="1"/>
  <c r="J626" i="71" s="1"/>
  <c r="J627" i="71" s="1"/>
  <c r="J628" i="71" s="1"/>
  <c r="J629" i="71" s="1"/>
  <c r="J630" i="71" s="1"/>
  <c r="J631" i="71" s="1"/>
  <c r="J632" i="71" s="1"/>
  <c r="J633" i="71" s="1"/>
  <c r="J634" i="71" s="1"/>
  <c r="J635" i="71" s="1"/>
  <c r="J636" i="71" s="1"/>
  <c r="J637" i="71" s="1"/>
  <c r="J638" i="71" s="1"/>
  <c r="J639" i="71" s="1"/>
  <c r="J640" i="71" s="1"/>
  <c r="J641" i="71" s="1"/>
  <c r="J642" i="71" s="1"/>
  <c r="J643" i="71" s="1"/>
  <c r="J644" i="71" s="1"/>
  <c r="J645" i="71" s="1"/>
  <c r="J646" i="71" s="1"/>
  <c r="J647" i="71" s="1"/>
  <c r="J648" i="71" s="1"/>
  <c r="J649" i="71" s="1"/>
  <c r="J650" i="71" s="1"/>
  <c r="J651" i="71" s="1"/>
  <c r="J652" i="71" s="1"/>
  <c r="J653" i="71" s="1"/>
  <c r="J654" i="71" s="1"/>
  <c r="J655" i="71" s="1"/>
  <c r="J656" i="71" s="1"/>
  <c r="J657" i="71" s="1"/>
  <c r="J658" i="71" s="1"/>
  <c r="J659" i="71" s="1"/>
  <c r="J660" i="71" s="1"/>
  <c r="J661" i="71" s="1"/>
  <c r="J662" i="71" s="1"/>
  <c r="J663" i="71" s="1"/>
  <c r="J664" i="71" s="1"/>
  <c r="J665" i="71" s="1"/>
  <c r="J666" i="71" s="1"/>
  <c r="J667" i="71" s="1"/>
  <c r="J668" i="71" s="1"/>
  <c r="J669" i="71" s="1"/>
  <c r="J670" i="71" s="1"/>
  <c r="J671" i="71" s="1"/>
  <c r="J672" i="71" s="1"/>
  <c r="J673" i="71" s="1"/>
  <c r="J674" i="71" s="1"/>
  <c r="J675" i="71" s="1"/>
  <c r="J676" i="71" s="1"/>
  <c r="J677" i="71" s="1"/>
  <c r="J678" i="71" s="1"/>
  <c r="J679" i="71" s="1"/>
  <c r="J680" i="71" s="1"/>
  <c r="J681" i="71" s="1"/>
  <c r="J682" i="71" s="1"/>
  <c r="J683" i="71" s="1"/>
  <c r="J684" i="71" s="1"/>
  <c r="J685" i="71" s="1"/>
  <c r="J686" i="71" s="1"/>
  <c r="J687" i="71" s="1"/>
  <c r="J688" i="71" s="1"/>
  <c r="J689" i="71" s="1"/>
  <c r="J690" i="71" s="1"/>
  <c r="J691" i="71" s="1"/>
  <c r="J692" i="71" s="1"/>
  <c r="J693" i="71" s="1"/>
  <c r="J694" i="71" s="1"/>
  <c r="J695" i="71" s="1"/>
  <c r="J696" i="71" s="1"/>
  <c r="J697" i="71" s="1"/>
  <c r="J698" i="71" s="1"/>
  <c r="J699" i="71" s="1"/>
  <c r="J700" i="71" s="1"/>
  <c r="J701" i="71" s="1"/>
  <c r="J702" i="71" s="1"/>
  <c r="J703" i="71" s="1"/>
  <c r="J704" i="71" s="1"/>
  <c r="J705" i="71" s="1"/>
  <c r="J706" i="71" s="1"/>
  <c r="J707" i="71" s="1"/>
  <c r="J708" i="71" s="1"/>
  <c r="J709" i="71" s="1"/>
  <c r="J710" i="71" s="1"/>
  <c r="J711" i="71" s="1"/>
  <c r="J712" i="71" s="1"/>
  <c r="J713" i="71" s="1"/>
  <c r="J714" i="71" s="1"/>
  <c r="J715" i="71" s="1"/>
  <c r="J716" i="71" s="1"/>
  <c r="J717" i="71" s="1"/>
  <c r="J718" i="71" s="1"/>
  <c r="J719" i="71" s="1"/>
  <c r="J720" i="71" s="1"/>
  <c r="J721" i="71" s="1"/>
  <c r="J722" i="71" s="1"/>
  <c r="J723" i="71" s="1"/>
  <c r="J724" i="71" s="1"/>
  <c r="J725" i="71" s="1"/>
  <c r="J726" i="71" s="1"/>
  <c r="J727" i="71" s="1"/>
  <c r="J728" i="71" s="1"/>
  <c r="J729" i="71" s="1"/>
  <c r="J730" i="71" s="1"/>
  <c r="J731" i="71" s="1"/>
  <c r="J732" i="71" s="1"/>
  <c r="J733" i="71" s="1"/>
  <c r="J734" i="71" s="1"/>
  <c r="J735" i="71" s="1"/>
  <c r="J736" i="71" s="1"/>
</calcChain>
</file>

<file path=xl/sharedStrings.xml><?xml version="1.0" encoding="utf-8"?>
<sst xmlns="http://schemas.openxmlformats.org/spreadsheetml/2006/main" count="917" uniqueCount="624">
  <si>
    <t>New loans to income</t>
  </si>
  <si>
    <t>Year-on-year property price growth</t>
  </si>
  <si>
    <t>Overvaluation of prices (model approach)</t>
  </si>
  <si>
    <t>datum</t>
  </si>
  <si>
    <t>Nové úvěry v relaci ke mzdám</t>
  </si>
  <si>
    <t>Růst realizovaných cen bytů</t>
  </si>
  <si>
    <t>Nadhodnocení cen bytů (modelový přístup)</t>
  </si>
  <si>
    <t>Pramen: ČNB</t>
  </si>
  <si>
    <t>Plnění doporučených limitů LTV</t>
  </si>
  <si>
    <t>LTV 80–90</t>
  </si>
  <si>
    <t>LTV nad 90</t>
  </si>
  <si>
    <t>Agregátní limit</t>
  </si>
  <si>
    <t>Individuální limit</t>
  </si>
  <si>
    <t>2Q/17</t>
  </si>
  <si>
    <t>3Q/17</t>
  </si>
  <si>
    <t>4Q/17</t>
  </si>
  <si>
    <t>50–60</t>
  </si>
  <si>
    <t>60–70</t>
  </si>
  <si>
    <t>70–80</t>
  </si>
  <si>
    <t>80–90</t>
  </si>
  <si>
    <t>90–100</t>
  </si>
  <si>
    <t>nad 100</t>
  </si>
  <si>
    <t>2015 H2</t>
  </si>
  <si>
    <t>2016 H1</t>
  </si>
  <si>
    <t>2016 H2</t>
  </si>
  <si>
    <t>2017 H1</t>
  </si>
  <si>
    <t>Průměrná výše úrokových sazeb podle úvěrových charakteristik</t>
  </si>
  <si>
    <t>6–8</t>
  </si>
  <si>
    <t>10–20</t>
  </si>
  <si>
    <t>20–30</t>
  </si>
  <si>
    <t>30–40</t>
  </si>
  <si>
    <t>Průměrný počet klientů (pravá osa)</t>
  </si>
  <si>
    <t>(v mld. Kč)</t>
  </si>
  <si>
    <t>nad 9</t>
  </si>
  <si>
    <t>Office – I</t>
  </si>
  <si>
    <t>Office – C</t>
  </si>
  <si>
    <t>Industrial – I</t>
  </si>
  <si>
    <t>Industrial – C</t>
  </si>
  <si>
    <t>Retail – I</t>
  </si>
  <si>
    <t>Retail – C</t>
  </si>
  <si>
    <t>Residential – C</t>
  </si>
  <si>
    <t xml:space="preserve">Objem nových úvěrů zajištěných komerční nemovitostí </t>
  </si>
  <si>
    <t>Kancelářské – I</t>
  </si>
  <si>
    <t>Kancelářské – V</t>
  </si>
  <si>
    <t>Logistické, průmyslové – I</t>
  </si>
  <si>
    <t>Logistické, průmyslové – V</t>
  </si>
  <si>
    <t>Maloobchodní – I</t>
  </si>
  <si>
    <t>Maloobchodní – V</t>
  </si>
  <si>
    <t>Rezidenční – V</t>
  </si>
  <si>
    <t>2H/15</t>
  </si>
  <si>
    <t>1H/16</t>
  </si>
  <si>
    <t>2H/16</t>
  </si>
  <si>
    <t>1H/17</t>
  </si>
  <si>
    <t>2H/17</t>
  </si>
  <si>
    <t>(osa x: LTV v %; osa y: v mld. Kč)</t>
  </si>
  <si>
    <t>&lt; 1.2</t>
  </si>
  <si>
    <t>1.2–1.4</t>
  </si>
  <si>
    <t>1.4–1.6</t>
  </si>
  <si>
    <t>&gt; 1.6</t>
  </si>
  <si>
    <t>1,2–1,4</t>
  </si>
  <si>
    <t>1,4–1,6</t>
  </si>
  <si>
    <t>nad 1,6</t>
  </si>
  <si>
    <t>(osa x: DSCR v %; osa y: v mld. Kč)</t>
  </si>
  <si>
    <t>Source: CNB</t>
  </si>
  <si>
    <t>(CZK billions)</t>
  </si>
  <si>
    <t>&gt; 100</t>
  </si>
  <si>
    <t>Average interest rates by loan characteristics</t>
  </si>
  <si>
    <t>Average number of clients (rhs)</t>
  </si>
  <si>
    <t>&gt; 9</t>
  </si>
  <si>
    <t>Amount of new loans secured by commercial property</t>
  </si>
  <si>
    <t>2017H2</t>
  </si>
  <si>
    <t>(x-axis: DSCR; y-axis: CZK billions)</t>
  </si>
  <si>
    <t>(osa x: meziroční růst realizovaných cen bytů v %; osa y: nové úvěry v relaci ke mzdám) </t>
  </si>
  <si>
    <t>1H/18</t>
  </si>
  <si>
    <t>2H/18</t>
  </si>
  <si>
    <t>2018H1</t>
  </si>
  <si>
    <t>2018H2</t>
  </si>
  <si>
    <t>do 1,2</t>
  </si>
  <si>
    <t>Logistické,průmyslové – I</t>
  </si>
  <si>
    <t>Logistické,průmyslové – V</t>
  </si>
  <si>
    <t>Rozdělení úvěrů podle LTV</t>
  </si>
  <si>
    <t>do 50</t>
  </si>
  <si>
    <t>Meziroční změna</t>
  </si>
  <si>
    <t>Sazby</t>
  </si>
  <si>
    <t>kategorie</t>
  </si>
  <si>
    <t>1Q/18</t>
  </si>
  <si>
    <t>2Q/18</t>
  </si>
  <si>
    <t>≤ 50</t>
  </si>
  <si>
    <t>(osa x: LTV v %; osa y: podíl úvěrů na objemu v %)</t>
  </si>
  <si>
    <t>Pozn.: Interval zprava uzavřen.</t>
  </si>
  <si>
    <t>(x-axis: LTV in %; y-axis: share of loans in volume in %)</t>
  </si>
  <si>
    <t>Note: Interval closed from the right.</t>
  </si>
  <si>
    <t>Rates</t>
  </si>
  <si>
    <t>Y-o-y change</t>
  </si>
  <si>
    <t>category</t>
  </si>
  <si>
    <t>Pozn.: Vážený průměr úrokových sazeb, kde jako váhy vystupuje výše jednotlivých úvěrů. Interval zprava uzavřen.</t>
  </si>
  <si>
    <t>Note: Weighted average interest rates, with the sizes of individual loans as weights. Interval closed from the right.</t>
  </si>
  <si>
    <t>≤ 3</t>
  </si>
  <si>
    <t>do 3</t>
  </si>
  <si>
    <t>3–6</t>
  </si>
  <si>
    <t>8–9</t>
  </si>
  <si>
    <t>≤ 10</t>
  </si>
  <si>
    <t>do 10</t>
  </si>
  <si>
    <t>3Q/18</t>
  </si>
  <si>
    <t>4Q/18</t>
  </si>
  <si>
    <t xml:space="preserve">LTI &gt; 9 </t>
  </si>
  <si>
    <t xml:space="preserve">DTI &gt; 9 </t>
  </si>
  <si>
    <t>LSTI &gt; 45</t>
  </si>
  <si>
    <t>DSTI &gt; 45</t>
  </si>
  <si>
    <t>(v %)</t>
  </si>
  <si>
    <t>nad 45</t>
  </si>
  <si>
    <t>40–45</t>
  </si>
  <si>
    <t>&gt; 45</t>
  </si>
  <si>
    <t>Rozdělení nových úvěrů podle DSTI</t>
  </si>
  <si>
    <t>(osa x: DSTI v %; osa y: podíl úvěrů na objemu v %)</t>
  </si>
  <si>
    <t>(osa x: DTI v letech; osa y: podíl úvěrů na objemu v %)</t>
  </si>
  <si>
    <t>Rozdělení nových úvěrů podle DTI</t>
  </si>
  <si>
    <t>j</t>
  </si>
  <si>
    <t>Průměrná výše úvěru</t>
  </si>
  <si>
    <t>pod 50</t>
  </si>
  <si>
    <t>nad 90</t>
  </si>
  <si>
    <t xml:space="preserve"> </t>
  </si>
  <si>
    <t>1H 2017</t>
  </si>
  <si>
    <t>2H 2017</t>
  </si>
  <si>
    <t>1H 2018</t>
  </si>
  <si>
    <t>2H 2018</t>
  </si>
  <si>
    <t>Applicable CCyB rate</t>
  </si>
  <si>
    <t>Aktuálně platná a ohlášená výše sazby CCyB v ČR</t>
  </si>
  <si>
    <t>Platná výše sazby CCyB</t>
  </si>
  <si>
    <t>Ohlášená výše sazby CCyB</t>
  </si>
  <si>
    <t>(v % celkového objemu rizikové expozice)</t>
  </si>
  <si>
    <t>(v p.b.)</t>
  </si>
  <si>
    <t>Credit – HHs</t>
  </si>
  <si>
    <t>Credit – NFCs</t>
  </si>
  <si>
    <t>HH debt/GDI</t>
  </si>
  <si>
    <t>NFC debt/GOS</t>
  </si>
  <si>
    <t>Int. spread: HHs</t>
  </si>
  <si>
    <t>Int. spread: NFCs</t>
  </si>
  <si>
    <t>CA deficit/GDP</t>
  </si>
  <si>
    <t>Contrib. of correlation</t>
  </si>
  <si>
    <t>IFC</t>
  </si>
  <si>
    <t>Úvěry domácnosti</t>
  </si>
  <si>
    <t>Úvěry podniky</t>
  </si>
  <si>
    <t>Ceny nemovitostí</t>
  </si>
  <si>
    <t>Dluh domácností / HDD</t>
  </si>
  <si>
    <t>Dluh nefin. podniků / HPP</t>
  </si>
  <si>
    <t>Úrokové rozpětí: dom.</t>
  </si>
  <si>
    <t>Úrokové rozpětí: podniky</t>
  </si>
  <si>
    <t>Index PX</t>
  </si>
  <si>
    <t>Schodek BÚ / HDP</t>
  </si>
  <si>
    <t>Příspěvek korelace</t>
  </si>
  <si>
    <t>(0 minimum, 1 maximum)</t>
  </si>
  <si>
    <t xml:space="preserve">Meziroční tempo růstu bankovních úvěrů soukromému nefi-nančnímu sektoru </t>
  </si>
  <si>
    <t>Nefinanční podniky</t>
  </si>
  <si>
    <t>Domácnosti – úvěry na bydlení</t>
  </si>
  <si>
    <t>Domácnosti – úvěry na spotřebu</t>
  </si>
  <si>
    <t>Households – loans 
for house purchase</t>
  </si>
  <si>
    <t>Households – loans 
for consumption</t>
  </si>
  <si>
    <t>Non-financial 
corporations</t>
  </si>
  <si>
    <t>Průměrná a aktuální tempa růstu bankovních úvěrů soukromému nefinančnímu sektoru</t>
  </si>
  <si>
    <t>Domácnosti – 
úvěry na bydlení</t>
  </si>
  <si>
    <t>Domácnosti – 
úvěry na spotřebu</t>
  </si>
  <si>
    <t>Nefinanční 
podniky</t>
  </si>
  <si>
    <t>Growth in loans – 10Y average</t>
  </si>
  <si>
    <t>Růst úvěrů – desetiletý průměr</t>
  </si>
  <si>
    <t xml:space="preserve">(v %)  </t>
  </si>
  <si>
    <t>Growth in loans – 5Y average</t>
  </si>
  <si>
    <t>Růst úvěrů – pětiletý průměr</t>
  </si>
  <si>
    <t>Growth in loans – 3Y average</t>
  </si>
  <si>
    <t>Růst úvěrů – tříletý průměr</t>
  </si>
  <si>
    <t>Objemy skutečně nových bankovních úvěrů soukromému nefinančnímu sektoru</t>
  </si>
  <si>
    <t>Households – house purchase</t>
  </si>
  <si>
    <t>NFCs – investment</t>
  </si>
  <si>
    <t>Households – consumption</t>
  </si>
  <si>
    <t>NFCs – operational</t>
  </si>
  <si>
    <t>Households – other</t>
  </si>
  <si>
    <t>NFCs – current assets</t>
  </si>
  <si>
    <t>NFCs – other</t>
  </si>
  <si>
    <t>Domácnosti – na bydlení</t>
  </si>
  <si>
    <t>Podniky – investiční úvěry</t>
  </si>
  <si>
    <t>Domácnosti – na spotřebu</t>
  </si>
  <si>
    <t>Podniky – provozní úvěry</t>
  </si>
  <si>
    <t>Domácnosti – ostatní úvěry</t>
  </si>
  <si>
    <t>Podniky – úvěry na oběžná aktiva</t>
  </si>
  <si>
    <t>Podniky – ostatní úvěry</t>
  </si>
  <si>
    <t>(tříměsíční úhrny v mld. Kč)</t>
  </si>
  <si>
    <t>Domácnosti</t>
  </si>
  <si>
    <t>Pozn.: Skutečně nové úvěry zahrnují i navýšení stávajících úvěrů a jsou očištěny o refinancované a refixované úvěry.</t>
  </si>
  <si>
    <t>Amounts of genuinely new bank loans to the private non-financial sector</t>
  </si>
  <si>
    <t>Note: Genuinely new loans include increases in existing loans and are adjusted for refinanced and refixed loans.</t>
  </si>
  <si>
    <t>Převod podle hodnot IFC</t>
  </si>
  <si>
    <t>Podmíněné rozdělení úvěrových ztrát</t>
  </si>
  <si>
    <t>Délka trvání expanzivní fáze cyklu</t>
  </si>
  <si>
    <t>Poměr úrokové marže a vytvářených opravných položek a IFC</t>
  </si>
  <si>
    <t>Marže ze stavu úvěrů/OP na jednotku úvěru</t>
  </si>
  <si>
    <t>IFC (pravá osa)</t>
  </si>
  <si>
    <t>(v %; pravá osa: 0 minimum, 1 maximum)</t>
  </si>
  <si>
    <t>Pozn.: Marže ze stavu úvěrů je dána rozdílem mezi zápůjční klientskou sazbou a depozitní klientskou sazbou.</t>
  </si>
  <si>
    <t>Ratio of the interest rate margin to provisions and the FCI</t>
  </si>
  <si>
    <t>(%; right-hand scale: 0 minimum, 1 maximum)</t>
  </si>
  <si>
    <t>Note: The margin on the stock of loans is the difference between the client lending rate and the client deposit rate.</t>
  </si>
  <si>
    <t>Impairment losses on loans and other receivables/total loans</t>
  </si>
  <si>
    <t>Ztráty ze znehodnocení aktiv a opravné položky k úvěrům</t>
  </si>
  <si>
    <t>Podíl opravných položek k hrubým úvěrům (pravá osa)</t>
  </si>
  <si>
    <t>(v b.b.; pravá osa: v %)</t>
  </si>
  <si>
    <t>Pozn.: Ztráty ze znehodnocení představují podíl přírůstku čistých znehodnocených úvěrů a celkového objemu bankovních úvěrů.</t>
  </si>
  <si>
    <t>Asset impairment losses and loan loss provisions</t>
  </si>
  <si>
    <t>Note: Impairment losses are the ratio of growth in net impaired loans to total bank loans.</t>
  </si>
  <si>
    <t>Households – loans secured by property</t>
  </si>
  <si>
    <t>Households – other loans</t>
  </si>
  <si>
    <t>NFCs</t>
  </si>
  <si>
    <t>Domácnosti – úvěry zajištěné nemovitostmi</t>
  </si>
  <si>
    <t>Podniky</t>
  </si>
  <si>
    <t>Combined capital requirement for IRB portfolio
(corporate and retail exposures)</t>
  </si>
  <si>
    <t>Combined capital requirement with risk weights
as of 12/2015</t>
  </si>
  <si>
    <t>Kombinovaný kapitálový požadavek portfolia IRB (podnikové a retailové expozice)</t>
  </si>
  <si>
    <t>Kombinovaný kapitálový požadavek s rizikovými vahami z období 12/2015</t>
  </si>
  <si>
    <t>Rozdíl požadavku oproti rizikovým vahám z období 12/2015 (pravá osa)</t>
  </si>
  <si>
    <t>Note: This is the capital requirement for the IRB loan portfolio of the private sector. The hypothetical capital requirement is calculated on the basis of risk weights as of the beginning of the expansionary phase of the financial cycle (12/2015).</t>
  </si>
  <si>
    <t>Cyklické ztráty z úvěrů reálné ekonomice</t>
  </si>
  <si>
    <t>Kapitálový deficit způsobený poklesem rizikových vah</t>
  </si>
  <si>
    <t>Implikovaná sazba CCyB (pravá osa)</t>
  </si>
  <si>
    <t>12/16</t>
  </si>
  <si>
    <t>12/17</t>
  </si>
  <si>
    <t xml:space="preserve">(v mld. Kč; pravá osa: v % celkových rizikově vážených aktiv)  </t>
  </si>
  <si>
    <t>12/18</t>
  </si>
  <si>
    <t>Households – loans for house purchase</t>
  </si>
  <si>
    <t>(% of total risk exposure)</t>
  </si>
  <si>
    <t>(pp)</t>
  </si>
  <si>
    <t>FCI</t>
  </si>
  <si>
    <t>Property prices</t>
  </si>
  <si>
    <t>PX index</t>
  </si>
  <si>
    <t>Non-financial corporations</t>
  </si>
  <si>
    <t>Households – loans for consumption</t>
  </si>
  <si>
    <t xml:space="preserve">Year-on-year growth in bank loans to the private non-financial sector </t>
  </si>
  <si>
    <t>(%)</t>
  </si>
  <si>
    <t>Average and current growth in bank loans to the private non-financial sector</t>
  </si>
  <si>
    <t xml:space="preserve">(%)  </t>
  </si>
  <si>
    <t>Households</t>
  </si>
  <si>
    <t>(three-month totals in CZK billions)</t>
  </si>
  <si>
    <t>(bp; right-hand scale: %)</t>
  </si>
  <si>
    <t>1H 2016</t>
  </si>
  <si>
    <t>2H 2016</t>
  </si>
  <si>
    <t>3Q 2018</t>
  </si>
  <si>
    <t>4Q 2018</t>
  </si>
  <si>
    <t>Meziroční růst 03/19</t>
  </si>
  <si>
    <t>Year-on-year growth 03/19</t>
  </si>
  <si>
    <t>Ztráty ze znehodnocení úvěrů a jiných pohledávek 
k celkovým úvěrům</t>
  </si>
  <si>
    <t>Pozn.: Spirála je odvozena na základě růstu cen bytů a měřítka objemu nových úvěrů na bydlení v relaci k výši mezd.</t>
  </si>
  <si>
    <t>LTV &gt; 90</t>
  </si>
  <si>
    <t>Aggregate limit</t>
  </si>
  <si>
    <t>Individual limit</t>
  </si>
  <si>
    <t>Fulfilment of the recommended LTV limits</t>
  </si>
  <si>
    <t>-</t>
  </si>
  <si>
    <t>Systemic risk buffer</t>
  </si>
  <si>
    <t>Countercyclical capital buffer</t>
  </si>
  <si>
    <t>Summary of intermediate objectives and macroprudential instruments and evolution of specific risks</t>
  </si>
  <si>
    <t>Pozn.: Hlavním cílem zmíněných nástrojů je posílení odolnosti bankovního sektoru, nikoliv omezení systémového rizika. Kategorizace průběžných cílů a nástrojů vychází z Doporučení ESRB ze dne 4. dubna 2013 o průběžných cílech a nástrojích markoobezřetnostní politiky (ESRB/2013/1).</t>
  </si>
  <si>
    <t>Ne</t>
  </si>
  <si>
    <t>Rezerva ke krytí systémového rizika</t>
  </si>
  <si>
    <t>Vyšší míra vykazování</t>
  </si>
  <si>
    <t>Požadavky na marže a srážky při zúčtování prostřednictvím protistran</t>
  </si>
  <si>
    <t>Riziko neplnění protistran, vzájemná provázanost finančních infrastruktur</t>
  </si>
  <si>
    <t>Posílit odolnost finančních infrastruktur</t>
  </si>
  <si>
    <t>Ano, od r. 2017 pro 5 bank</t>
  </si>
  <si>
    <t>Ano</t>
  </si>
  <si>
    <t>Ne,  jiné systémově významné instituce identifikovány, využit jiný nástroj</t>
  </si>
  <si>
    <t>Kapitálové rezervy podle systémové významnosti (G-SII a O-SII rezerva)</t>
  </si>
  <si>
    <t>Omezit nežádoucí motivaci</t>
  </si>
  <si>
    <t>Ano, možnost dodatečných kapitálových požadavků při zvýšeném svrchovaném riziku, od r. 2015</t>
  </si>
  <si>
    <t>Zátěžový test veřejných financí</t>
  </si>
  <si>
    <t>Koncentrace svrchovaných expozic</t>
  </si>
  <si>
    <t>Prozatím ne, na rizika nemovitostních expozic ČNB reaguje jinými nástroji</t>
  </si>
  <si>
    <t>Potenciální</t>
  </si>
  <si>
    <t>Koncentrace nemovitostních expozic</t>
  </si>
  <si>
    <t>Omezit koncentraci expozic</t>
  </si>
  <si>
    <t>Mikroobezřetnostní minimální standard zaveden od r. 2015</t>
  </si>
  <si>
    <t>Makroobezřetnostní LCR</t>
  </si>
  <si>
    <t>Krátkodobá likviditní rizika</t>
  </si>
  <si>
    <t>Mikroobezřetnostní obecný požadavek zaveden od r. 2016</t>
  </si>
  <si>
    <t>Makroobezřetnostní NSFR</t>
  </si>
  <si>
    <t>Dlouhodobá likviditní rizika</t>
  </si>
  <si>
    <t>Zmírnit nadměrný splatnostní nesoulad a nedostatek likvidity</t>
  </si>
  <si>
    <t>Limit na poměr LTI, DTI, LSTI, DSTI</t>
  </si>
  <si>
    <t>Limity na poměr LTV</t>
  </si>
  <si>
    <t>Riziko spirály mezi cenami nemovitostí a úvěry k jejich financování</t>
  </si>
  <si>
    <t>prozatím ne, na rizika nemovitostních expozic ČNB reaguje jinými nástroji</t>
  </si>
  <si>
    <t>Kapitálové požadavky podle sektorů (zejm. nemovitostní expozice)</t>
  </si>
  <si>
    <t>Makroobezřetnostní nástroj k omezení systémového rizika na úrovni členského státu (čl. 458 CRR)</t>
  </si>
  <si>
    <t>Nízká úroveň rizikových vah významných úvěrových portfolií</t>
  </si>
  <si>
    <t>Makroobezřetnostní pákový poměr</t>
  </si>
  <si>
    <t xml:space="preserve">Rostoucí finanční páka, rostoucí riziko podrozvahy </t>
  </si>
  <si>
    <t>Proticyklická kapitálová rezerva</t>
  </si>
  <si>
    <t>Výraznější oživení úvěrů doprovázené uvolňováním úvěrových standardů</t>
  </si>
  <si>
    <t>Zmírnit nadměrný růst úvěrů a finanční páky</t>
  </si>
  <si>
    <t>Podrobné informace</t>
  </si>
  <si>
    <t>Využití v ČR</t>
  </si>
  <si>
    <t>Klíčové nástroje</t>
  </si>
  <si>
    <t>Existence specifického rizika v ČR</t>
  </si>
  <si>
    <t>Specifické riziko</t>
  </si>
  <si>
    <t>Průběžné cíle</t>
  </si>
  <si>
    <t>Přehled průběžných cílů, makroobezřetnostních nástrojů a vývoj specifických rizik</t>
  </si>
  <si>
    <t xml:space="preserve"> - </t>
  </si>
  <si>
    <t>Buffer for other systemically important institutions</t>
  </si>
  <si>
    <t>Capital conservation buffer</t>
  </si>
  <si>
    <t>Rate</t>
  </si>
  <si>
    <t>Capital buffer</t>
  </si>
  <si>
    <t>Summary of capital buffers in the Czech Republic</t>
  </si>
  <si>
    <t xml:space="preserve">Rezerva pro jiné systémově významné instituce </t>
  </si>
  <si>
    <t>Bezpečnostní kapitálová rezerva</t>
  </si>
  <si>
    <t>Sazba uplatňovaná při vydání ZFS</t>
  </si>
  <si>
    <t>Datum účinnosti od</t>
  </si>
  <si>
    <t>Nastavení</t>
  </si>
  <si>
    <t>Kapitálová rezerva</t>
  </si>
  <si>
    <t>Přehled kapitálových rezerv v ČR</t>
  </si>
  <si>
    <t>(v mld. Kč; klouzavé šestiměsíční součty)</t>
  </si>
  <si>
    <t>Ostatní nová ujednání</t>
  </si>
  <si>
    <t>Refinancované úvěry</t>
  </si>
  <si>
    <t>Skutečně nové úvěry včetně navýšení</t>
  </si>
  <si>
    <t>Pololetní úhrny složek nových úvěrů na bydlení</t>
  </si>
  <si>
    <t>Nově hypoteční úvěry bez refixací a refinancování</t>
  </si>
  <si>
    <t>Nové hypoteční úvěry</t>
  </si>
  <si>
    <t>Nové úvěry na bydlení</t>
  </si>
  <si>
    <t>(roční úhrny v mld. Kč)</t>
  </si>
  <si>
    <t>Nové úvěry na bydlení a hypoteční úvěry</t>
  </si>
  <si>
    <t>Pozn.: Jedná se o kapitálový požadavek úvěrového portfolia IRB soukromého sektoru. Hypotetický kapitálový požadavek je kalkulován na základě rizikových vah pozorovaných začátku expanzivní fáze finančního cyklu (12/2015).</t>
  </si>
  <si>
    <t>Kvantifikace cyklických ztrát a vývoje zranitelnosti bankovního sektoru a odpovídající sazba CCyB</t>
  </si>
  <si>
    <t>Vývoj průměrné výše hypotečního úvěru a počtu deklarovaných příjmů podle Šetření</t>
  </si>
  <si>
    <t>(v mil. Kč; pravá osa: v jednotkách osob)</t>
  </si>
  <si>
    <t>Spirála mezi růstem cen bytů a objemem nových úvěrů na bydlení v relaci k výši mezd</t>
  </si>
  <si>
    <t>(podíl úvěrů na poskytnutém objemu v %)</t>
  </si>
  <si>
    <t>LTV distribution of loans</t>
  </si>
  <si>
    <t>Plnění doporučených limitů DTI</t>
  </si>
  <si>
    <t>Plnění doporučených limitů DSTI</t>
  </si>
  <si>
    <t>Box 3.1</t>
  </si>
  <si>
    <t>Meziroční změna indikátorů</t>
  </si>
  <si>
    <t>Finanční cyklus</t>
  </si>
  <si>
    <t>Zranitelnost bank</t>
  </si>
  <si>
    <t>Indikátor</t>
  </si>
  <si>
    <t>Vývoj</t>
  </si>
  <si>
    <t>Úvěrová dynamika</t>
  </si>
  <si>
    <t>Potenciální cyklické ztráty bank</t>
  </si>
  <si>
    <t>Ano, 1,25 % od 1/2019;
 1,5 % od 7/2019; 1,75 % od 1/2020; 2,0 % od 7/2020</t>
  </si>
  <si>
    <t>Ano, od r. 2015, zpřísnění v 2016 a 2017</t>
  </si>
  <si>
    <t>Rizikové znaky poskytnutých úvěrů*</t>
  </si>
  <si>
    <t>Pozn.: Tabulka shrnuje vývoj některých indikátorů použivaných při nastavování proticyklické kapitálové rezervy. Směr šipky udává vývoj indikátoru (směr nahoru je růst/zvýšení, směr dolů značí pokles/snížení). Barvené spektrum šipky indikuje, zda daný vývoj implikuje vysoká (červená barva) nebo nízká rizika (zelená barva). *Tento ukazatel z datových důvodů zahrnuje údaje z průběhu roku 2018.</t>
  </si>
  <si>
    <t xml:space="preserve"> Opravné položky k úvěrům</t>
  </si>
  <si>
    <t xml:space="preserve"> Vývoj rizikových vah</t>
  </si>
  <si>
    <t>16 H2</t>
  </si>
  <si>
    <t>17 H1</t>
  </si>
  <si>
    <t>17 H2</t>
  </si>
  <si>
    <t>18 H1</t>
  </si>
  <si>
    <t>18 H2</t>
  </si>
  <si>
    <t xml:space="preserve">Objem nových úvěrů s LTV nad 70 % a DSCR pod 1,2 </t>
  </si>
  <si>
    <t>Pozn.: Písmeno I značí investice do komerčních nemovitostí, V označuje výstavbu.</t>
  </si>
  <si>
    <t>Graf V.1</t>
  </si>
  <si>
    <t>Chart V.1</t>
  </si>
  <si>
    <t>Vývoj indikátorů finančního cyklu a zranitelnosti bankovního sektoru</t>
  </si>
  <si>
    <t>Tab. V.3</t>
  </si>
  <si>
    <t>Graf V.2</t>
  </si>
  <si>
    <t>Chart V.2</t>
  </si>
  <si>
    <t>Graf V.3</t>
  </si>
  <si>
    <t>Chart V.3</t>
  </si>
  <si>
    <t>Graf V.4</t>
  </si>
  <si>
    <t>Chart V.4</t>
  </si>
  <si>
    <t>Graf V.5</t>
  </si>
  <si>
    <t>Chart V.5</t>
  </si>
  <si>
    <t>Tab V.4</t>
  </si>
  <si>
    <t>Graf V.6</t>
  </si>
  <si>
    <t>Chart V.6</t>
  </si>
  <si>
    <t>Graf V.7</t>
  </si>
  <si>
    <t>Chart V.7</t>
  </si>
  <si>
    <t>Graf V.8</t>
  </si>
  <si>
    <t>Chart V.8</t>
  </si>
  <si>
    <t>Graf V.9</t>
  </si>
  <si>
    <t>Chart V.9</t>
  </si>
  <si>
    <t>Vývoj skutečného a hypotetického kapitálového požadavku při aplikaci rizikových vah z období 12/2015</t>
  </si>
  <si>
    <t>Graf V.10</t>
  </si>
  <si>
    <t>Chart V.10</t>
  </si>
  <si>
    <t>Graf V.11</t>
  </si>
  <si>
    <t>Graf V.12</t>
  </si>
  <si>
    <t>Graf V.13</t>
  </si>
  <si>
    <t>Chart V.13</t>
  </si>
  <si>
    <t>Graf V.14</t>
  </si>
  <si>
    <t>Chart V.14</t>
  </si>
  <si>
    <t>Graf V.15</t>
  </si>
  <si>
    <t>Chart V.15</t>
  </si>
  <si>
    <t>Graf V.16</t>
  </si>
  <si>
    <t>Chart V.16</t>
  </si>
  <si>
    <t>Graf V.17</t>
  </si>
  <si>
    <t>Graf V.18</t>
  </si>
  <si>
    <t>Chart V.18</t>
  </si>
  <si>
    <t>Graf V.19</t>
  </si>
  <si>
    <t>Chart V.19</t>
  </si>
  <si>
    <t>Pozn.:   Vztaženo k objemu úvěrů poskytnutých v předešlém čtvrtletí.</t>
  </si>
  <si>
    <t>Pozn.:  Vztaženo k objemu úvěrů poskytnutých v předešlém čtvrtletí.</t>
  </si>
  <si>
    <t>Graf V.20</t>
  </si>
  <si>
    <t>Chart V.20</t>
  </si>
  <si>
    <t>(osa x: LTV v %; osa y: průměrná úroková sazba v %)</t>
  </si>
  <si>
    <t>Graf V.21</t>
  </si>
  <si>
    <t>Chart V.21</t>
  </si>
  <si>
    <t>Graf V.22</t>
  </si>
  <si>
    <t>Graf V.23</t>
  </si>
  <si>
    <t>Rozdělení nových úvěrů podle LTV ve druhém pololetí 2018</t>
  </si>
  <si>
    <t>Pozn.: Písmeno I značí investice do komerčních nemovitostí, V jejich výstavbu.</t>
  </si>
  <si>
    <t>Pozn.: Písmeno  I značí investice do již existujících nemovitostí, V označuje výstavbu. Interval zprava uzavřen.</t>
  </si>
  <si>
    <t>Graf V.24</t>
  </si>
  <si>
    <t>Rozdělení nových úvěrů podle DSCR ve druhém pololetí 2018</t>
  </si>
  <si>
    <t>Graf V.25</t>
  </si>
  <si>
    <t>Chart V.25</t>
  </si>
  <si>
    <t>Tab. V.1</t>
  </si>
  <si>
    <t>Tab. V.2</t>
  </si>
  <si>
    <t>(x-axis: LTV in %; y-axis: CZK billions)</t>
  </si>
  <si>
    <t>Sazba CCyB</t>
  </si>
  <si>
    <t>Sazba CCyB pokrývající různé projevy finančního cyklu</t>
  </si>
  <si>
    <t>(v % celkové rizikové expozice)</t>
  </si>
  <si>
    <t>Syntéza ztrát z podmíněného rozdělení a návratu rizikových vah</t>
  </si>
  <si>
    <t>Návrat rizikových vah na úroveň před expanzivní fází cyklu</t>
  </si>
  <si>
    <t>Vnímání rizik napříč finančním cyklem</t>
  </si>
  <si>
    <t>Úvahy o adekvátnosti 
stávající výše sazby CCyB</t>
  </si>
  <si>
    <t>Indikátory měřící velikost rizik spojených s finančním cyklem</t>
  </si>
  <si>
    <t>Indikátory zranitelnosti bankovního sektoru</t>
  </si>
  <si>
    <t>Je potřeba změnit sazbu CCyB?</t>
  </si>
  <si>
    <t>Nastavení dalších
nástrojů ČNB</t>
  </si>
  <si>
    <t>Expertní úsudek</t>
  </si>
  <si>
    <t>Úvahy o změně výše 
sazby CCyB</t>
  </si>
  <si>
    <t>Zvýšení zranitelnosti bankovní sektoru</t>
  </si>
  <si>
    <t>Ostatní indikátory, které mohou podpořit nebo vyvrátit nastavení sazby</t>
  </si>
  <si>
    <t>Pokles rizikových vah,
vývoj opravných položek, 
ukazatel BPI,
a další podpůrné indikátory</t>
  </si>
  <si>
    <t>Vyhodnocení všech vstupních informací</t>
  </si>
  <si>
    <t>CCyB</t>
  </si>
  <si>
    <t>Uplatnění konceptu standardní sazby?</t>
  </si>
  <si>
    <t>DTI a DSTI ano, od r. 2018</t>
  </si>
  <si>
    <t>7/2020</t>
  </si>
  <si>
    <t>Celková pozorovaná cyklická rizika</t>
  </si>
  <si>
    <t xml:space="preserve">Pozn.: Rizika pozorovaná k 12/2018. </t>
  </si>
  <si>
    <t>Table V.1</t>
  </si>
  <si>
    <t>Intermediate objectives</t>
  </si>
  <si>
    <t>Specific risk</t>
  </si>
  <si>
    <t>Existence of specific risk in CZ</t>
  </si>
  <si>
    <t>Key instruments</t>
  </si>
  <si>
    <t>Applied in CZ</t>
  </si>
  <si>
    <t>Detailed information</t>
  </si>
  <si>
    <t>Mitigate excessive credit growth and leverage</t>
  </si>
  <si>
    <t>Strong credit recovery accompanied by easing of lending standards</t>
  </si>
  <si>
    <t>Yes</t>
  </si>
  <si>
    <t>Yes, 1.25% from 1/2019; 1.5% from 7/2019; 1.75% from 1/2020; 2.0% from 7/2020</t>
  </si>
  <si>
    <t xml:space="preserve">Rising leverage, rising off-balance sheet risk </t>
  </si>
  <si>
    <t>Potential</t>
  </si>
  <si>
    <t>Macroprudential leverage ratio</t>
  </si>
  <si>
    <t>No</t>
  </si>
  <si>
    <t>Low risk weights of significant credit portfolios</t>
  </si>
  <si>
    <t>Macroprudential tool to mitigate systemic risk at Member State level (Article 458 CRR)</t>
  </si>
  <si>
    <t>Elevated growth in loans and risks in specific sector</t>
  </si>
  <si>
    <t>Sectoral capital requirements (in particular real estate exposure)</t>
  </si>
  <si>
    <t>Not as yet, CNB reacts to property exposure risks with other instruments</t>
  </si>
  <si>
    <t>Risk of spiral between property prices and property financing loans</t>
  </si>
  <si>
    <t>LTV caps</t>
  </si>
  <si>
    <t>Yes, since 2015, tightened in 2016 and 2017</t>
  </si>
  <si>
    <t>Risk of excessive household indebtedness and debt service</t>
  </si>
  <si>
    <t>LTI, DTI, LSTI, DSTI caps</t>
  </si>
  <si>
    <t>Yes, DTI and DSTI since 2018</t>
  </si>
  <si>
    <t>Mitigate excessive maturity mismatch and illiquidity</t>
  </si>
  <si>
    <t>Long-term liquidity risk</t>
  </si>
  <si>
    <t>Macroprudential NSFR</t>
  </si>
  <si>
    <t>Microprudential general requirement since 2016</t>
  </si>
  <si>
    <t>Short-term liquidity risk</t>
  </si>
  <si>
    <t>Macroprudential LCR</t>
  </si>
  <si>
    <t>Microprudential minimum standard since 2015</t>
  </si>
  <si>
    <t>Limit exposure concentrations</t>
  </si>
  <si>
    <t>Property exposure concentration</t>
  </si>
  <si>
    <t>Sovereign exposure concentration</t>
  </si>
  <si>
    <t>Public finance stress test</t>
  </si>
  <si>
    <t>Yes, option of additional capital requirements in event of elevated sovereign risk, since 2015</t>
  </si>
  <si>
    <t>Limit misaligned incentives</t>
  </si>
  <si>
    <t>Potential impacts of problems in SIFIs on financial market stability and real economy</t>
  </si>
  <si>
    <t>SIFI capital surcharges (G-SII and O-SII buffer)</t>
  </si>
  <si>
    <t>No, O-SIIs identified, different instrument applied</t>
  </si>
  <si>
    <t>Yes, since 2017 for five banks</t>
  </si>
  <si>
    <t>Strengthen resilience of financial infrastructures</t>
  </si>
  <si>
    <t>Counterparty default risk, interconnectedness of financial infrastructures</t>
  </si>
  <si>
    <t>Margin and haircut requirements on CCP clearing</t>
  </si>
  <si>
    <t>Increased disclosure</t>
  </si>
  <si>
    <t>Note: The main goal of these instruments is to strengthen the resilience of the banking sector, not to mitigate systemic risk. The classification of intermediate objectives and instruments is based on Recommendation of the ESRB of 4 April 2013 on intermediate objectives and instruments of macro-prudential policy (ESRB/2013/1).</t>
  </si>
  <si>
    <t>Rate applied at time of publication of FSR</t>
  </si>
  <si>
    <t>Date of effect</t>
  </si>
  <si>
    <r>
      <rPr>
        <b/>
        <sz val="12"/>
        <color theme="0"/>
        <rFont val="Arial"/>
        <family val="2"/>
        <charset val="238"/>
      </rPr>
      <t>Considerations about appropriateness of current CCyB rate</t>
    </r>
  </si>
  <si>
    <t>Position of economy in financial cycle</t>
  </si>
  <si>
    <t>Indicators measuring the size of risks linked with financial cycle</t>
  </si>
  <si>
    <r>
      <rPr>
        <sz val="12"/>
        <color theme="1"/>
        <rFont val="Arial"/>
        <family val="2"/>
        <charset val="238"/>
      </rPr>
      <t>Credit-to GDP gaps</t>
    </r>
  </si>
  <si>
    <r>
      <rPr>
        <sz val="12"/>
        <color theme="1"/>
        <rFont val="Arial"/>
        <family val="2"/>
        <charset val="238"/>
      </rPr>
      <t>Indicators of banking sector vulnerability</t>
    </r>
  </si>
  <si>
    <r>
      <rPr>
        <i/>
        <sz val="12"/>
        <color theme="1"/>
        <rFont val="Arial"/>
        <family val="2"/>
        <charset val="238"/>
      </rPr>
      <t>Should CCyB rate be changed?</t>
    </r>
  </si>
  <si>
    <r>
      <rPr>
        <sz val="12"/>
        <color theme="1"/>
        <rFont val="Arial"/>
        <family val="2"/>
        <charset val="238"/>
      </rPr>
      <t>Setting of other CNB tools</t>
    </r>
  </si>
  <si>
    <r>
      <rPr>
        <sz val="12"/>
        <color theme="1"/>
        <rFont val="Arial"/>
        <family val="2"/>
        <charset val="238"/>
      </rPr>
      <t>Expert judgement</t>
    </r>
  </si>
  <si>
    <r>
      <rPr>
        <sz val="12"/>
        <color theme="1"/>
        <rFont val="Arial"/>
        <family val="2"/>
        <charset val="238"/>
      </rPr>
      <t>Yes</t>
    </r>
  </si>
  <si>
    <r>
      <rPr>
        <sz val="12"/>
        <color theme="1"/>
        <rFont val="Arial"/>
        <family val="2"/>
        <charset val="238"/>
      </rPr>
      <t>No</t>
    </r>
  </si>
  <si>
    <r>
      <rPr>
        <b/>
        <sz val="12"/>
        <color theme="0"/>
        <rFont val="Arial"/>
        <family val="2"/>
        <charset val="238"/>
      </rPr>
      <t>Considerations about changing CCyB rate</t>
    </r>
  </si>
  <si>
    <t>Build-up of cyclical risks in real economy</t>
  </si>
  <si>
    <r>
      <rPr>
        <sz val="12"/>
        <color theme="1"/>
        <rFont val="Arial"/>
        <family val="2"/>
        <charset val="238"/>
      </rPr>
      <t>Increase in banking sector vulnerability</t>
    </r>
  </si>
  <si>
    <r>
      <rPr>
        <sz val="12"/>
        <color theme="1"/>
        <rFont val="Arial"/>
        <family val="2"/>
        <charset val="238"/>
      </rPr>
      <t>Other indicators that may support or confute rate setting</t>
    </r>
  </si>
  <si>
    <r>
      <rPr>
        <sz val="12"/>
        <color theme="1"/>
        <rFont val="Arial"/>
        <family val="2"/>
        <charset val="238"/>
      </rPr>
      <t>Credit dynamics and losses based on conditional distribution, FCI conversion and other supporting indicators</t>
    </r>
  </si>
  <si>
    <r>
      <rPr>
        <sz val="12"/>
        <color theme="1"/>
        <rFont val="Arial"/>
        <family val="2"/>
        <charset val="238"/>
      </rPr>
      <t>Decrease in risk weights, provisions, BPI and other supporting indicators</t>
    </r>
  </si>
  <si>
    <r>
      <rPr>
        <i/>
        <sz val="12"/>
        <color theme="1"/>
        <rFont val="Arial"/>
        <family val="2"/>
        <charset val="238"/>
      </rPr>
      <t>Evaluation of all input information</t>
    </r>
  </si>
  <si>
    <r>
      <rPr>
        <b/>
        <sz val="12"/>
        <color theme="0"/>
        <rFont val="Arial"/>
        <family val="2"/>
        <charset val="238"/>
      </rPr>
      <t>CCyB</t>
    </r>
  </si>
  <si>
    <r>
      <rPr>
        <i/>
        <sz val="12"/>
        <color theme="1"/>
        <rFont val="Arial"/>
        <family val="2"/>
        <charset val="238"/>
      </rPr>
      <t>CCyB rate</t>
    </r>
  </si>
  <si>
    <r>
      <rPr>
        <sz val="12"/>
        <color theme="1"/>
        <rFont val="Arial"/>
        <family val="2"/>
        <charset val="238"/>
      </rPr>
      <t>Application of standard rate concept?</t>
    </r>
  </si>
  <si>
    <t>Pending CCyB rate</t>
  </si>
  <si>
    <t>(year-on-year change)</t>
  </si>
  <si>
    <t>Total observed cyclical risks</t>
  </si>
  <si>
    <t>Duration of expansionary phase of cycle</t>
  </si>
  <si>
    <t>Synthesis of losses on conditional distribution and return of risk weights</t>
  </si>
  <si>
    <t>Return of risk weights to level before expansionary phase of cycle</t>
  </si>
  <si>
    <t>Risk perceptions over financial cycle</t>
  </si>
  <si>
    <t>Conditional credit loss distribution</t>
  </si>
  <si>
    <t>Conversion based on FCI values</t>
  </si>
  <si>
    <t>Margin on stock of loans/provisions per unit of credit</t>
  </si>
  <si>
    <t>FCI (rhs)</t>
  </si>
  <si>
    <t>Loan loss provisions/gross loans (rhs)</t>
  </si>
  <si>
    <t>Year-on-year change in IRB risk weights in the main loan categories</t>
  </si>
  <si>
    <t>Difference between requirement and risk weights as of 12/2015 (rhs)</t>
  </si>
  <si>
    <t>Actual and hypothetical capital requirements based on the application of risk weights from 12/2015</t>
  </si>
  <si>
    <t>Cyclical losses on loans to real economy</t>
  </si>
  <si>
    <t>Capital shortfall due to decrease in risk weights</t>
  </si>
  <si>
    <t>Implied CCyB rate (rhs)</t>
  </si>
  <si>
    <t>Quantification of cyclical losses and banking sector vulnerability and the corresponding CCyB rate</t>
  </si>
  <si>
    <t xml:space="preserve">(CZK billions; right-hand scale: % of total risk-weighted assets)  </t>
  </si>
  <si>
    <t>Genuinely new loans and increases</t>
  </si>
  <si>
    <t>Refinanced loans</t>
  </si>
  <si>
    <t>Other renegotiated loans</t>
  </si>
  <si>
    <t>Chart V.11</t>
  </si>
  <si>
    <t>Six-month totals of components of new loans for house purchase</t>
  </si>
  <si>
    <t>(CZK billions; moving six-month totals)</t>
  </si>
  <si>
    <t>New loans for house purchase</t>
  </si>
  <si>
    <t>New mortgage loans</t>
  </si>
  <si>
    <t>New mortgage loans excluding refixations and refinancing</t>
  </si>
  <si>
    <t>Chart V.12</t>
  </si>
  <si>
    <t>New housing loans and mortgage loans</t>
  </si>
  <si>
    <t>(annual totals in CZK billions)</t>
  </si>
  <si>
    <t>Spiral between apartment price growth and new loans for house purchase in relation to the level of wages</t>
  </si>
  <si>
    <t>(x-axis: y-o-y growth in apartment transaction prices in %; y-axis: new loans in relation to wages) </t>
  </si>
  <si>
    <t>Note: The spiral is derived on the basis of apartment price growth and the amount of new loans for house purchase in relation to the level of wages.</t>
  </si>
  <si>
    <t>Average mortgage loan size and number of declared incomes according to the Survey</t>
  </si>
  <si>
    <t>(CZK billions; right-hand scale: number of persons)</t>
  </si>
  <si>
    <t>Average loan size</t>
  </si>
  <si>
    <t xml:space="preserve">Indikátor finančního cyklu a jeho rozklad na složky </t>
  </si>
  <si>
    <t>Financial cycle indicator and its decomposition</t>
  </si>
  <si>
    <t>Pozn.: HDD značí disponibilní důchod domácností, HPP označuje hrubý provozní přebytek nefinančních podniků. Úrokové rozpětí je rozdíl mezi klientskou sazbou na nové úvěry a sazbou 3M PRIBOR. Negativní příspěvek korelační struktury k hodnotě indikátoru IFC (ztráta vlivem nedokonalé korelace subindikátorů) je dán rozdílem mezi jeho aktuální hodnotou a horní mezí, která předpokládá perfektní korelaci mezi všemi indikátory. Slabá korelace mezi subindikátory se projevuje nárůstem negativního příspěvku k celkové hodnotě IFC. Metodologie konstrukce IFC je popsána v článku Plašil, M., Seidler, J., Hlaváč, P. (2016): A New Measure of the Financial Cycle: Application to the Czech Republic, Eastern European Economics, 54 (4).</t>
  </si>
  <si>
    <t>(share of loans in volume provided in %)</t>
  </si>
  <si>
    <t>2017 H2</t>
  </si>
  <si>
    <t>2018 H1</t>
  </si>
  <si>
    <t>2018 H2</t>
  </si>
  <si>
    <t>Bank vul-
nerability</t>
  </si>
  <si>
    <t>Chart V.17</t>
  </si>
  <si>
    <t>Fulfilment of the recommended DTI limits</t>
  </si>
  <si>
    <t>17 Q3</t>
  </si>
  <si>
    <t>17 Q4</t>
  </si>
  <si>
    <t>18 Q1</t>
  </si>
  <si>
    <t>18 Q2</t>
  </si>
  <si>
    <t>18 Q3</t>
  </si>
  <si>
    <t>18 Q4</t>
  </si>
  <si>
    <t>Fulfilment of the recommended DSTI limits</t>
  </si>
  <si>
    <t>2018 Q3</t>
  </si>
  <si>
    <t>2018 Q4</t>
  </si>
  <si>
    <t>DSTI distribution of new loans</t>
  </si>
  <si>
    <t>(x-axis: DSTI in %; y-axis: share of loans in volume in %)</t>
  </si>
  <si>
    <t>Note:   Relative to the volume of loans provided a quarter earlier.</t>
  </si>
  <si>
    <t>DTI distribution of new loans</t>
  </si>
  <si>
    <t>(x-axis: DTI in years; y-axis: share of loans in volume in %)</t>
  </si>
  <si>
    <t>Note:  Relative to the volume of loans provided a quarter earlier.</t>
  </si>
  <si>
    <t>(x-axis: LTV in %; y-axis: average interest rate in %)</t>
  </si>
  <si>
    <t>Note: I: investment in commercial property, C: construction.</t>
  </si>
  <si>
    <t>Chart V.23</t>
  </si>
  <si>
    <t>LTV distribution of new loans in 2018 H2</t>
  </si>
  <si>
    <t>Note: I: investment in existing property, C: construction. Interval closed from the right.</t>
  </si>
  <si>
    <t>Chart V.24</t>
  </si>
  <si>
    <t>DSCR distribution of new loans in 2018 H2</t>
  </si>
  <si>
    <t xml:space="preserve">Amount of new loans with an LTV of more than 70% and a DSCR of less than 1.2 </t>
  </si>
  <si>
    <t>Table V.4</t>
  </si>
  <si>
    <t xml:space="preserve">Note: Risks observed as of 12/2018. </t>
  </si>
  <si>
    <t>17 2Q</t>
  </si>
  <si>
    <t>17 3Q</t>
  </si>
  <si>
    <t>17 4Q</t>
  </si>
  <si>
    <t>18 1Q</t>
  </si>
  <si>
    <t>18 2Q</t>
  </si>
  <si>
    <t>18 3Q</t>
  </si>
  <si>
    <t>18 4Q</t>
  </si>
  <si>
    <t>Note: The table summarises some of the indicators used to set the countercyclical capital buffer rate. The direction of the arrow indicates the change in the indicator (arrow up means an increase, arrow down means a decrease). The shading of the arrow indicates whether the change implies high risks (red) or low risks (green). * This indicator includes data from the course of 2018 for data reasons.</t>
  </si>
  <si>
    <t>Note: GDI denotes gross disposable income of households, GOS stands for gross operating surplus of non-financial corporations. The interest spread is the difference between the client rate on new loans and the 3M PRIBOR. The negative contribution of the cross-correlation structure to the FCI value (the loss due to imperfect correlation of the subindicators) is due to the difference between the current FCI value and the upper bound, which assumes perfect correlation between all indicators. Weak correlation between the subindicators is reflected in growth in the negative contribution to the overall FCI value. The FCI methodology is described in Plašil, M., Seidler, J., Hlaváč, P. (2016): A New Measure of the Financial Cycle: Application to the Czech Republic, Eastern European Economics, 54(4).</t>
  </si>
  <si>
    <t>CCyB rate covering various effects of the financial cycle</t>
  </si>
  <si>
    <t>bellow 50</t>
  </si>
  <si>
    <t>above 90</t>
  </si>
  <si>
    <t>Zvýšený růst úvěrů a rizik
 v konkrétním sektoru</t>
  </si>
  <si>
    <t>Riziko nadměné zadluženosti 
a dluhové služby domácností</t>
  </si>
  <si>
    <t>Potenciální dopad potíží systémově významných institucí na stabilitu finančního trhu 
a reálnou ekonomiku</t>
  </si>
  <si>
    <t>Kumulace cyklických rizik 
v reálné ekonomice</t>
  </si>
  <si>
    <t>Odchylky poměru úvěrů 
k HDP od trendu</t>
  </si>
  <si>
    <t>Určení pozice ekonomiky 
ve fin. cyklu</t>
  </si>
  <si>
    <t>Úvěrová dynamika a ztráty 
z podmíněného rozdělení, převod IFC,
a další podpůrné indikátory</t>
  </si>
  <si>
    <t>Zrani-
telnost bank</t>
  </si>
  <si>
    <t>Schéma V.1</t>
  </si>
  <si>
    <t>Přístup ČNB ke stanovení sazby CCyB</t>
  </si>
  <si>
    <t>Figure V.1</t>
  </si>
  <si>
    <t>The CNB’s approach to setting the CCyB rate</t>
  </si>
  <si>
    <t>Applicable and pending CCyB rate in the Czech Republic</t>
  </si>
  <si>
    <t>Meziroční změna IRB rizikových vah v nejvýznamnějších úvěrových skupinách</t>
  </si>
  <si>
    <t>2.50</t>
  </si>
  <si>
    <t>2,50</t>
  </si>
  <si>
    <t>2,00</t>
  </si>
  <si>
    <t>1,00–3,00</t>
  </si>
  <si>
    <t>1.25</t>
  </si>
  <si>
    <t>2.00</t>
  </si>
  <si>
    <t>1,25</t>
  </si>
  <si>
    <t>1.00 – 3.00</t>
  </si>
  <si>
    <t>Table V.3</t>
  </si>
  <si>
    <t>Indicators of the financial cycle and the vulnerability of the banking sector</t>
  </si>
  <si>
    <t>Financial cycle</t>
  </si>
  <si>
    <t>Bank vulnerability</t>
  </si>
  <si>
    <t>Indicator</t>
  </si>
  <si>
    <t>Change</t>
  </si>
  <si>
    <t xml:space="preserve"> Change in risk weights</t>
  </si>
  <si>
    <t>Credit growth</t>
  </si>
  <si>
    <t xml:space="preserve"> Loan provisions</t>
  </si>
  <si>
    <t>Potential cyclical losses of banks</t>
  </si>
  <si>
    <t>Risk characteristics of loans provided*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</si>
</sst>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0\ &quot;Kč&quot;_-;\-* #,##0\ &quot;Kč&quot;_-;_-* &quot;-&quot;\ &quot;Kč&quot;_-;_-@_-"/>
    <numFmt numFmtId="41" formatCode="_-* #,##0\ _K_č_-;\-* #,##0\ _K_č_-;_-* &quot;-&quot;\ _K_č_-;_-@_-"/>
    <numFmt numFmtId="44" formatCode="_-* #,##0.00\ &quot;Kč&quot;_-;\-* #,##0.00\ &quot;Kč&quot;_-;_-* &quot;-&quot;??\ &quot;Kč&quot;_-;_-@_-"/>
    <numFmt numFmtId="43" formatCode="_-* #,##0.00\ _K_č_-;\-* #,##0.00\ _K_č_-;_-* &quot;-&quot;??\ _K_č_-;_-@_-"/>
    <numFmt numFmtId="164" formatCode="0.0"/>
    <numFmt numFmtId="165" formatCode="#"/>
    <numFmt numFmtId="166" formatCode="0.000"/>
    <numFmt numFmtId="167" formatCode="mm\/yy"/>
    <numFmt numFmtId="168" formatCode="0.0%"/>
  </numFmts>
  <fonts count="46" x14ac:knownFonts="1">
    <font>
      <sz val="11"/>
      <color theme="1"/>
      <name val="Calibri"/>
      <family val="2"/>
      <charset val="238"/>
      <scheme val="minor"/>
    </font>
    <font>
      <sz val="11"/>
      <color theme="1"/>
      <name val="Calibri"/>
      <family val="2"/>
      <charset val="238"/>
      <scheme val="minor"/>
    </font>
    <font>
      <b/>
      <sz val="10"/>
      <name val="Arial"/>
      <family val="2"/>
      <charset val="238"/>
    </font>
    <font>
      <sz val="8"/>
      <name val="Arial"/>
      <family val="2"/>
      <charset val="238"/>
    </font>
    <font>
      <sz val="9"/>
      <name val="Arial"/>
      <family val="2"/>
      <charset val="238"/>
    </font>
    <font>
      <sz val="10"/>
      <name val="Arial"/>
      <family val="2"/>
      <charset val="238"/>
    </font>
    <font>
      <sz val="9"/>
      <color theme="1"/>
      <name val="Arial"/>
      <family val="2"/>
      <charset val="238"/>
    </font>
    <font>
      <sz val="10"/>
      <color theme="1"/>
      <name val="Arial"/>
      <family val="2"/>
      <charset val="238"/>
    </font>
    <font>
      <sz val="11"/>
      <color theme="1"/>
      <name val="Arial"/>
      <family val="2"/>
      <charset val="238"/>
    </font>
    <font>
      <b/>
      <sz val="10"/>
      <color theme="1"/>
      <name val="Arial"/>
      <family val="2"/>
      <charset val="238"/>
    </font>
    <font>
      <sz val="8"/>
      <color theme="1"/>
      <name val="Arial"/>
      <family val="2"/>
      <charset val="238"/>
    </font>
    <font>
      <u/>
      <sz val="10"/>
      <color indexed="36"/>
      <name val="Arial"/>
      <family val="2"/>
      <charset val="238"/>
    </font>
    <font>
      <u/>
      <sz val="10"/>
      <color indexed="12"/>
      <name val="Arial"/>
      <family val="2"/>
      <charset val="238"/>
    </font>
    <font>
      <b/>
      <sz val="9"/>
      <color theme="1"/>
      <name val="Arial"/>
      <family val="2"/>
      <charset val="238"/>
    </font>
    <font>
      <b/>
      <sz val="8"/>
      <color theme="1"/>
      <name val="Arial"/>
      <family val="2"/>
      <charset val="238"/>
    </font>
    <font>
      <b/>
      <sz val="8"/>
      <name val="Arial"/>
      <family val="2"/>
      <charset val="238"/>
    </font>
    <font>
      <sz val="8"/>
      <color theme="0" tint="-0.249977111117893"/>
      <name val="Arial"/>
      <family val="2"/>
      <charset val="238"/>
    </font>
    <font>
      <sz val="11"/>
      <name val="Arial"/>
      <family val="2"/>
      <charset val="238"/>
    </font>
    <font>
      <b/>
      <sz val="12"/>
      <color theme="1"/>
      <name val="Arial"/>
      <family val="2"/>
      <charset val="238"/>
    </font>
    <font>
      <b/>
      <sz val="11"/>
      <color theme="1"/>
      <name val="Arial"/>
      <family val="2"/>
      <charset val="238"/>
    </font>
    <font>
      <i/>
      <sz val="11"/>
      <color theme="1"/>
      <name val="Arial"/>
      <family val="2"/>
      <charset val="238"/>
    </font>
    <font>
      <sz val="8"/>
      <color rgb="FFFF0000"/>
      <name val="Arial"/>
      <family val="2"/>
      <charset val="238"/>
    </font>
    <font>
      <sz val="9"/>
      <color rgb="FFFF0000"/>
      <name val="Arial"/>
      <family val="2"/>
      <charset val="238"/>
    </font>
    <font>
      <sz val="11"/>
      <color rgb="FFFF0000"/>
      <name val="Arial"/>
      <family val="2"/>
      <charset val="238"/>
    </font>
    <font>
      <sz val="10"/>
      <color indexed="23"/>
      <name val="Courier"/>
      <family val="1"/>
      <charset val="238"/>
    </font>
    <font>
      <sz val="8"/>
      <color theme="0"/>
      <name val="Arial"/>
      <family val="2"/>
      <charset val="238"/>
    </font>
    <font>
      <b/>
      <sz val="9"/>
      <name val="Arial"/>
      <family val="2"/>
      <charset val="238"/>
    </font>
    <font>
      <sz val="10"/>
      <color rgb="FFFF0000"/>
      <name val="Arial"/>
      <family val="2"/>
      <charset val="238"/>
    </font>
    <font>
      <sz val="8"/>
      <color rgb="FFBCBCBC"/>
      <name val="Arial"/>
      <family val="2"/>
      <charset val="238"/>
    </font>
    <font>
      <u/>
      <sz val="11"/>
      <color theme="10"/>
      <name val="Calibri"/>
      <family val="2"/>
      <charset val="238"/>
      <scheme val="minor"/>
    </font>
    <font>
      <sz val="11"/>
      <name val="Calibri"/>
      <family val="2"/>
      <charset val="238"/>
      <scheme val="minor"/>
    </font>
    <font>
      <sz val="7"/>
      <name val="Frutiger LT Pro 45 Light"/>
      <family val="2"/>
    </font>
    <font>
      <b/>
      <sz val="7"/>
      <name val="Frutiger LT Pro 45 Light"/>
      <family val="2"/>
    </font>
    <font>
      <b/>
      <sz val="11"/>
      <name val="Calibri"/>
      <family val="2"/>
      <charset val="238"/>
      <scheme val="minor"/>
    </font>
    <font>
      <b/>
      <sz val="10"/>
      <color rgb="FF6C2383"/>
      <name val="Arial"/>
      <family val="2"/>
      <charset val="238"/>
    </font>
    <font>
      <b/>
      <sz val="9"/>
      <color rgb="FF6C2383"/>
      <name val="Arial"/>
      <family val="2"/>
      <charset val="238"/>
    </font>
    <font>
      <sz val="6"/>
      <color theme="1"/>
      <name val="Arial"/>
      <family val="2"/>
      <charset val="238"/>
    </font>
    <font>
      <sz val="8"/>
      <color theme="1"/>
      <name val="Calibri"/>
      <family val="2"/>
      <charset val="238"/>
      <scheme val="minor"/>
    </font>
    <font>
      <sz val="8"/>
      <color theme="4"/>
      <name val="Arial"/>
      <family val="2"/>
      <charset val="238"/>
    </font>
    <font>
      <b/>
      <sz val="8"/>
      <color theme="4"/>
      <name val="Arial"/>
      <family val="2"/>
      <charset val="238"/>
    </font>
    <font>
      <b/>
      <sz val="12"/>
      <color theme="0"/>
      <name val="Arial"/>
      <family val="2"/>
      <charset val="238"/>
    </font>
    <font>
      <sz val="11"/>
      <color theme="1"/>
      <name val="Calibri"/>
      <family val="2"/>
      <scheme val="minor"/>
    </font>
    <font>
      <i/>
      <sz val="12"/>
      <color theme="1"/>
      <name val="Arial"/>
      <family val="2"/>
      <charset val="238"/>
    </font>
    <font>
      <sz val="12"/>
      <color theme="1"/>
      <name val="Arial"/>
      <family val="2"/>
      <charset val="238"/>
    </font>
    <font>
      <sz val="11"/>
      <color theme="4"/>
      <name val="Arial"/>
      <family val="2"/>
      <charset val="238"/>
    </font>
    <font>
      <sz val="11"/>
      <color theme="3"/>
      <name val="Arial"/>
      <family val="2"/>
      <charset val="238"/>
    </font>
  </fonts>
  <fills count="1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bgColor indexed="64"/>
      </patternFill>
    </fill>
    <fill>
      <patternFill patternType="solid">
        <fgColor theme="4" tint="0.79998168889431442"/>
        <bgColor indexed="64"/>
      </patternFill>
    </fill>
    <fill>
      <patternFill patternType="solid">
        <fgColor theme="2" tint="0.79998168889431442"/>
        <bgColor indexed="64"/>
      </patternFill>
    </fill>
    <fill>
      <patternFill patternType="solid">
        <fgColor theme="5"/>
        <bgColor indexed="64"/>
      </patternFill>
    </fill>
    <fill>
      <patternFill patternType="solid">
        <fgColor theme="5" tint="0.79998168889431442"/>
        <bgColor indexed="64"/>
      </patternFill>
    </fill>
    <fill>
      <patternFill patternType="solid">
        <fgColor theme="9"/>
        <bgColor indexed="64"/>
      </patternFill>
    </fill>
    <fill>
      <patternFill patternType="solid">
        <fgColor theme="9" tint="0.79998168889431442"/>
        <bgColor indexed="64"/>
      </patternFill>
    </fill>
  </fills>
  <borders count="12">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23">
    <xf numFmtId="0" fontId="0" fillId="0" borderId="0"/>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165" fontId="24" fillId="0" borderId="0">
      <protection locked="0"/>
    </xf>
    <xf numFmtId="165" fontId="24" fillId="0" borderId="0">
      <protection locked="0"/>
    </xf>
    <xf numFmtId="165" fontId="24" fillId="0" borderId="0">
      <protection locked="0"/>
    </xf>
    <xf numFmtId="165" fontId="24" fillId="0" borderId="0">
      <protection locked="0"/>
    </xf>
    <xf numFmtId="0" fontId="5" fillId="0" borderId="0" applyNumberForma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29" fillId="0" borderId="0" applyNumberFormat="0" applyFill="0" applyBorder="0" applyAlignment="0" applyProtection="0"/>
    <xf numFmtId="0" fontId="1" fillId="0" borderId="0"/>
    <xf numFmtId="0" fontId="1" fillId="0" borderId="0"/>
    <xf numFmtId="0" fontId="41" fillId="0" borderId="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29"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29"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9" fillId="0" borderId="0" applyNumberForma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9" fillId="0" borderId="0" applyNumberFormat="0" applyFill="0" applyBorder="0" applyAlignment="0" applyProtection="0"/>
    <xf numFmtId="9"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29" fillId="0" borderId="0" applyNumberFormat="0" applyFill="0" applyBorder="0" applyAlignment="0" applyProtection="0"/>
    <xf numFmtId="9"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9" fillId="0" borderId="0" applyNumberFormat="0" applyFill="0" applyBorder="0" applyAlignment="0" applyProtection="0"/>
    <xf numFmtId="9"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9" fillId="0" borderId="0" applyNumberFormat="0" applyFill="0" applyBorder="0" applyAlignment="0" applyProtection="0"/>
    <xf numFmtId="9"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9" fillId="0" borderId="0" applyNumberFormat="0" applyFill="0" applyBorder="0" applyAlignment="0" applyProtection="0"/>
    <xf numFmtId="9"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9" fillId="0" borderId="0" applyNumberFormat="0" applyFill="0" applyBorder="0" applyAlignment="0" applyProtection="0"/>
    <xf numFmtId="9"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9" fillId="0" borderId="0" applyNumberFormat="0" applyFill="0" applyBorder="0" applyAlignment="0" applyProtection="0"/>
    <xf numFmtId="9"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9" fillId="0" borderId="0" applyNumberForma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9" fillId="0" borderId="0" applyNumberFormat="0" applyFill="0" applyBorder="0" applyAlignment="0" applyProtection="0"/>
    <xf numFmtId="9"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9"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29" fillId="0" borderId="0" applyNumberForma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9" fillId="0" borderId="0" applyNumberForma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29"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9" fillId="0" borderId="0" applyNumberFormat="0" applyFill="0" applyBorder="0" applyAlignment="0" applyProtection="0"/>
    <xf numFmtId="9"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9" fillId="0" borderId="0" applyNumberFormat="0" applyFill="0" applyBorder="0" applyAlignment="0" applyProtection="0"/>
    <xf numFmtId="9"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9" fillId="0" borderId="0" applyNumberFormat="0" applyFill="0" applyBorder="0" applyAlignment="0" applyProtection="0"/>
    <xf numFmtId="9"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9" fillId="0" borderId="0" applyNumberFormat="0" applyFill="0" applyBorder="0" applyAlignment="0" applyProtection="0"/>
    <xf numFmtId="9"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9" fillId="0" borderId="0" applyNumberForma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9" fillId="0" borderId="0" applyNumberForma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9" fillId="0" borderId="0" applyNumberForma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9" fillId="0" borderId="0" applyNumberForma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415">
    <xf numFmtId="0" fontId="0" fillId="0" borderId="0" xfId="0"/>
    <xf numFmtId="0" fontId="5" fillId="0" borderId="0" xfId="0" applyFont="1" applyFill="1"/>
    <xf numFmtId="3" fontId="10" fillId="0" borderId="0" xfId="0" applyNumberFormat="1" applyFont="1"/>
    <xf numFmtId="0" fontId="13" fillId="0" borderId="0" xfId="0" applyFont="1"/>
    <xf numFmtId="0" fontId="3" fillId="0" borderId="0" xfId="0" applyFont="1"/>
    <xf numFmtId="0" fontId="17" fillId="0" borderId="0" xfId="0" applyFont="1"/>
    <xf numFmtId="0" fontId="15" fillId="0" borderId="0" xfId="0" applyFont="1"/>
    <xf numFmtId="0" fontId="14" fillId="0" borderId="0" xfId="0" applyFont="1"/>
    <xf numFmtId="1" fontId="3" fillId="0" borderId="0" xfId="0" applyNumberFormat="1" applyFont="1"/>
    <xf numFmtId="164" fontId="3" fillId="0" borderId="0" xfId="0" applyNumberFormat="1" applyFont="1"/>
    <xf numFmtId="0" fontId="3" fillId="0" borderId="0" xfId="0" applyFont="1" applyAlignment="1"/>
    <xf numFmtId="0" fontId="6" fillId="0" borderId="0" xfId="0" applyFont="1"/>
    <xf numFmtId="0" fontId="18" fillId="0" borderId="0" xfId="0" applyFont="1"/>
    <xf numFmtId="0" fontId="19" fillId="0" borderId="0" xfId="0" applyFont="1"/>
    <xf numFmtId="0" fontId="20" fillId="0" borderId="0" xfId="0" applyFont="1"/>
    <xf numFmtId="0" fontId="10" fillId="0" borderId="0" xfId="0" applyFont="1" applyFill="1"/>
    <xf numFmtId="0" fontId="3" fillId="0" borderId="0" xfId="0" applyFont="1" applyFill="1" applyAlignment="1">
      <alignment horizontal="left"/>
    </xf>
    <xf numFmtId="0" fontId="21" fillId="0" borderId="0" xfId="0" applyFont="1" applyFill="1"/>
    <xf numFmtId="0" fontId="22" fillId="0" borderId="0" xfId="0" applyFont="1"/>
    <xf numFmtId="0" fontId="23" fillId="0" borderId="0" xfId="0" applyFont="1"/>
    <xf numFmtId="164" fontId="16" fillId="0" borderId="0" xfId="0" applyNumberFormat="1" applyFont="1"/>
    <xf numFmtId="164" fontId="3" fillId="0" borderId="0" xfId="0" applyNumberFormat="1" applyFont="1" applyFill="1"/>
    <xf numFmtId="0" fontId="8" fillId="0" borderId="0" xfId="0" applyFont="1" applyFill="1"/>
    <xf numFmtId="0" fontId="10" fillId="0" borderId="0" xfId="0" applyFont="1" applyAlignment="1">
      <alignment wrapText="1"/>
    </xf>
    <xf numFmtId="2" fontId="3" fillId="0" borderId="0" xfId="0" applyNumberFormat="1" applyFont="1"/>
    <xf numFmtId="0" fontId="10" fillId="0" borderId="0" xfId="0" applyFont="1"/>
    <xf numFmtId="0" fontId="2" fillId="0" borderId="0" xfId="0" applyFont="1" applyFill="1" applyAlignment="1">
      <alignment vertical="center"/>
    </xf>
    <xf numFmtId="14" fontId="3" fillId="0" borderId="0" xfId="0" applyNumberFormat="1" applyFont="1"/>
    <xf numFmtId="0" fontId="25" fillId="0" borderId="0" xfId="0" applyFont="1"/>
    <xf numFmtId="0" fontId="2" fillId="0" borderId="0" xfId="0" applyFont="1" applyFill="1" applyAlignment="1"/>
    <xf numFmtId="0" fontId="2" fillId="0" borderId="0" xfId="0" applyFont="1" applyAlignment="1"/>
    <xf numFmtId="0" fontId="5" fillId="0" borderId="0" xfId="0" applyFont="1" applyAlignment="1"/>
    <xf numFmtId="0" fontId="3" fillId="0" borderId="0" xfId="0" applyFont="1" applyFill="1" applyAlignment="1"/>
    <xf numFmtId="0" fontId="5" fillId="0" borderId="0" xfId="0" applyFont="1" applyAlignment="1">
      <alignment horizontal="center" wrapText="1"/>
    </xf>
    <xf numFmtId="0" fontId="2" fillId="0" borderId="0" xfId="0" applyFont="1" applyFill="1" applyBorder="1" applyAlignment="1"/>
    <xf numFmtId="167" fontId="3" fillId="0" borderId="0" xfId="0" applyNumberFormat="1" applyFont="1" applyFill="1"/>
    <xf numFmtId="0" fontId="27" fillId="0" borderId="0" xfId="0" applyFont="1"/>
    <xf numFmtId="0" fontId="17" fillId="0" borderId="0" xfId="0" applyFont="1" applyFill="1"/>
    <xf numFmtId="0" fontId="2" fillId="0" borderId="0" xfId="0" applyFont="1" applyFill="1" applyBorder="1"/>
    <xf numFmtId="0" fontId="8" fillId="0" borderId="0" xfId="0" applyFont="1" applyFill="1" applyBorder="1"/>
    <xf numFmtId="0" fontId="5" fillId="0" borderId="0" xfId="0" applyFont="1" applyFill="1" applyAlignment="1"/>
    <xf numFmtId="14" fontId="3" fillId="0" borderId="0" xfId="0" applyNumberFormat="1" applyFont="1" applyFill="1" applyBorder="1"/>
    <xf numFmtId="0" fontId="4" fillId="0" borderId="0" xfId="0" applyFont="1" applyFill="1" applyAlignment="1"/>
    <xf numFmtId="0" fontId="9" fillId="0" borderId="0" xfId="0" applyFont="1" applyFill="1" applyAlignment="1">
      <alignment vertical="center"/>
    </xf>
    <xf numFmtId="0" fontId="2" fillId="2" borderId="0" xfId="0" applyFont="1" applyFill="1" applyBorder="1"/>
    <xf numFmtId="14" fontId="3" fillId="0" borderId="0" xfId="0" applyNumberFormat="1" applyFont="1" applyFill="1" applyAlignment="1">
      <alignment horizontal="left"/>
    </xf>
    <xf numFmtId="164" fontId="10" fillId="0" borderId="0" xfId="0" applyNumberFormat="1" applyFont="1"/>
    <xf numFmtId="0" fontId="10" fillId="0" borderId="0" xfId="0" applyFont="1" applyAlignment="1">
      <alignment vertical="center"/>
    </xf>
    <xf numFmtId="49" fontId="10" fillId="0" borderId="0" xfId="0" applyNumberFormat="1" applyFont="1"/>
    <xf numFmtId="2" fontId="10" fillId="0" borderId="0" xfId="0" applyNumberFormat="1" applyFont="1"/>
    <xf numFmtId="0" fontId="2" fillId="0" borderId="0" xfId="0" applyFont="1" applyFill="1"/>
    <xf numFmtId="14" fontId="10" fillId="0" borderId="0" xfId="0" applyNumberFormat="1" applyFont="1" applyFill="1"/>
    <xf numFmtId="2" fontId="10" fillId="0" borderId="0" xfId="0" applyNumberFormat="1" applyFont="1" applyFill="1"/>
    <xf numFmtId="0" fontId="9" fillId="0" borderId="0" xfId="0" applyFont="1" applyFill="1"/>
    <xf numFmtId="0" fontId="19" fillId="0" borderId="0" xfId="0" applyFont="1" applyFill="1"/>
    <xf numFmtId="0" fontId="6" fillId="0" borderId="0" xfId="0" applyFont="1" applyFill="1"/>
    <xf numFmtId="0" fontId="4" fillId="0" borderId="0" xfId="0" applyFont="1" applyFill="1"/>
    <xf numFmtId="166" fontId="3" fillId="0" borderId="0" xfId="0" applyNumberFormat="1" applyFont="1" applyFill="1"/>
    <xf numFmtId="0" fontId="5" fillId="0" borderId="0" xfId="0" applyFont="1" applyFill="1" applyAlignment="1">
      <alignment vertical="top"/>
    </xf>
    <xf numFmtId="0" fontId="26" fillId="0" borderId="0" xfId="0" applyFont="1" applyFill="1" applyAlignment="1">
      <alignment vertical="top" wrapText="1"/>
    </xf>
    <xf numFmtId="14" fontId="3" fillId="0" borderId="0" xfId="0" applyNumberFormat="1" applyFont="1" applyFill="1"/>
    <xf numFmtId="0" fontId="3" fillId="0" borderId="0" xfId="0" applyFont="1" applyFill="1" applyAlignment="1">
      <alignment wrapText="1"/>
    </xf>
    <xf numFmtId="14" fontId="3" fillId="0" borderId="0" xfId="0" applyNumberFormat="1" applyFont="1" applyFill="1" applyAlignment="1">
      <alignment wrapText="1"/>
    </xf>
    <xf numFmtId="167" fontId="3" fillId="0" borderId="0" xfId="0" applyNumberFormat="1" applyFont="1" applyFill="1" applyAlignment="1">
      <alignment horizontal="left"/>
    </xf>
    <xf numFmtId="0" fontId="10" fillId="0" borderId="0" xfId="0" applyFont="1" applyFill="1" applyAlignment="1">
      <alignment horizontal="center" vertical="center"/>
    </xf>
    <xf numFmtId="0" fontId="4" fillId="0" borderId="0" xfId="0" applyFont="1"/>
    <xf numFmtId="0" fontId="2" fillId="0" borderId="0" xfId="0" applyFont="1"/>
    <xf numFmtId="0" fontId="5" fillId="0" borderId="0" xfId="0" applyFont="1"/>
    <xf numFmtId="0" fontId="8" fillId="0" borderId="0" xfId="0" applyFont="1"/>
    <xf numFmtId="0" fontId="9" fillId="0" borderId="0" xfId="0" applyFont="1"/>
    <xf numFmtId="0" fontId="7" fillId="0" borderId="0" xfId="0" applyFont="1"/>
    <xf numFmtId="0" fontId="6" fillId="0" borderId="0" xfId="0" applyFont="1" applyFill="1" applyAlignment="1"/>
    <xf numFmtId="14" fontId="3" fillId="0" borderId="0" xfId="0" applyNumberFormat="1" applyFont="1" applyFill="1" applyAlignment="1">
      <alignment horizontal="right"/>
    </xf>
    <xf numFmtId="2" fontId="3" fillId="0" borderId="0" xfId="0" applyNumberFormat="1" applyFont="1" applyFill="1" applyAlignment="1">
      <alignment horizontal="right"/>
    </xf>
    <xf numFmtId="2" fontId="3" fillId="0" borderId="0" xfId="0" applyNumberFormat="1" applyFont="1" applyFill="1"/>
    <xf numFmtId="0" fontId="3" fillId="0" borderId="0" xfId="0" applyFont="1" applyFill="1"/>
    <xf numFmtId="0" fontId="7" fillId="0" borderId="0" xfId="0" applyFont="1" applyFill="1"/>
    <xf numFmtId="167" fontId="3" fillId="0" borderId="0" xfId="0" applyNumberFormat="1" applyFont="1" applyFill="1" applyAlignment="1">
      <alignment horizontal="right"/>
    </xf>
    <xf numFmtId="0" fontId="2" fillId="0" borderId="0" xfId="0" applyFont="1" applyAlignment="1">
      <alignment horizontal="justify" wrapText="1"/>
    </xf>
    <xf numFmtId="0" fontId="4" fillId="0" borderId="0" xfId="0" applyFont="1" applyFill="1" applyAlignment="1">
      <alignment horizontal="justify" vertical="top" wrapText="1"/>
    </xf>
    <xf numFmtId="0" fontId="3" fillId="0" borderId="0" xfId="0" applyFont="1" applyFill="1" applyAlignment="1">
      <alignment horizontal="center" vertical="center"/>
    </xf>
    <xf numFmtId="0" fontId="6" fillId="0" borderId="0" xfId="0" applyFont="1" applyFill="1" applyAlignment="1">
      <alignment horizontal="justify" vertical="top" wrapText="1"/>
    </xf>
    <xf numFmtId="0" fontId="4" fillId="0" borderId="0" xfId="0" applyFont="1" applyFill="1" applyAlignment="1">
      <alignment horizontal="justify" wrapText="1"/>
    </xf>
    <xf numFmtId="0" fontId="4" fillId="0" borderId="0" xfId="0" applyFont="1" applyFill="1" applyAlignment="1">
      <alignment wrapText="1"/>
    </xf>
    <xf numFmtId="0" fontId="4" fillId="0" borderId="0" xfId="0" applyFont="1" applyAlignment="1"/>
    <xf numFmtId="0" fontId="6" fillId="0" borderId="0" xfId="0" applyFont="1" applyAlignment="1">
      <alignment horizontal="left" wrapText="1"/>
    </xf>
    <xf numFmtId="167" fontId="3" fillId="0" borderId="0" xfId="0" applyNumberFormat="1" applyFont="1" applyFill="1" applyAlignment="1">
      <alignment wrapText="1"/>
    </xf>
    <xf numFmtId="164" fontId="10" fillId="0" borderId="0" xfId="0" applyNumberFormat="1" applyFont="1" applyFill="1"/>
    <xf numFmtId="0" fontId="3" fillId="0" borderId="0" xfId="0" applyFont="1" applyFill="1" applyBorder="1"/>
    <xf numFmtId="14" fontId="3" fillId="0" borderId="0" xfId="0" applyNumberFormat="1" applyFont="1" applyFill="1" applyBorder="1" applyAlignment="1">
      <alignment wrapText="1"/>
    </xf>
    <xf numFmtId="2" fontId="3" fillId="0" borderId="0" xfId="0" applyNumberFormat="1" applyFont="1" applyFill="1" applyBorder="1"/>
    <xf numFmtId="0" fontId="4" fillId="0" borderId="0" xfId="0" applyFont="1" applyFill="1" applyAlignment="1">
      <alignment horizontal="left" vertical="top" wrapText="1"/>
    </xf>
    <xf numFmtId="0" fontId="6" fillId="0" borderId="0" xfId="0" applyFont="1" applyFill="1" applyAlignment="1">
      <alignment wrapText="1"/>
    </xf>
    <xf numFmtId="0" fontId="10" fillId="0" borderId="0" xfId="0" applyFont="1" applyFill="1" applyBorder="1"/>
    <xf numFmtId="0" fontId="8" fillId="0" borderId="0" xfId="0" applyFont="1" applyFill="1" applyAlignment="1">
      <alignment wrapText="1"/>
    </xf>
    <xf numFmtId="0" fontId="28" fillId="0" borderId="0" xfId="0" applyFont="1" applyFill="1" applyAlignment="1">
      <alignment vertical="center"/>
    </xf>
    <xf numFmtId="0" fontId="10" fillId="0" borderId="0" xfId="0" applyFont="1" applyAlignment="1">
      <alignment horizontal="left"/>
    </xf>
    <xf numFmtId="0" fontId="10" fillId="0" borderId="0" xfId="0" applyNumberFormat="1" applyFont="1"/>
    <xf numFmtId="0" fontId="10" fillId="0" borderId="0" xfId="0" applyFont="1" applyAlignment="1">
      <alignment horizontal="center" wrapText="1"/>
    </xf>
    <xf numFmtId="0" fontId="10" fillId="0" borderId="0" xfId="0" applyFont="1" applyAlignment="1"/>
    <xf numFmtId="0" fontId="6" fillId="0" borderId="0" xfId="0" applyFont="1" applyFill="1" applyBorder="1"/>
    <xf numFmtId="0" fontId="6" fillId="0" borderId="0" xfId="0" applyFont="1" applyFill="1" applyBorder="1" applyAlignment="1">
      <alignment wrapText="1"/>
    </xf>
    <xf numFmtId="0" fontId="30" fillId="0" borderId="0" xfId="0" applyFont="1"/>
    <xf numFmtId="0" fontId="30" fillId="0" borderId="0" xfId="0" applyFont="1" applyBorder="1"/>
    <xf numFmtId="0" fontId="5" fillId="0" borderId="0" xfId="0" applyFont="1"/>
    <xf numFmtId="0" fontId="4" fillId="0" borderId="0" xfId="0" applyFont="1" applyBorder="1"/>
    <xf numFmtId="0" fontId="31" fillId="0" borderId="0" xfId="0" applyFont="1" applyBorder="1" applyAlignment="1">
      <alignment horizontal="center"/>
    </xf>
    <xf numFmtId="0" fontId="31" fillId="0" borderId="0" xfId="0" applyFont="1" applyBorder="1"/>
    <xf numFmtId="164" fontId="31" fillId="0" borderId="0" xfId="0" applyNumberFormat="1" applyFont="1" applyBorder="1" applyAlignment="1">
      <alignment horizontal="center"/>
    </xf>
    <xf numFmtId="0" fontId="32" fillId="0" borderId="0" xfId="0" applyFont="1" applyBorder="1" applyAlignment="1">
      <alignment horizontal="center"/>
    </xf>
    <xf numFmtId="0" fontId="32" fillId="0" borderId="0" xfId="0" applyFont="1" applyBorder="1" applyAlignment="1">
      <alignment horizontal="left"/>
    </xf>
    <xf numFmtId="0" fontId="5" fillId="0" borderId="0" xfId="0" applyFont="1" applyBorder="1"/>
    <xf numFmtId="0" fontId="2" fillId="0" borderId="0" xfId="0" applyFont="1"/>
    <xf numFmtId="0" fontId="2" fillId="0" borderId="0" xfId="0" applyFont="1" applyBorder="1"/>
    <xf numFmtId="0" fontId="4" fillId="0" borderId="3" xfId="0" applyFont="1" applyBorder="1" applyAlignment="1">
      <alignment horizontal="right"/>
    </xf>
    <xf numFmtId="0" fontId="4" fillId="0" borderId="4" xfId="0" applyFont="1" applyBorder="1"/>
    <xf numFmtId="0" fontId="4" fillId="0" borderId="0" xfId="0" applyFont="1"/>
    <xf numFmtId="0" fontId="4" fillId="0" borderId="2" xfId="0" applyFont="1" applyBorder="1"/>
    <xf numFmtId="0" fontId="5" fillId="0" borderId="0" xfId="0" applyFont="1"/>
    <xf numFmtId="0" fontId="9" fillId="0" borderId="0" xfId="0" applyFont="1" applyFill="1"/>
    <xf numFmtId="0" fontId="2" fillId="0" borderId="0" xfId="0" applyFont="1"/>
    <xf numFmtId="0" fontId="33" fillId="0" borderId="0" xfId="0" applyFont="1" applyFill="1"/>
    <xf numFmtId="0" fontId="9" fillId="0" borderId="0" xfId="0" applyFont="1" applyFill="1"/>
    <xf numFmtId="0" fontId="8" fillId="0" borderId="0" xfId="0" applyFont="1" applyFill="1" applyAlignment="1">
      <alignment vertical="top" wrapText="1"/>
    </xf>
    <xf numFmtId="0" fontId="15" fillId="0" borderId="0" xfId="0" applyFont="1" applyFill="1"/>
    <xf numFmtId="0" fontId="3" fillId="0" borderId="0" xfId="0" applyNumberFormat="1" applyFont="1" applyFill="1"/>
    <xf numFmtId="0" fontId="3" fillId="0" borderId="0" xfId="0" applyFont="1" applyFill="1" applyAlignment="1">
      <alignment vertical="top"/>
    </xf>
    <xf numFmtId="0" fontId="34" fillId="0" borderId="0" xfId="0" applyFont="1" applyFill="1" applyAlignment="1">
      <alignment horizontal="justify" vertical="center"/>
    </xf>
    <xf numFmtId="0" fontId="35" fillId="0" borderId="0" xfId="0" applyFont="1" applyFill="1" applyAlignment="1">
      <alignment horizontal="justify" vertical="center" wrapText="1"/>
    </xf>
    <xf numFmtId="0" fontId="13" fillId="0" borderId="0" xfId="0" applyFont="1" applyFill="1" applyAlignment="1">
      <alignment horizontal="justify" vertical="center" wrapText="1"/>
    </xf>
    <xf numFmtId="0" fontId="10" fillId="0" borderId="0" xfId="0" applyFont="1" applyFill="1" applyAlignment="1">
      <alignment horizontal="left"/>
    </xf>
    <xf numFmtId="0" fontId="10" fillId="0" borderId="0" xfId="0" applyNumberFormat="1" applyFont="1" applyFill="1"/>
    <xf numFmtId="0" fontId="6" fillId="0" borderId="0" xfId="0" applyFont="1" applyFill="1" applyAlignment="1">
      <alignment horizontal="justify" vertical="center" wrapText="1"/>
    </xf>
    <xf numFmtId="0" fontId="10" fillId="0" borderId="0" xfId="0" applyFont="1" applyFill="1" applyAlignment="1">
      <alignment horizontal="left" indent="1"/>
    </xf>
    <xf numFmtId="0" fontId="36" fillId="0" borderId="0" xfId="0" applyFont="1" applyFill="1" applyAlignment="1">
      <alignment horizontal="justify" vertical="center" wrapText="1"/>
    </xf>
    <xf numFmtId="0" fontId="13" fillId="0" borderId="0" xfId="0" applyFont="1" applyFill="1" applyAlignment="1">
      <alignment horizontal="left" vertical="center" wrapText="1"/>
    </xf>
    <xf numFmtId="1" fontId="10" fillId="0" borderId="0" xfId="0" applyNumberFormat="1" applyFont="1"/>
    <xf numFmtId="14" fontId="10" fillId="0" borderId="0" xfId="0" applyNumberFormat="1" applyFont="1"/>
    <xf numFmtId="0" fontId="9" fillId="0" borderId="0" xfId="0" applyFont="1" applyAlignment="1">
      <alignment horizontal="justify" vertical="center"/>
    </xf>
    <xf numFmtId="0" fontId="0" fillId="0" borderId="0" xfId="0"/>
    <xf numFmtId="0" fontId="37" fillId="0" borderId="0" xfId="0" applyFont="1"/>
    <xf numFmtId="0" fontId="9" fillId="0" borderId="0" xfId="0" applyFont="1"/>
    <xf numFmtId="0" fontId="10" fillId="0" borderId="0" xfId="0" applyFont="1"/>
    <xf numFmtId="0" fontId="6" fillId="0" borderId="0" xfId="0" applyFont="1"/>
    <xf numFmtId="3" fontId="10" fillId="0" borderId="0" xfId="0" applyNumberFormat="1" applyFont="1"/>
    <xf numFmtId="0" fontId="0" fillId="0" borderId="0" xfId="0" applyFill="1"/>
    <xf numFmtId="0" fontId="37" fillId="0" borderId="0" xfId="0" applyFont="1" applyFill="1"/>
    <xf numFmtId="0" fontId="4" fillId="0" borderId="0" xfId="0" applyFont="1" applyFill="1" applyAlignment="1">
      <alignment horizontal="justify" wrapText="1"/>
    </xf>
    <xf numFmtId="0" fontId="6" fillId="0" borderId="0" xfId="0" applyFont="1" applyFill="1" applyAlignment="1">
      <alignment vertical="top" wrapText="1"/>
    </xf>
    <xf numFmtId="0" fontId="8" fillId="0" borderId="0" xfId="0" applyFont="1" applyFill="1" applyAlignment="1">
      <alignment vertical="top" wrapText="1"/>
    </xf>
    <xf numFmtId="0" fontId="4" fillId="0" borderId="0" xfId="0" applyFont="1" applyFill="1" applyAlignment="1">
      <alignment vertical="top" wrapText="1"/>
    </xf>
    <xf numFmtId="0" fontId="2" fillId="0" borderId="0" xfId="15" applyFont="1" applyAlignment="1">
      <alignment vertical="center"/>
    </xf>
    <xf numFmtId="0" fontId="8" fillId="0" borderId="0" xfId="15" applyFont="1" applyFill="1"/>
    <xf numFmtId="0" fontId="2" fillId="0" borderId="0" xfId="15" applyFont="1" applyFill="1" applyBorder="1"/>
    <xf numFmtId="0" fontId="5" fillId="0" borderId="0" xfId="15" applyFont="1" applyFill="1" applyBorder="1"/>
    <xf numFmtId="0" fontId="10" fillId="0" borderId="0" xfId="15" applyFont="1" applyFill="1"/>
    <xf numFmtId="0" fontId="7" fillId="0" borderId="0" xfId="15" applyFont="1" applyFill="1"/>
    <xf numFmtId="0" fontId="38" fillId="0" borderId="0" xfId="15" applyFont="1" applyFill="1"/>
    <xf numFmtId="0" fontId="6" fillId="0" borderId="0" xfId="15" applyFont="1" applyFill="1"/>
    <xf numFmtId="0" fontId="39" fillId="0" borderId="0" xfId="15" applyFont="1" applyFill="1"/>
    <xf numFmtId="0" fontId="7" fillId="5" borderId="0" xfId="16" applyFont="1" applyFill="1" applyAlignment="1">
      <alignment vertical="center"/>
    </xf>
    <xf numFmtId="0" fontId="41" fillId="0" borderId="0" xfId="17"/>
    <xf numFmtId="0" fontId="43" fillId="5" borderId="0" xfId="16" applyFont="1" applyFill="1" applyBorder="1" applyAlignment="1">
      <alignment vertical="center"/>
    </xf>
    <xf numFmtId="0" fontId="7" fillId="8" borderId="0" xfId="16" applyFont="1" applyFill="1" applyAlignment="1">
      <alignment vertical="center"/>
    </xf>
    <xf numFmtId="0" fontId="43" fillId="8" borderId="0" xfId="16" applyFont="1" applyFill="1" applyBorder="1" applyAlignment="1">
      <alignment vertical="center"/>
    </xf>
    <xf numFmtId="0" fontId="7" fillId="8" borderId="0" xfId="16" applyFont="1" applyFill="1" applyBorder="1" applyAlignment="1">
      <alignment vertical="center"/>
    </xf>
    <xf numFmtId="0" fontId="7" fillId="10" borderId="0" xfId="16" applyFont="1" applyFill="1" applyAlignment="1">
      <alignment vertical="center"/>
    </xf>
    <xf numFmtId="0" fontId="4" fillId="0" borderId="0" xfId="0" applyFont="1" applyFill="1" applyBorder="1"/>
    <xf numFmtId="0" fontId="7" fillId="5" borderId="0" xfId="16" applyFont="1" applyFill="1" applyAlignment="1">
      <alignment vertical="center"/>
    </xf>
    <xf numFmtId="0" fontId="43" fillId="5" borderId="0" xfId="16" applyFont="1" applyFill="1" applyBorder="1" applyAlignment="1">
      <alignment vertical="center"/>
    </xf>
    <xf numFmtId="0" fontId="7" fillId="8" borderId="0" xfId="16" applyFont="1" applyFill="1" applyAlignment="1">
      <alignment vertical="center"/>
    </xf>
    <xf numFmtId="0" fontId="43" fillId="8" borderId="0" xfId="16" applyFont="1" applyFill="1" applyBorder="1" applyAlignment="1">
      <alignment vertical="center"/>
    </xf>
    <xf numFmtId="0" fontId="7" fillId="8" borderId="0" xfId="16" applyFont="1" applyFill="1" applyBorder="1" applyAlignment="1">
      <alignment vertical="center"/>
    </xf>
    <xf numFmtId="0" fontId="7" fillId="10" borderId="0" xfId="16" applyFont="1" applyFill="1" applyAlignment="1">
      <alignment vertical="center"/>
    </xf>
    <xf numFmtId="0" fontId="3" fillId="0" borderId="0" xfId="0" applyFont="1" applyFill="1"/>
    <xf numFmtId="0" fontId="9" fillId="0" borderId="0" xfId="0" applyFont="1"/>
    <xf numFmtId="0" fontId="7" fillId="0" borderId="0" xfId="0" applyFont="1"/>
    <xf numFmtId="0" fontId="17" fillId="0" borderId="0" xfId="15" applyFont="1" applyFill="1"/>
    <xf numFmtId="0" fontId="3" fillId="0" borderId="0" xfId="15" applyFont="1" applyFill="1"/>
    <xf numFmtId="0" fontId="3" fillId="0" borderId="0" xfId="0" applyFont="1" applyFill="1"/>
    <xf numFmtId="167" fontId="3" fillId="0" borderId="0" xfId="0" applyNumberFormat="1" applyFont="1" applyFill="1"/>
    <xf numFmtId="0" fontId="3" fillId="0" borderId="0" xfId="0" applyFont="1" applyFill="1"/>
    <xf numFmtId="0" fontId="3" fillId="0" borderId="0" xfId="0" applyFont="1" applyFill="1"/>
    <xf numFmtId="0" fontId="0" fillId="0" borderId="0" xfId="0"/>
    <xf numFmtId="14" fontId="3" fillId="0" borderId="0" xfId="0" applyNumberFormat="1" applyFont="1" applyFill="1" applyAlignment="1">
      <alignment horizontal="left" wrapText="1"/>
    </xf>
    <xf numFmtId="14" fontId="3" fillId="0" borderId="0" xfId="0" applyNumberFormat="1" applyFont="1" applyFill="1" applyAlignment="1">
      <alignment horizontal="left"/>
    </xf>
    <xf numFmtId="0" fontId="3" fillId="0" borderId="0" xfId="0" applyFont="1" applyFill="1"/>
    <xf numFmtId="0" fontId="3" fillId="0" borderId="0" xfId="0" applyFont="1" applyAlignment="1">
      <alignment vertical="center"/>
    </xf>
    <xf numFmtId="0" fontId="5" fillId="0" borderId="0" xfId="0" applyFont="1"/>
    <xf numFmtId="0" fontId="4" fillId="0" borderId="0" xfId="0" applyFont="1"/>
    <xf numFmtId="0" fontId="3" fillId="0" borderId="0" xfId="0" applyFont="1"/>
    <xf numFmtId="0" fontId="5" fillId="0" borderId="0" xfId="0" applyFont="1"/>
    <xf numFmtId="0" fontId="2" fillId="0" borderId="0" xfId="0" applyFont="1"/>
    <xf numFmtId="0" fontId="3" fillId="0" borderId="0" xfId="0" applyFont="1"/>
    <xf numFmtId="0" fontId="3" fillId="0" borderId="0" xfId="0" applyFont="1"/>
    <xf numFmtId="0" fontId="0" fillId="0" borderId="0" xfId="0"/>
    <xf numFmtId="0" fontId="5" fillId="0" borderId="0" xfId="0" applyFont="1"/>
    <xf numFmtId="0" fontId="2" fillId="0" borderId="0" xfId="0" applyFont="1"/>
    <xf numFmtId="0" fontId="3" fillId="0" borderId="0" xfId="0" applyFont="1"/>
    <xf numFmtId="0" fontId="0" fillId="0" borderId="0" xfId="0"/>
    <xf numFmtId="0" fontId="4" fillId="0" borderId="0" xfId="0" applyFont="1" applyFill="1"/>
    <xf numFmtId="0" fontId="2" fillId="0" borderId="0" xfId="0" applyFont="1" applyFill="1"/>
    <xf numFmtId="0" fontId="17" fillId="0" borderId="0" xfId="0" applyFont="1" applyFill="1" applyAlignment="1">
      <alignment wrapText="1"/>
    </xf>
    <xf numFmtId="0" fontId="4" fillId="0" borderId="0" xfId="0" applyFont="1" applyFill="1"/>
    <xf numFmtId="0" fontId="4" fillId="0" borderId="0" xfId="0" applyFont="1" applyFill="1" applyAlignment="1">
      <alignment wrapText="1"/>
    </xf>
    <xf numFmtId="0" fontId="0" fillId="0" borderId="0" xfId="0"/>
    <xf numFmtId="0" fontId="4" fillId="0" borderId="0" xfId="0" applyFont="1" applyFill="1"/>
    <xf numFmtId="0" fontId="2" fillId="0" borderId="0" xfId="0" applyFont="1" applyFill="1"/>
    <xf numFmtId="0" fontId="3" fillId="0" borderId="0" xfId="0" applyFont="1" applyFill="1"/>
    <xf numFmtId="0" fontId="4" fillId="0" borderId="0" xfId="0" applyFont="1" applyFill="1"/>
    <xf numFmtId="0" fontId="5" fillId="0" borderId="0" xfId="0" applyFont="1"/>
    <xf numFmtId="0" fontId="2" fillId="0" borderId="0" xfId="0" applyFont="1"/>
    <xf numFmtId="0" fontId="3" fillId="0" borderId="0" xfId="0" applyFont="1"/>
    <xf numFmtId="0" fontId="5" fillId="0" borderId="0" xfId="0" applyFont="1"/>
    <xf numFmtId="0" fontId="2" fillId="0" borderId="0" xfId="0" applyFont="1"/>
    <xf numFmtId="0" fontId="0" fillId="0" borderId="0" xfId="0"/>
    <xf numFmtId="0" fontId="3" fillId="0" borderId="0" xfId="0" applyFont="1"/>
    <xf numFmtId="0" fontId="4" fillId="0" borderId="0" xfId="0" applyFont="1"/>
    <xf numFmtId="0" fontId="0" fillId="0" borderId="0" xfId="0"/>
    <xf numFmtId="0" fontId="3" fillId="0" borderId="0" xfId="0" applyFont="1"/>
    <xf numFmtId="0" fontId="5" fillId="0" borderId="0" xfId="0" applyFont="1"/>
    <xf numFmtId="0" fontId="2" fillId="0" borderId="0" xfId="0" applyFont="1"/>
    <xf numFmtId="0" fontId="3" fillId="0" borderId="0" xfId="0" applyFont="1"/>
    <xf numFmtId="0" fontId="5" fillId="0" borderId="0" xfId="0" applyFont="1"/>
    <xf numFmtId="0" fontId="2" fillId="0" borderId="0" xfId="0" applyFont="1"/>
    <xf numFmtId="0" fontId="0" fillId="0" borderId="0" xfId="0"/>
    <xf numFmtId="0" fontId="4" fillId="0" borderId="0" xfId="0" applyFont="1"/>
    <xf numFmtId="0" fontId="5" fillId="0" borderId="0" xfId="0" applyFont="1"/>
    <xf numFmtId="0" fontId="2" fillId="0" borderId="0" xfId="0" applyFont="1"/>
    <xf numFmtId="0" fontId="3" fillId="0" borderId="0" xfId="0" applyFont="1"/>
    <xf numFmtId="0" fontId="0" fillId="0" borderId="0" xfId="0"/>
    <xf numFmtId="0" fontId="4" fillId="0" borderId="0" xfId="0" applyFont="1"/>
    <xf numFmtId="0" fontId="5" fillId="0" borderId="0" xfId="0" applyFont="1" applyFill="1"/>
    <xf numFmtId="0" fontId="4" fillId="0" borderId="0" xfId="0" applyFont="1"/>
    <xf numFmtId="0" fontId="0" fillId="0" borderId="0" xfId="0"/>
    <xf numFmtId="0" fontId="5" fillId="0" borderId="0" xfId="0" applyFont="1"/>
    <xf numFmtId="0" fontId="2" fillId="0" borderId="0" xfId="0" applyFont="1"/>
    <xf numFmtId="0" fontId="3" fillId="0" borderId="0" xfId="0" applyFont="1"/>
    <xf numFmtId="0" fontId="0" fillId="0" borderId="0" xfId="0"/>
    <xf numFmtId="0" fontId="4" fillId="0" borderId="0" xfId="0" applyFont="1"/>
    <xf numFmtId="0" fontId="3" fillId="0" borderId="0" xfId="0" applyFont="1"/>
    <xf numFmtId="0" fontId="0" fillId="0" borderId="0" xfId="0"/>
    <xf numFmtId="0" fontId="4" fillId="0" borderId="0" xfId="0" applyFont="1"/>
    <xf numFmtId="0" fontId="2" fillId="0" borderId="0" xfId="0" applyFont="1"/>
    <xf numFmtId="0" fontId="0" fillId="0" borderId="0" xfId="0"/>
    <xf numFmtId="0" fontId="4" fillId="0" borderId="0" xfId="0" applyFont="1"/>
    <xf numFmtId="0" fontId="4" fillId="0" borderId="3" xfId="0" applyFont="1" applyBorder="1" applyAlignment="1">
      <alignment horizontal="center"/>
    </xf>
    <xf numFmtId="0" fontId="4" fillId="0" borderId="0" xfId="0" quotePrefix="1" applyFont="1" applyFill="1" applyAlignment="1">
      <alignment horizontal="center"/>
    </xf>
    <xf numFmtId="0" fontId="0" fillId="0" borderId="0" xfId="0"/>
    <xf numFmtId="0" fontId="4" fillId="0" borderId="0" xfId="0" applyFont="1"/>
    <xf numFmtId="0" fontId="2" fillId="0" borderId="0" xfId="0" applyFont="1"/>
    <xf numFmtId="0" fontId="4" fillId="0" borderId="0" xfId="0" applyFont="1" applyAlignment="1">
      <alignment horizontal="center"/>
    </xf>
    <xf numFmtId="0" fontId="4" fillId="0" borderId="0" xfId="0" applyFont="1"/>
    <xf numFmtId="0" fontId="4" fillId="0" borderId="0" xfId="15" applyFont="1" applyFill="1"/>
    <xf numFmtId="0" fontId="9" fillId="0" borderId="0" xfId="0" applyFont="1" applyAlignment="1">
      <alignment wrapText="1"/>
    </xf>
    <xf numFmtId="0" fontId="2" fillId="0" borderId="0" xfId="0" applyFont="1" applyAlignment="1">
      <alignment wrapText="1"/>
    </xf>
    <xf numFmtId="0" fontId="9" fillId="0" borderId="0" xfId="0" applyFont="1" applyAlignment="1"/>
    <xf numFmtId="0" fontId="7" fillId="0" borderId="0" xfId="15" applyFont="1" applyFill="1" applyBorder="1" applyAlignment="1">
      <alignment horizontal="left" vertical="top" wrapText="1"/>
    </xf>
    <xf numFmtId="0" fontId="10" fillId="0" borderId="0" xfId="15" applyFont="1" applyFill="1" applyBorder="1" applyAlignment="1">
      <alignment horizontal="left" vertical="top" wrapText="1"/>
    </xf>
    <xf numFmtId="0" fontId="3" fillId="0" borderId="0" xfId="15" applyFont="1" applyFill="1" applyBorder="1" applyAlignment="1">
      <alignment horizontal="left" vertical="top" wrapText="1"/>
    </xf>
    <xf numFmtId="0" fontId="6" fillId="0" borderId="0" xfId="0" applyFont="1" applyFill="1" applyBorder="1" applyAlignment="1">
      <alignment horizontal="justify" vertical="justify"/>
    </xf>
    <xf numFmtId="0" fontId="4" fillId="0" borderId="0" xfId="0" applyFont="1" applyFill="1" applyBorder="1" applyAlignment="1">
      <alignment horizontal="justify" vertical="justify"/>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wrapText="1"/>
    </xf>
    <xf numFmtId="0" fontId="4" fillId="0" borderId="3" xfId="0" applyFont="1" applyBorder="1" applyAlignment="1">
      <alignment horizontal="center" vertical="center" wrapText="1"/>
    </xf>
    <xf numFmtId="0" fontId="43" fillId="0" borderId="9" xfId="16" applyFont="1" applyFill="1" applyBorder="1" applyAlignment="1">
      <alignment horizontal="center" vertical="center" wrapText="1"/>
    </xf>
    <xf numFmtId="0" fontId="43" fillId="0" borderId="8" xfId="16" applyFont="1" applyFill="1" applyBorder="1" applyAlignment="1">
      <alignment horizontal="center" vertical="center" wrapText="1"/>
    </xf>
    <xf numFmtId="0" fontId="43" fillId="0" borderId="7" xfId="16" applyFont="1" applyFill="1" applyBorder="1" applyAlignment="1">
      <alignment horizontal="center" vertical="center" wrapText="1"/>
    </xf>
    <xf numFmtId="0" fontId="43" fillId="0" borderId="1" xfId="16" applyFont="1" applyFill="1" applyBorder="1" applyAlignment="1">
      <alignment horizontal="center" vertical="center" wrapText="1"/>
    </xf>
    <xf numFmtId="0" fontId="43" fillId="0" borderId="0" xfId="16" applyFont="1" applyFill="1" applyBorder="1" applyAlignment="1">
      <alignment horizontal="center" vertical="center" wrapText="1"/>
    </xf>
    <xf numFmtId="0" fontId="43" fillId="0" borderId="2" xfId="16" applyFont="1" applyFill="1" applyBorder="1" applyAlignment="1">
      <alignment horizontal="center" vertical="center" wrapText="1"/>
    </xf>
    <xf numFmtId="0" fontId="43" fillId="0" borderId="5" xfId="16" applyFont="1" applyFill="1" applyBorder="1" applyAlignment="1">
      <alignment horizontal="center" vertical="center" wrapText="1"/>
    </xf>
    <xf numFmtId="0" fontId="43" fillId="0" borderId="3" xfId="16" applyFont="1" applyFill="1" applyBorder="1" applyAlignment="1">
      <alignment horizontal="center" vertical="center" wrapText="1"/>
    </xf>
    <xf numFmtId="0" fontId="43" fillId="0" borderId="4" xfId="16" applyFont="1" applyFill="1" applyBorder="1" applyAlignment="1">
      <alignment horizontal="center" vertical="center" wrapText="1"/>
    </xf>
    <xf numFmtId="0" fontId="42" fillId="6" borderId="9" xfId="16" applyFont="1" applyFill="1" applyBorder="1" applyAlignment="1">
      <alignment horizontal="center" vertical="center" wrapText="1"/>
    </xf>
    <xf numFmtId="0" fontId="42" fillId="6" borderId="8" xfId="16" applyFont="1" applyFill="1" applyBorder="1" applyAlignment="1">
      <alignment horizontal="center" vertical="center" wrapText="1"/>
    </xf>
    <xf numFmtId="0" fontId="42" fillId="6" borderId="7" xfId="16" applyFont="1" applyFill="1" applyBorder="1" applyAlignment="1">
      <alignment horizontal="center" vertical="center" wrapText="1"/>
    </xf>
    <xf numFmtId="0" fontId="42" fillId="6" borderId="1" xfId="16" applyFont="1" applyFill="1" applyBorder="1" applyAlignment="1">
      <alignment horizontal="center" vertical="center" wrapText="1"/>
    </xf>
    <xf numFmtId="0" fontId="42" fillId="6" borderId="0" xfId="16" applyFont="1" applyFill="1" applyBorder="1" applyAlignment="1">
      <alignment horizontal="center" vertical="center" wrapText="1"/>
    </xf>
    <xf numFmtId="0" fontId="42" fillId="6" borderId="2" xfId="16" applyFont="1" applyFill="1" applyBorder="1" applyAlignment="1">
      <alignment horizontal="center" vertical="center" wrapText="1"/>
    </xf>
    <xf numFmtId="0" fontId="42" fillId="6" borderId="5" xfId="16" applyFont="1" applyFill="1" applyBorder="1" applyAlignment="1">
      <alignment horizontal="center" vertical="center" wrapText="1"/>
    </xf>
    <xf numFmtId="0" fontId="42" fillId="6" borderId="3" xfId="16" applyFont="1" applyFill="1" applyBorder="1" applyAlignment="1">
      <alignment horizontal="center" vertical="center" wrapText="1"/>
    </xf>
    <xf numFmtId="0" fontId="42" fillId="6" borderId="4" xfId="16" applyFont="1" applyFill="1" applyBorder="1" applyAlignment="1">
      <alignment horizontal="center" vertical="center" wrapText="1"/>
    </xf>
    <xf numFmtId="0" fontId="43" fillId="0" borderId="9" xfId="16" applyFont="1" applyFill="1" applyBorder="1" applyAlignment="1">
      <alignment horizontal="center" vertical="center"/>
    </xf>
    <xf numFmtId="0" fontId="43" fillId="0" borderId="7" xfId="16" applyFont="1" applyFill="1" applyBorder="1" applyAlignment="1">
      <alignment horizontal="center" vertical="center"/>
    </xf>
    <xf numFmtId="0" fontId="43" fillId="0" borderId="1" xfId="16" applyFont="1" applyFill="1" applyBorder="1" applyAlignment="1">
      <alignment horizontal="center" vertical="center"/>
    </xf>
    <xf numFmtId="0" fontId="43" fillId="0" borderId="2" xfId="16" applyFont="1" applyFill="1" applyBorder="1" applyAlignment="1">
      <alignment horizontal="center" vertical="center"/>
    </xf>
    <xf numFmtId="0" fontId="43" fillId="0" borderId="5" xfId="16" applyFont="1" applyFill="1" applyBorder="1" applyAlignment="1">
      <alignment horizontal="center" vertical="center"/>
    </xf>
    <xf numFmtId="0" fontId="43" fillId="0" borderId="4" xfId="16" applyFont="1" applyFill="1" applyBorder="1" applyAlignment="1">
      <alignment horizontal="center" vertical="center"/>
    </xf>
    <xf numFmtId="0" fontId="40" fillId="9" borderId="0" xfId="16" applyFont="1" applyFill="1" applyAlignment="1">
      <alignment horizontal="center" vertical="center" textRotation="90"/>
    </xf>
    <xf numFmtId="0" fontId="42" fillId="6" borderId="9" xfId="16" applyFont="1" applyFill="1" applyBorder="1" applyAlignment="1">
      <alignment horizontal="center" vertical="center"/>
    </xf>
    <xf numFmtId="0" fontId="42" fillId="6" borderId="8" xfId="16" applyFont="1" applyFill="1" applyBorder="1" applyAlignment="1">
      <alignment horizontal="center" vertical="center"/>
    </xf>
    <xf numFmtId="0" fontId="42" fillId="6" borderId="7" xfId="16" applyFont="1" applyFill="1" applyBorder="1" applyAlignment="1">
      <alignment horizontal="center" vertical="center"/>
    </xf>
    <xf numFmtId="0" fontId="42" fillId="6" borderId="1" xfId="16" applyFont="1" applyFill="1" applyBorder="1" applyAlignment="1">
      <alignment horizontal="center" vertical="center"/>
    </xf>
    <xf numFmtId="0" fontId="42" fillId="6" borderId="0" xfId="16" applyFont="1" applyFill="1" applyBorder="1" applyAlignment="1">
      <alignment horizontal="center" vertical="center"/>
    </xf>
    <xf numFmtId="0" fontId="42" fillId="6" borderId="2" xfId="16" applyFont="1" applyFill="1" applyBorder="1" applyAlignment="1">
      <alignment horizontal="center" vertical="center"/>
    </xf>
    <xf numFmtId="0" fontId="42" fillId="6" borderId="5" xfId="16" applyFont="1" applyFill="1" applyBorder="1" applyAlignment="1">
      <alignment horizontal="center" vertical="center"/>
    </xf>
    <xf numFmtId="0" fontId="42" fillId="6" borderId="3" xfId="16" applyFont="1" applyFill="1" applyBorder="1" applyAlignment="1">
      <alignment horizontal="center" vertical="center"/>
    </xf>
    <xf numFmtId="0" fontId="42" fillId="6" borderId="4" xfId="16" applyFont="1" applyFill="1" applyBorder="1" applyAlignment="1">
      <alignment horizontal="center" vertical="center"/>
    </xf>
    <xf numFmtId="0" fontId="40" fillId="4" borderId="0" xfId="16" applyFont="1" applyFill="1" applyAlignment="1">
      <alignment horizontal="center" vertical="center" textRotation="90" wrapText="1"/>
    </xf>
    <xf numFmtId="0" fontId="43" fillId="2" borderId="10" xfId="16" applyFont="1" applyFill="1" applyBorder="1" applyAlignment="1">
      <alignment horizontal="center" vertical="center"/>
    </xf>
    <xf numFmtId="0" fontId="43" fillId="2" borderId="11" xfId="16" applyFont="1" applyFill="1" applyBorder="1" applyAlignment="1">
      <alignment horizontal="center" vertical="center"/>
    </xf>
    <xf numFmtId="0" fontId="40" fillId="7" borderId="0" xfId="16" applyFont="1" applyFill="1" applyAlignment="1">
      <alignment horizontal="center" vertical="center" textRotation="90" wrapText="1"/>
    </xf>
    <xf numFmtId="0" fontId="43" fillId="2" borderId="9" xfId="16" applyFont="1" applyFill="1" applyBorder="1" applyAlignment="1">
      <alignment horizontal="center" vertical="center" wrapText="1"/>
    </xf>
    <xf numFmtId="0" fontId="43" fillId="2" borderId="8" xfId="16" applyFont="1" applyFill="1" applyBorder="1" applyAlignment="1">
      <alignment horizontal="center" vertical="center" wrapText="1"/>
    </xf>
    <xf numFmtId="0" fontId="43" fillId="2" borderId="7" xfId="16" applyFont="1" applyFill="1" applyBorder="1" applyAlignment="1">
      <alignment horizontal="center" vertical="center" wrapText="1"/>
    </xf>
    <xf numFmtId="0" fontId="43" fillId="2" borderId="1" xfId="16" applyFont="1" applyFill="1" applyBorder="1" applyAlignment="1">
      <alignment horizontal="center" vertical="center" wrapText="1"/>
    </xf>
    <xf numFmtId="0" fontId="43" fillId="2" borderId="0" xfId="16" applyFont="1" applyFill="1" applyBorder="1" applyAlignment="1">
      <alignment horizontal="center" vertical="center" wrapText="1"/>
    </xf>
    <xf numFmtId="0" fontId="43" fillId="2" borderId="2" xfId="16" applyFont="1" applyFill="1" applyBorder="1" applyAlignment="1">
      <alignment horizontal="center" vertical="center" wrapText="1"/>
    </xf>
    <xf numFmtId="0" fontId="43" fillId="2" borderId="5" xfId="16" applyFont="1" applyFill="1" applyBorder="1" applyAlignment="1">
      <alignment horizontal="center" vertical="center" wrapText="1"/>
    </xf>
    <xf numFmtId="0" fontId="43" fillId="2" borderId="3" xfId="16" applyFont="1" applyFill="1" applyBorder="1" applyAlignment="1">
      <alignment horizontal="center" vertical="center" wrapText="1"/>
    </xf>
    <xf numFmtId="0" fontId="43" fillId="2" borderId="4" xfId="16" applyFont="1" applyFill="1" applyBorder="1" applyAlignment="1">
      <alignment horizontal="center" vertical="center" wrapText="1"/>
    </xf>
    <xf numFmtId="0" fontId="6" fillId="0" borderId="0" xfId="0" applyFont="1" applyAlignment="1">
      <alignment horizontal="justify" wrapText="1"/>
    </xf>
    <xf numFmtId="0" fontId="9" fillId="0" borderId="0" xfId="0" applyFont="1" applyAlignment="1">
      <alignment horizontal="left" wrapText="1"/>
    </xf>
    <xf numFmtId="0" fontId="4" fillId="0" borderId="0" xfId="0" applyFont="1" applyFill="1" applyAlignment="1">
      <alignment horizontal="left" vertical="top"/>
    </xf>
    <xf numFmtId="0" fontId="4" fillId="0" borderId="0" xfId="0" applyFont="1" applyFill="1" applyAlignment="1">
      <alignment horizontal="justify" vertical="top" wrapText="1"/>
    </xf>
    <xf numFmtId="0" fontId="2" fillId="0" borderId="0" xfId="0" applyFont="1" applyAlignment="1">
      <alignment horizontal="justify" wrapText="1"/>
    </xf>
    <xf numFmtId="0" fontId="10" fillId="0" borderId="0" xfId="0" applyFont="1" applyFill="1" applyBorder="1" applyAlignment="1">
      <alignment horizontal="center" vertical="center"/>
    </xf>
    <xf numFmtId="0" fontId="3" fillId="0" borderId="0" xfId="0" applyFont="1" applyFill="1" applyAlignment="1">
      <alignment horizontal="center" vertical="center"/>
    </xf>
    <xf numFmtId="0" fontId="6" fillId="0" borderId="0" xfId="0" applyFont="1" applyFill="1" applyAlignment="1">
      <alignment horizontal="justify" vertical="top" wrapText="1"/>
    </xf>
    <xf numFmtId="0" fontId="2" fillId="0" borderId="0" xfId="0" applyFont="1" applyFill="1" applyAlignment="1">
      <alignment horizontal="justify" wrapText="1"/>
    </xf>
    <xf numFmtId="0" fontId="3" fillId="0" borderId="0" xfId="0" applyFont="1" applyFill="1" applyBorder="1" applyAlignment="1">
      <alignment horizontal="center" vertical="center"/>
    </xf>
    <xf numFmtId="0" fontId="3" fillId="0" borderId="0" xfId="15" applyFont="1" applyFill="1" applyBorder="1" applyAlignment="1">
      <alignment horizontal="left" vertical="center" wrapText="1"/>
    </xf>
    <xf numFmtId="0" fontId="3" fillId="0" borderId="0" xfId="15" applyFont="1" applyFill="1" applyBorder="1" applyAlignment="1">
      <alignment horizontal="left" vertical="top" wrapText="1"/>
    </xf>
    <xf numFmtId="0" fontId="7" fillId="0" borderId="0" xfId="15" applyFont="1" applyFill="1" applyBorder="1" applyAlignment="1">
      <alignment horizontal="left" vertical="top" wrapText="1"/>
    </xf>
    <xf numFmtId="0" fontId="10" fillId="0" borderId="0" xfId="15" applyFont="1" applyFill="1" applyBorder="1" applyAlignment="1">
      <alignment horizontal="left" vertical="center" wrapText="1"/>
    </xf>
    <xf numFmtId="0" fontId="10" fillId="0" borderId="0" xfId="15" applyFont="1" applyFill="1" applyBorder="1" applyAlignment="1">
      <alignment horizontal="left" vertical="top" wrapText="1"/>
    </xf>
    <xf numFmtId="0" fontId="7" fillId="0" borderId="0" xfId="15" applyFont="1" applyFill="1" applyBorder="1" applyAlignment="1">
      <alignment horizontal="left" vertical="center" wrapText="1"/>
    </xf>
    <xf numFmtId="0" fontId="4" fillId="0" borderId="0" xfId="0" applyFont="1" applyAlignment="1">
      <alignment horizontal="justify" vertical="top" wrapText="1"/>
    </xf>
    <xf numFmtId="0" fontId="6" fillId="0" borderId="0" xfId="0" applyFont="1" applyAlignment="1">
      <alignment horizontal="justify" vertical="top" wrapText="1"/>
    </xf>
    <xf numFmtId="0" fontId="2" fillId="0" borderId="0" xfId="0" applyFont="1" applyFill="1" applyBorder="1" applyAlignment="1">
      <alignment horizontal="justify" vertical="center"/>
    </xf>
    <xf numFmtId="0" fontId="2" fillId="0" borderId="0" xfId="0" applyFont="1" applyFill="1" applyBorder="1" applyAlignment="1">
      <alignment horizontal="justify" vertical="center" wrapText="1"/>
    </xf>
    <xf numFmtId="0" fontId="4" fillId="0" borderId="0" xfId="0" applyFont="1" applyFill="1" applyAlignment="1">
      <alignment horizontal="justify" wrapText="1"/>
    </xf>
    <xf numFmtId="0" fontId="4" fillId="0" borderId="0" xfId="0" applyFont="1" applyFill="1" applyAlignment="1">
      <alignment wrapText="1"/>
    </xf>
    <xf numFmtId="0" fontId="17" fillId="0" borderId="0" xfId="0" applyFont="1" applyFill="1" applyAlignment="1">
      <alignment wrapText="1"/>
    </xf>
    <xf numFmtId="0" fontId="0" fillId="0" borderId="0" xfId="0" applyAlignment="1"/>
    <xf numFmtId="0" fontId="2" fillId="0" borderId="0" xfId="0" applyFont="1" applyFill="1" applyAlignment="1">
      <alignment wrapText="1"/>
    </xf>
    <xf numFmtId="0" fontId="8" fillId="0" borderId="0" xfId="0" applyFont="1" applyFill="1" applyAlignment="1">
      <alignment wrapText="1"/>
    </xf>
    <xf numFmtId="0" fontId="7" fillId="0" borderId="0" xfId="0" applyFont="1" applyFill="1" applyAlignment="1">
      <alignment wrapText="1"/>
    </xf>
    <xf numFmtId="0" fontId="6" fillId="0" borderId="0" xfId="0" applyFont="1" applyFill="1" applyAlignment="1">
      <alignment wrapText="1"/>
    </xf>
    <xf numFmtId="0" fontId="4" fillId="0" borderId="0" xfId="0" applyFont="1" applyFill="1" applyAlignment="1">
      <alignment horizontal="left" vertical="top" wrapText="1"/>
    </xf>
    <xf numFmtId="0" fontId="5" fillId="0" borderId="0" xfId="0" applyFont="1" applyFill="1" applyAlignment="1">
      <alignment wrapText="1"/>
    </xf>
    <xf numFmtId="0" fontId="2" fillId="0" borderId="0" xfId="0" applyFont="1" applyFill="1" applyAlignment="1">
      <alignment horizontal="left" vertical="top" wrapText="1"/>
    </xf>
    <xf numFmtId="0" fontId="4" fillId="0" borderId="0" xfId="0" applyFont="1" applyAlignment="1">
      <alignment vertical="top" wrapText="1"/>
    </xf>
    <xf numFmtId="0" fontId="4" fillId="0" borderId="0" xfId="0" applyFont="1" applyAlignment="1">
      <alignment horizontal="left" vertical="top" wrapText="1"/>
    </xf>
    <xf numFmtId="0" fontId="6" fillId="0" borderId="0" xfId="0" applyFont="1" applyAlignment="1">
      <alignment horizontal="left" wrapText="1"/>
    </xf>
    <xf numFmtId="0" fontId="4" fillId="0" borderId="0" xfId="0" applyFont="1" applyAlignment="1">
      <alignment horizontal="left" wrapText="1"/>
    </xf>
    <xf numFmtId="0" fontId="2" fillId="0" borderId="0" xfId="0" applyFont="1" applyAlignment="1">
      <alignment horizontal="left" vertical="center"/>
    </xf>
    <xf numFmtId="0" fontId="2" fillId="0" borderId="0" xfId="0" applyFont="1" applyAlignment="1">
      <alignment wrapText="1"/>
    </xf>
    <xf numFmtId="0" fontId="30" fillId="0" borderId="0" xfId="0" applyFont="1" applyAlignment="1">
      <alignment wrapText="1"/>
    </xf>
    <xf numFmtId="168" fontId="4" fillId="0" borderId="0" xfId="0" quotePrefix="1" applyNumberFormat="1" applyFont="1" applyAlignment="1">
      <alignment horizontal="center"/>
    </xf>
    <xf numFmtId="10" fontId="4" fillId="0" borderId="0" xfId="0" quotePrefix="1" applyNumberFormat="1" applyFont="1" applyFill="1" applyAlignment="1">
      <alignment horizontal="center"/>
    </xf>
    <xf numFmtId="0" fontId="5" fillId="0" borderId="4" xfId="0" applyFont="1" applyBorder="1" applyAlignment="1">
      <alignment horizontal="center"/>
    </xf>
    <xf numFmtId="0" fontId="5" fillId="0" borderId="3" xfId="0" applyFont="1" applyBorder="1" applyAlignment="1">
      <alignment horizontal="center"/>
    </xf>
    <xf numFmtId="0" fontId="5" fillId="0" borderId="2" xfId="0" applyFont="1" applyBorder="1"/>
    <xf numFmtId="0" fontId="5" fillId="0" borderId="4" xfId="0" applyFont="1" applyBorder="1"/>
    <xf numFmtId="0" fontId="6" fillId="0" borderId="0" xfId="0" applyFont="1" applyBorder="1" applyAlignment="1">
      <alignment horizontal="center" vertical="center"/>
    </xf>
    <xf numFmtId="0" fontId="6" fillId="0" borderId="2" xfId="0" applyFont="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7" xfId="0" applyFont="1" applyBorder="1" applyAlignment="1">
      <alignment vertical="center"/>
    </xf>
    <xf numFmtId="0" fontId="6" fillId="0" borderId="0" xfId="0" applyFont="1" applyBorder="1"/>
    <xf numFmtId="0" fontId="6" fillId="0" borderId="1" xfId="0" applyFont="1" applyBorder="1" applyAlignment="1">
      <alignment vertical="center"/>
    </xf>
    <xf numFmtId="0" fontId="6" fillId="0" borderId="0" xfId="0" applyFont="1" applyBorder="1" applyAlignment="1">
      <alignment vertical="center" wrapText="1"/>
    </xf>
    <xf numFmtId="0" fontId="6" fillId="0" borderId="2" xfId="0" applyFont="1" applyBorder="1"/>
    <xf numFmtId="0" fontId="6" fillId="0" borderId="3" xfId="0" applyFont="1" applyBorder="1" applyAlignment="1">
      <alignment vertical="center" wrapText="1"/>
    </xf>
    <xf numFmtId="0" fontId="6" fillId="0" borderId="3" xfId="0" applyFont="1" applyBorder="1"/>
    <xf numFmtId="0" fontId="6" fillId="0" borderId="4" xfId="0" applyFont="1" applyBorder="1"/>
    <xf numFmtId="0" fontId="8" fillId="0" borderId="5" xfId="0" applyFont="1" applyBorder="1"/>
    <xf numFmtId="0" fontId="8" fillId="0" borderId="3" xfId="0" applyFont="1" applyBorder="1"/>
    <xf numFmtId="0" fontId="6" fillId="0" borderId="0"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0" borderId="8" xfId="0" applyFont="1" applyFill="1" applyBorder="1" applyAlignment="1">
      <alignment horizontal="left" vertical="center" wrapText="1"/>
    </xf>
    <xf numFmtId="0" fontId="6" fillId="3" borderId="8" xfId="0" applyFont="1" applyFill="1" applyBorder="1" applyAlignment="1">
      <alignment horizontal="center" vertical="top" wrapText="1"/>
    </xf>
    <xf numFmtId="0" fontId="6" fillId="2" borderId="8"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0" borderId="8" xfId="0" applyFont="1" applyFill="1" applyBorder="1" applyAlignment="1">
      <alignment horizontal="center" vertical="center" wrapText="1"/>
    </xf>
    <xf numFmtId="16" fontId="6" fillId="3" borderId="0" xfId="0" applyNumberFormat="1" applyFont="1" applyFill="1" applyBorder="1" applyAlignment="1">
      <alignment horizontal="center" vertical="center" wrapText="1"/>
    </xf>
    <xf numFmtId="0" fontId="44" fillId="0" borderId="0" xfId="0" applyFont="1"/>
    <xf numFmtId="0" fontId="6" fillId="0" borderId="0" xfId="0" applyFont="1" applyFill="1" applyBorder="1" applyAlignment="1">
      <alignment horizontal="left" vertical="center" wrapText="1"/>
    </xf>
    <xf numFmtId="0" fontId="6" fillId="2" borderId="0" xfId="0" applyFont="1" applyFill="1" applyBorder="1" applyAlignment="1">
      <alignment horizontal="center" vertical="center"/>
    </xf>
    <xf numFmtId="0" fontId="6" fillId="3" borderId="0" xfId="0" applyFont="1" applyFill="1" applyBorder="1" applyAlignment="1">
      <alignment horizontal="center" vertical="top" wrapText="1"/>
    </xf>
    <xf numFmtId="0" fontId="6" fillId="0" borderId="3"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16" fontId="6" fillId="3" borderId="3" xfId="0" applyNumberFormat="1" applyFont="1" applyFill="1" applyBorder="1" applyAlignment="1">
      <alignment horizontal="center" vertical="center" wrapText="1"/>
    </xf>
    <xf numFmtId="0" fontId="45" fillId="0" borderId="0" xfId="0" applyFont="1"/>
    <xf numFmtId="0" fontId="6" fillId="0" borderId="6" xfId="0" applyFont="1" applyFill="1" applyBorder="1" applyAlignment="1">
      <alignment horizontal="left" vertical="center" wrapText="1"/>
    </xf>
    <xf numFmtId="0" fontId="6" fillId="3"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8"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3" borderId="0"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3"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0" xfId="0" applyFont="1" applyFill="1" applyBorder="1" applyAlignment="1">
      <alignment horizontal="center" vertical="center" wrapText="1"/>
    </xf>
  </cellXfs>
  <cellStyles count="223">
    <cellStyle name="Comma" xfId="3" hidden="1"/>
    <cellStyle name="Comma" xfId="23" hidden="1"/>
    <cellStyle name="Comma" xfId="27" hidden="1"/>
    <cellStyle name="Comma" xfId="35" hidden="1"/>
    <cellStyle name="Comma" xfId="38" hidden="1"/>
    <cellStyle name="Comma" xfId="42" hidden="1"/>
    <cellStyle name="Comma" xfId="46" hidden="1"/>
    <cellStyle name="Comma" xfId="47" hidden="1"/>
    <cellStyle name="Comma" xfId="55" hidden="1"/>
    <cellStyle name="Comma" xfId="59" hidden="1"/>
    <cellStyle name="Comma" xfId="63" hidden="1"/>
    <cellStyle name="Comma" xfId="67" hidden="1"/>
    <cellStyle name="Comma" xfId="71" hidden="1"/>
    <cellStyle name="Comma" xfId="75" hidden="1"/>
    <cellStyle name="Comma" xfId="79" hidden="1"/>
    <cellStyle name="Comma" xfId="83" hidden="1"/>
    <cellStyle name="Comma" xfId="87" hidden="1"/>
    <cellStyle name="Comma" xfId="91" hidden="1"/>
    <cellStyle name="Comma" xfId="95" hidden="1"/>
    <cellStyle name="Comma" xfId="99" hidden="1"/>
    <cellStyle name="Comma" xfId="103" hidden="1"/>
    <cellStyle name="Comma" xfId="107" hidden="1"/>
    <cellStyle name="Comma" xfId="111" hidden="1"/>
    <cellStyle name="Comma" xfId="115" hidden="1"/>
    <cellStyle name="Comma" xfId="114" hidden="1"/>
    <cellStyle name="Comma" xfId="118" hidden="1"/>
    <cellStyle name="Comma" xfId="126" hidden="1"/>
    <cellStyle name="Comma" xfId="130" hidden="1"/>
    <cellStyle name="Comma" xfId="133" hidden="1"/>
    <cellStyle name="Comma" xfId="136" hidden="1"/>
    <cellStyle name="Comma" xfId="139" hidden="1"/>
    <cellStyle name="Comma" xfId="147" hidden="1"/>
    <cellStyle name="Comma" xfId="151" hidden="1"/>
    <cellStyle name="Comma" xfId="155" hidden="1"/>
    <cellStyle name="Comma" xfId="159" hidden="1"/>
    <cellStyle name="Comma" xfId="163" hidden="1"/>
    <cellStyle name="Comma" xfId="167" hidden="1"/>
    <cellStyle name="Comma" xfId="171" hidden="1"/>
    <cellStyle name="Comma" xfId="175" hidden="1"/>
    <cellStyle name="Comma" xfId="179" hidden="1"/>
    <cellStyle name="Comma" xfId="183" hidden="1"/>
    <cellStyle name="Comma" xfId="187" hidden="1"/>
    <cellStyle name="Comma" xfId="191" hidden="1"/>
    <cellStyle name="Comma" xfId="195" hidden="1"/>
    <cellStyle name="Comma" xfId="200" hidden="1"/>
    <cellStyle name="Comma" xfId="203" hidden="1"/>
    <cellStyle name="Comma" xfId="208" hidden="1"/>
    <cellStyle name="Comma" xfId="211" hidden="1"/>
    <cellStyle name="Comma" xfId="216" hidden="1"/>
    <cellStyle name="Comma" xfId="219" hidden="1"/>
    <cellStyle name="Comma" xfId="222" hidden="1"/>
    <cellStyle name="Comma [0]" xfId="4"/>
    <cellStyle name="Comma [0] 2" xfId="18" hidden="1"/>
    <cellStyle name="Comma [0] 2" xfId="28" hidden="1"/>
    <cellStyle name="Comma [0] 2" xfId="40" hidden="1"/>
    <cellStyle name="Comma [0] 2" xfId="48" hidden="1"/>
    <cellStyle name="Comma [0] 2" xfId="57" hidden="1"/>
    <cellStyle name="Comma [0] 2" xfId="65" hidden="1"/>
    <cellStyle name="Comma [0] 2" xfId="73" hidden="1"/>
    <cellStyle name="Comma [0] 2" xfId="81" hidden="1"/>
    <cellStyle name="Comma [0] 2" xfId="89" hidden="1"/>
    <cellStyle name="Comma [0] 2" xfId="97" hidden="1"/>
    <cellStyle name="Comma [0] 2" xfId="105" hidden="1"/>
    <cellStyle name="Comma [0] 2" xfId="113" hidden="1"/>
    <cellStyle name="Comma [0] 2" xfId="117" hidden="1"/>
    <cellStyle name="Comma [0] 2" xfId="128" hidden="1"/>
    <cellStyle name="Comma [0] 2" xfId="135" hidden="1"/>
    <cellStyle name="Comma [0] 2" xfId="140" hidden="1"/>
    <cellStyle name="Comma [0] 2" xfId="153" hidden="1"/>
    <cellStyle name="Comma [0] 2" xfId="161" hidden="1"/>
    <cellStyle name="Comma [0] 2" xfId="169" hidden="1"/>
    <cellStyle name="Comma [0] 2" xfId="177" hidden="1"/>
    <cellStyle name="Comma [0] 2" xfId="185" hidden="1"/>
    <cellStyle name="Comma [0] 2" xfId="193" hidden="1"/>
    <cellStyle name="Comma [0] 2" xfId="194" hidden="1"/>
    <cellStyle name="Comma [0] 2" xfId="202" hidden="1"/>
    <cellStyle name="Comma [0] 2" xfId="210" hidden="1"/>
    <cellStyle name="Comma [0] 2" xfId="218"/>
    <cellStyle name="Currency" xfId="5"/>
    <cellStyle name="Currency [0]" xfId="6"/>
    <cellStyle name="Currency [0] 2" xfId="20" hidden="1"/>
    <cellStyle name="Currency [0] 2" xfId="30" hidden="1"/>
    <cellStyle name="Currency [0] 2" xfId="37" hidden="1"/>
    <cellStyle name="Currency [0] 2" xfId="45" hidden="1"/>
    <cellStyle name="Currency [0] 2" xfId="54" hidden="1"/>
    <cellStyle name="Currency [0] 2" xfId="62" hidden="1"/>
    <cellStyle name="Currency [0] 2" xfId="70" hidden="1"/>
    <cellStyle name="Currency [0] 2" xfId="78" hidden="1"/>
    <cellStyle name="Currency [0] 2" xfId="86" hidden="1"/>
    <cellStyle name="Currency [0] 2" xfId="94" hidden="1"/>
    <cellStyle name="Currency [0] 2" xfId="102" hidden="1"/>
    <cellStyle name="Currency [0] 2" xfId="110" hidden="1"/>
    <cellStyle name="Currency [0] 2" xfId="116" hidden="1"/>
    <cellStyle name="Currency [0] 2" xfId="125" hidden="1"/>
    <cellStyle name="Currency [0] 2" xfId="132" hidden="1"/>
    <cellStyle name="Currency [0] 2" xfId="142" hidden="1"/>
    <cellStyle name="Currency [0] 2" xfId="150" hidden="1"/>
    <cellStyle name="Currency [0] 2" xfId="158" hidden="1"/>
    <cellStyle name="Currency [0] 2" xfId="166" hidden="1"/>
    <cellStyle name="Currency [0] 2" xfId="174" hidden="1"/>
    <cellStyle name="Currency [0] 2" xfId="182" hidden="1"/>
    <cellStyle name="Currency [0] 2" xfId="190" hidden="1"/>
    <cellStyle name="Currency [0] 2" xfId="181" hidden="1"/>
    <cellStyle name="Currency [0] 2" xfId="201" hidden="1"/>
    <cellStyle name="Currency [0] 2" xfId="209" hidden="1"/>
    <cellStyle name="Currency [0] 2" xfId="217"/>
    <cellStyle name="Currency 10" xfId="49"/>
    <cellStyle name="Currency 11" xfId="56"/>
    <cellStyle name="Currency 12" xfId="58"/>
    <cellStyle name="Currency 13" xfId="64"/>
    <cellStyle name="Currency 14" xfId="66"/>
    <cellStyle name="Currency 15" xfId="72"/>
    <cellStyle name="Currency 16" xfId="74"/>
    <cellStyle name="Currency 17" xfId="80"/>
    <cellStyle name="Currency 18" xfId="82"/>
    <cellStyle name="Currency 19" xfId="88"/>
    <cellStyle name="Currency 2" xfId="19"/>
    <cellStyle name="Currency 20" xfId="90"/>
    <cellStyle name="Currency 21" xfId="96"/>
    <cellStyle name="Currency 22" xfId="98"/>
    <cellStyle name="Currency 23" xfId="104"/>
    <cellStyle name="Currency 24" xfId="106"/>
    <cellStyle name="Currency 25" xfId="112"/>
    <cellStyle name="Currency 26" xfId="101"/>
    <cellStyle name="Currency 27" xfId="123"/>
    <cellStyle name="Currency 28" xfId="121"/>
    <cellStyle name="Currency 29" xfId="127"/>
    <cellStyle name="Currency 3" xfId="24"/>
    <cellStyle name="Currency 30" xfId="129"/>
    <cellStyle name="Currency 31" xfId="134"/>
    <cellStyle name="Currency 32" xfId="141"/>
    <cellStyle name="Currency 33" xfId="138"/>
    <cellStyle name="Currency 34" xfId="146"/>
    <cellStyle name="Currency 35" xfId="152"/>
    <cellStyle name="Currency 36" xfId="154"/>
    <cellStyle name="Currency 37" xfId="160"/>
    <cellStyle name="Currency 38" xfId="162"/>
    <cellStyle name="Currency 39" xfId="168"/>
    <cellStyle name="Currency 4" xfId="29"/>
    <cellStyle name="Currency 40" xfId="170"/>
    <cellStyle name="Currency 41" xfId="176"/>
    <cellStyle name="Currency 42" xfId="178"/>
    <cellStyle name="Currency 43" xfId="184"/>
    <cellStyle name="Currency 44" xfId="186"/>
    <cellStyle name="Currency 45" xfId="192"/>
    <cellStyle name="Currency 46" xfId="197"/>
    <cellStyle name="Currency 47" xfId="198"/>
    <cellStyle name="Currency 48" xfId="205"/>
    <cellStyle name="Currency 49" xfId="206"/>
    <cellStyle name="Currency 5" xfId="26"/>
    <cellStyle name="Currency 50" xfId="213"/>
    <cellStyle name="Currency 51" xfId="214"/>
    <cellStyle name="Currency 52" xfId="221"/>
    <cellStyle name="Currency 6" xfId="34"/>
    <cellStyle name="Currency 7" xfId="39"/>
    <cellStyle name="Currency 8" xfId="41"/>
    <cellStyle name="Currency 9" xfId="51"/>
    <cellStyle name="Čárka" xfId="9" builtinId="3" hidden="1"/>
    <cellStyle name="Čárky bez des. míst" xfId="10" builtinId="6" hidden="1"/>
    <cellStyle name="Followed Hyperlink" xfId="1"/>
    <cellStyle name="Hyperlink" xfId="2"/>
    <cellStyle name="Hyperlink 2" xfId="22" hidden="1"/>
    <cellStyle name="Hyperlink 2" xfId="32" hidden="1"/>
    <cellStyle name="Hyperlink 2" xfId="36" hidden="1"/>
    <cellStyle name="Hyperlink 2" xfId="43" hidden="1"/>
    <cellStyle name="Hyperlink 2" xfId="52" hidden="1"/>
    <cellStyle name="Hyperlink 2" xfId="60" hidden="1"/>
    <cellStyle name="Hyperlink 2" xfId="68" hidden="1"/>
    <cellStyle name="Hyperlink 2" xfId="76" hidden="1"/>
    <cellStyle name="Hyperlink 2" xfId="84" hidden="1"/>
    <cellStyle name="Hyperlink 2" xfId="92" hidden="1"/>
    <cellStyle name="Hyperlink 2" xfId="100" hidden="1"/>
    <cellStyle name="Hyperlink 2" xfId="108" hidden="1"/>
    <cellStyle name="Hyperlink 2" xfId="120" hidden="1"/>
    <cellStyle name="Hyperlink 2" xfId="124" hidden="1"/>
    <cellStyle name="Hyperlink 2" xfId="131" hidden="1"/>
    <cellStyle name="Hyperlink 2" xfId="144" hidden="1"/>
    <cellStyle name="Hyperlink 2" xfId="148" hidden="1"/>
    <cellStyle name="Hyperlink 2" xfId="156" hidden="1"/>
    <cellStyle name="Hyperlink 2" xfId="164" hidden="1"/>
    <cellStyle name="Hyperlink 2" xfId="172" hidden="1"/>
    <cellStyle name="Hyperlink 2" xfId="180" hidden="1"/>
    <cellStyle name="Hyperlink 2" xfId="188" hidden="1"/>
    <cellStyle name="Hyperlink 2" xfId="189" hidden="1"/>
    <cellStyle name="Hyperlink 2" xfId="199" hidden="1"/>
    <cellStyle name="Hyperlink 2" xfId="207" hidden="1"/>
    <cellStyle name="Hyperlink 2" xfId="215"/>
    <cellStyle name="Hypertextový odkaz" xfId="14" builtinId="8" hidden="1"/>
    <cellStyle name="Měna" xfId="11" builtinId="4" hidden="1"/>
    <cellStyle name="Měny bez des. míst" xfId="12" builtinId="7" hidden="1"/>
    <cellStyle name="normal" xfId="8"/>
    <cellStyle name="Normální" xfId="0" builtinId="0"/>
    <cellStyle name="Normální 2" xfId="17"/>
    <cellStyle name="Normální 2 12" xfId="15"/>
    <cellStyle name="Normální 21 2" xfId="16"/>
    <cellStyle name="Percent" xfId="7"/>
    <cellStyle name="Percent 2" xfId="21" hidden="1"/>
    <cellStyle name="Percent 2" xfId="31" hidden="1"/>
    <cellStyle name="Percent 2" xfId="33" hidden="1"/>
    <cellStyle name="Percent 2" xfId="25" hidden="1"/>
    <cellStyle name="Percent 2" xfId="44" hidden="1"/>
    <cellStyle name="Percent 2" xfId="50" hidden="1"/>
    <cellStyle name="Percent 2" xfId="53" hidden="1"/>
    <cellStyle name="Percent 2" xfId="61" hidden="1"/>
    <cellStyle name="Percent 2" xfId="69" hidden="1"/>
    <cellStyle name="Percent 2" xfId="77" hidden="1"/>
    <cellStyle name="Percent 2" xfId="85" hidden="1"/>
    <cellStyle name="Percent 2" xfId="93" hidden="1"/>
    <cellStyle name="Percent 2" xfId="109" hidden="1"/>
    <cellStyle name="Percent 2" xfId="122" hidden="1"/>
    <cellStyle name="Percent 2" xfId="119" hidden="1"/>
    <cellStyle name="Percent 2" xfId="143" hidden="1"/>
    <cellStyle name="Percent 2" xfId="145" hidden="1"/>
    <cellStyle name="Percent 2" xfId="137" hidden="1"/>
    <cellStyle name="Percent 2" xfId="149" hidden="1"/>
    <cellStyle name="Percent 2" xfId="157" hidden="1"/>
    <cellStyle name="Percent 2" xfId="165" hidden="1"/>
    <cellStyle name="Percent 2" xfId="173" hidden="1"/>
    <cellStyle name="Percent 2" xfId="196" hidden="1"/>
    <cellStyle name="Percent 2" xfId="204" hidden="1"/>
    <cellStyle name="Percent 2" xfId="212" hidden="1"/>
    <cellStyle name="Percent 2" xfId="220"/>
    <cellStyle name="Procenta" xfId="13" builtinId="5" hidden="1"/>
  </cellStyles>
  <dxfs count="0"/>
  <tableStyles count="0" defaultTableStyle="TableStyleMedium2" defaultPivotStyle="PivotStyleLight16"/>
  <colors>
    <mruColors>
      <color rgb="FF00A43D"/>
      <color rgb="FF2C783E"/>
      <color rgb="FF4880C4"/>
      <color rgb="FFE960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627143111443744E-2"/>
          <c:w val="0.9825174825174825"/>
          <c:h val="0.8457128675691935"/>
        </c:manualLayout>
      </c:layout>
      <c:areaChart>
        <c:grouping val="stacked"/>
        <c:varyColors val="0"/>
        <c:ser>
          <c:idx val="3"/>
          <c:order val="1"/>
          <c:tx>
            <c:strRef>
              <c:f>'Graf V.1'!$R$4</c:f>
              <c:strCache>
                <c:ptCount val="1"/>
              </c:strCache>
            </c:strRef>
          </c:tx>
          <c:spPr>
            <a:solidFill>
              <a:schemeClr val="bg1">
                <a:lumMod val="85000"/>
              </a:schemeClr>
            </a:solidFill>
            <a:ln w="25400">
              <a:noFill/>
            </a:ln>
          </c:spPr>
          <c:cat>
            <c:numRef>
              <c:f>'Graf V.1'!$J$5:$J$735</c:f>
              <c:numCache>
                <c:formatCode>m/d/yyyy</c:formatCode>
                <c:ptCount val="731"/>
                <c:pt idx="0">
                  <c:v>43374</c:v>
                </c:pt>
                <c:pt idx="1">
                  <c:v>43375</c:v>
                </c:pt>
                <c:pt idx="2">
                  <c:v>43376</c:v>
                </c:pt>
                <c:pt idx="3">
                  <c:v>43377</c:v>
                </c:pt>
                <c:pt idx="4">
                  <c:v>43378</c:v>
                </c:pt>
                <c:pt idx="5">
                  <c:v>43379</c:v>
                </c:pt>
                <c:pt idx="6">
                  <c:v>43380</c:v>
                </c:pt>
                <c:pt idx="7">
                  <c:v>43381</c:v>
                </c:pt>
                <c:pt idx="8">
                  <c:v>43382</c:v>
                </c:pt>
                <c:pt idx="9">
                  <c:v>43383</c:v>
                </c:pt>
                <c:pt idx="10">
                  <c:v>43384</c:v>
                </c:pt>
                <c:pt idx="11">
                  <c:v>43385</c:v>
                </c:pt>
                <c:pt idx="12">
                  <c:v>43386</c:v>
                </c:pt>
                <c:pt idx="13">
                  <c:v>43387</c:v>
                </c:pt>
                <c:pt idx="14">
                  <c:v>43388</c:v>
                </c:pt>
                <c:pt idx="15">
                  <c:v>43389</c:v>
                </c:pt>
                <c:pt idx="16">
                  <c:v>43390</c:v>
                </c:pt>
                <c:pt idx="17">
                  <c:v>43391</c:v>
                </c:pt>
                <c:pt idx="18">
                  <c:v>43392</c:v>
                </c:pt>
                <c:pt idx="19">
                  <c:v>43393</c:v>
                </c:pt>
                <c:pt idx="20">
                  <c:v>43394</c:v>
                </c:pt>
                <c:pt idx="21">
                  <c:v>43395</c:v>
                </c:pt>
                <c:pt idx="22">
                  <c:v>43396</c:v>
                </c:pt>
                <c:pt idx="23">
                  <c:v>43397</c:v>
                </c:pt>
                <c:pt idx="24">
                  <c:v>43398</c:v>
                </c:pt>
                <c:pt idx="25">
                  <c:v>43399</c:v>
                </c:pt>
                <c:pt idx="26">
                  <c:v>43400</c:v>
                </c:pt>
                <c:pt idx="27">
                  <c:v>43401</c:v>
                </c:pt>
                <c:pt idx="28">
                  <c:v>43402</c:v>
                </c:pt>
                <c:pt idx="29">
                  <c:v>43403</c:v>
                </c:pt>
                <c:pt idx="30">
                  <c:v>43404</c:v>
                </c:pt>
                <c:pt idx="31">
                  <c:v>43405</c:v>
                </c:pt>
                <c:pt idx="32">
                  <c:v>43406</c:v>
                </c:pt>
                <c:pt idx="33">
                  <c:v>43407</c:v>
                </c:pt>
                <c:pt idx="34">
                  <c:v>43408</c:v>
                </c:pt>
                <c:pt idx="35">
                  <c:v>43409</c:v>
                </c:pt>
                <c:pt idx="36">
                  <c:v>43410</c:v>
                </c:pt>
                <c:pt idx="37">
                  <c:v>43411</c:v>
                </c:pt>
                <c:pt idx="38">
                  <c:v>43412</c:v>
                </c:pt>
                <c:pt idx="39">
                  <c:v>43413</c:v>
                </c:pt>
                <c:pt idx="40">
                  <c:v>43414</c:v>
                </c:pt>
                <c:pt idx="41">
                  <c:v>43415</c:v>
                </c:pt>
                <c:pt idx="42">
                  <c:v>43416</c:v>
                </c:pt>
                <c:pt idx="43">
                  <c:v>43417</c:v>
                </c:pt>
                <c:pt idx="44">
                  <c:v>43418</c:v>
                </c:pt>
                <c:pt idx="45">
                  <c:v>43419</c:v>
                </c:pt>
                <c:pt idx="46">
                  <c:v>43420</c:v>
                </c:pt>
                <c:pt idx="47">
                  <c:v>43421</c:v>
                </c:pt>
                <c:pt idx="48">
                  <c:v>43422</c:v>
                </c:pt>
                <c:pt idx="49">
                  <c:v>43423</c:v>
                </c:pt>
                <c:pt idx="50">
                  <c:v>43424</c:v>
                </c:pt>
                <c:pt idx="51">
                  <c:v>43425</c:v>
                </c:pt>
                <c:pt idx="52">
                  <c:v>43426</c:v>
                </c:pt>
                <c:pt idx="53">
                  <c:v>43427</c:v>
                </c:pt>
                <c:pt idx="54">
                  <c:v>43428</c:v>
                </c:pt>
                <c:pt idx="55">
                  <c:v>43429</c:v>
                </c:pt>
                <c:pt idx="56">
                  <c:v>43430</c:v>
                </c:pt>
                <c:pt idx="57">
                  <c:v>43431</c:v>
                </c:pt>
                <c:pt idx="58">
                  <c:v>43432</c:v>
                </c:pt>
                <c:pt idx="59">
                  <c:v>43433</c:v>
                </c:pt>
                <c:pt idx="60">
                  <c:v>43434</c:v>
                </c:pt>
                <c:pt idx="61">
                  <c:v>43435</c:v>
                </c:pt>
                <c:pt idx="62">
                  <c:v>43436</c:v>
                </c:pt>
                <c:pt idx="63">
                  <c:v>43437</c:v>
                </c:pt>
                <c:pt idx="64">
                  <c:v>43438</c:v>
                </c:pt>
                <c:pt idx="65">
                  <c:v>43439</c:v>
                </c:pt>
                <c:pt idx="66">
                  <c:v>43440</c:v>
                </c:pt>
                <c:pt idx="67">
                  <c:v>43441</c:v>
                </c:pt>
                <c:pt idx="68">
                  <c:v>43442</c:v>
                </c:pt>
                <c:pt idx="69">
                  <c:v>43443</c:v>
                </c:pt>
                <c:pt idx="70">
                  <c:v>43444</c:v>
                </c:pt>
                <c:pt idx="71">
                  <c:v>43445</c:v>
                </c:pt>
                <c:pt idx="72">
                  <c:v>43446</c:v>
                </c:pt>
                <c:pt idx="73">
                  <c:v>43447</c:v>
                </c:pt>
                <c:pt idx="74">
                  <c:v>43448</c:v>
                </c:pt>
                <c:pt idx="75">
                  <c:v>43449</c:v>
                </c:pt>
                <c:pt idx="76">
                  <c:v>43450</c:v>
                </c:pt>
                <c:pt idx="77">
                  <c:v>43451</c:v>
                </c:pt>
                <c:pt idx="78">
                  <c:v>43452</c:v>
                </c:pt>
                <c:pt idx="79">
                  <c:v>43453</c:v>
                </c:pt>
                <c:pt idx="80">
                  <c:v>43454</c:v>
                </c:pt>
                <c:pt idx="81">
                  <c:v>43455</c:v>
                </c:pt>
                <c:pt idx="82">
                  <c:v>43456</c:v>
                </c:pt>
                <c:pt idx="83">
                  <c:v>43457</c:v>
                </c:pt>
                <c:pt idx="84">
                  <c:v>43458</c:v>
                </c:pt>
                <c:pt idx="85">
                  <c:v>43459</c:v>
                </c:pt>
                <c:pt idx="86">
                  <c:v>43460</c:v>
                </c:pt>
                <c:pt idx="87">
                  <c:v>43461</c:v>
                </c:pt>
                <c:pt idx="88">
                  <c:v>43462</c:v>
                </c:pt>
                <c:pt idx="89">
                  <c:v>43463</c:v>
                </c:pt>
                <c:pt idx="90">
                  <c:v>43464</c:v>
                </c:pt>
                <c:pt idx="91">
                  <c:v>43465</c:v>
                </c:pt>
                <c:pt idx="92">
                  <c:v>43466</c:v>
                </c:pt>
                <c:pt idx="93">
                  <c:v>43467</c:v>
                </c:pt>
                <c:pt idx="94">
                  <c:v>43468</c:v>
                </c:pt>
                <c:pt idx="95">
                  <c:v>43469</c:v>
                </c:pt>
                <c:pt idx="96">
                  <c:v>43470</c:v>
                </c:pt>
                <c:pt idx="97">
                  <c:v>43471</c:v>
                </c:pt>
                <c:pt idx="98">
                  <c:v>43472</c:v>
                </c:pt>
                <c:pt idx="99">
                  <c:v>43473</c:v>
                </c:pt>
                <c:pt idx="100">
                  <c:v>43474</c:v>
                </c:pt>
                <c:pt idx="101">
                  <c:v>43475</c:v>
                </c:pt>
                <c:pt idx="102">
                  <c:v>43476</c:v>
                </c:pt>
                <c:pt idx="103">
                  <c:v>43477</c:v>
                </c:pt>
                <c:pt idx="104">
                  <c:v>43478</c:v>
                </c:pt>
                <c:pt idx="105">
                  <c:v>43479</c:v>
                </c:pt>
                <c:pt idx="106">
                  <c:v>43480</c:v>
                </c:pt>
                <c:pt idx="107">
                  <c:v>43481</c:v>
                </c:pt>
                <c:pt idx="108">
                  <c:v>43482</c:v>
                </c:pt>
                <c:pt idx="109">
                  <c:v>43483</c:v>
                </c:pt>
                <c:pt idx="110">
                  <c:v>43484</c:v>
                </c:pt>
                <c:pt idx="111">
                  <c:v>43485</c:v>
                </c:pt>
                <c:pt idx="112">
                  <c:v>43486</c:v>
                </c:pt>
                <c:pt idx="113">
                  <c:v>43487</c:v>
                </c:pt>
                <c:pt idx="114">
                  <c:v>43488</c:v>
                </c:pt>
                <c:pt idx="115">
                  <c:v>43489</c:v>
                </c:pt>
                <c:pt idx="116">
                  <c:v>43490</c:v>
                </c:pt>
                <c:pt idx="117">
                  <c:v>43491</c:v>
                </c:pt>
                <c:pt idx="118">
                  <c:v>43492</c:v>
                </c:pt>
                <c:pt idx="119">
                  <c:v>43493</c:v>
                </c:pt>
                <c:pt idx="120">
                  <c:v>43494</c:v>
                </c:pt>
                <c:pt idx="121">
                  <c:v>43495</c:v>
                </c:pt>
                <c:pt idx="122">
                  <c:v>43496</c:v>
                </c:pt>
                <c:pt idx="123">
                  <c:v>43497</c:v>
                </c:pt>
                <c:pt idx="124">
                  <c:v>43498</c:v>
                </c:pt>
                <c:pt idx="125">
                  <c:v>43499</c:v>
                </c:pt>
                <c:pt idx="126">
                  <c:v>43500</c:v>
                </c:pt>
                <c:pt idx="127">
                  <c:v>43501</c:v>
                </c:pt>
                <c:pt idx="128">
                  <c:v>43502</c:v>
                </c:pt>
                <c:pt idx="129">
                  <c:v>43503</c:v>
                </c:pt>
                <c:pt idx="130">
                  <c:v>43504</c:v>
                </c:pt>
                <c:pt idx="131">
                  <c:v>43505</c:v>
                </c:pt>
                <c:pt idx="132">
                  <c:v>43506</c:v>
                </c:pt>
                <c:pt idx="133">
                  <c:v>43507</c:v>
                </c:pt>
                <c:pt idx="134">
                  <c:v>43508</c:v>
                </c:pt>
                <c:pt idx="135">
                  <c:v>43509</c:v>
                </c:pt>
                <c:pt idx="136">
                  <c:v>43510</c:v>
                </c:pt>
                <c:pt idx="137">
                  <c:v>43511</c:v>
                </c:pt>
                <c:pt idx="138">
                  <c:v>43512</c:v>
                </c:pt>
                <c:pt idx="139">
                  <c:v>43513</c:v>
                </c:pt>
                <c:pt idx="140">
                  <c:v>43514</c:v>
                </c:pt>
                <c:pt idx="141">
                  <c:v>43515</c:v>
                </c:pt>
                <c:pt idx="142">
                  <c:v>43516</c:v>
                </c:pt>
                <c:pt idx="143">
                  <c:v>43517</c:v>
                </c:pt>
                <c:pt idx="144">
                  <c:v>43518</c:v>
                </c:pt>
                <c:pt idx="145">
                  <c:v>43519</c:v>
                </c:pt>
                <c:pt idx="146">
                  <c:v>43520</c:v>
                </c:pt>
                <c:pt idx="147">
                  <c:v>43521</c:v>
                </c:pt>
                <c:pt idx="148">
                  <c:v>43522</c:v>
                </c:pt>
                <c:pt idx="149">
                  <c:v>43523</c:v>
                </c:pt>
                <c:pt idx="150">
                  <c:v>43524</c:v>
                </c:pt>
                <c:pt idx="151">
                  <c:v>43525</c:v>
                </c:pt>
                <c:pt idx="152">
                  <c:v>43526</c:v>
                </c:pt>
                <c:pt idx="153">
                  <c:v>43527</c:v>
                </c:pt>
                <c:pt idx="154">
                  <c:v>43528</c:v>
                </c:pt>
                <c:pt idx="155">
                  <c:v>43529</c:v>
                </c:pt>
                <c:pt idx="156">
                  <c:v>43530</c:v>
                </c:pt>
                <c:pt idx="157">
                  <c:v>43531</c:v>
                </c:pt>
                <c:pt idx="158">
                  <c:v>43532</c:v>
                </c:pt>
                <c:pt idx="159">
                  <c:v>43533</c:v>
                </c:pt>
                <c:pt idx="160">
                  <c:v>43534</c:v>
                </c:pt>
                <c:pt idx="161">
                  <c:v>43535</c:v>
                </c:pt>
                <c:pt idx="162">
                  <c:v>43536</c:v>
                </c:pt>
                <c:pt idx="163">
                  <c:v>43537</c:v>
                </c:pt>
                <c:pt idx="164">
                  <c:v>43538</c:v>
                </c:pt>
                <c:pt idx="165">
                  <c:v>43539</c:v>
                </c:pt>
                <c:pt idx="166">
                  <c:v>43540</c:v>
                </c:pt>
                <c:pt idx="167">
                  <c:v>43541</c:v>
                </c:pt>
                <c:pt idx="168">
                  <c:v>43542</c:v>
                </c:pt>
                <c:pt idx="169">
                  <c:v>43543</c:v>
                </c:pt>
                <c:pt idx="170">
                  <c:v>43544</c:v>
                </c:pt>
                <c:pt idx="171">
                  <c:v>43545</c:v>
                </c:pt>
                <c:pt idx="172">
                  <c:v>43546</c:v>
                </c:pt>
                <c:pt idx="173">
                  <c:v>43547</c:v>
                </c:pt>
                <c:pt idx="174">
                  <c:v>43548</c:v>
                </c:pt>
                <c:pt idx="175">
                  <c:v>43549</c:v>
                </c:pt>
                <c:pt idx="176">
                  <c:v>43550</c:v>
                </c:pt>
                <c:pt idx="177">
                  <c:v>43551</c:v>
                </c:pt>
                <c:pt idx="178">
                  <c:v>43552</c:v>
                </c:pt>
                <c:pt idx="179">
                  <c:v>43553</c:v>
                </c:pt>
                <c:pt idx="180">
                  <c:v>43554</c:v>
                </c:pt>
                <c:pt idx="181">
                  <c:v>43555</c:v>
                </c:pt>
                <c:pt idx="182">
                  <c:v>43556</c:v>
                </c:pt>
                <c:pt idx="183">
                  <c:v>43557</c:v>
                </c:pt>
                <c:pt idx="184">
                  <c:v>43558</c:v>
                </c:pt>
                <c:pt idx="185">
                  <c:v>43559</c:v>
                </c:pt>
                <c:pt idx="186">
                  <c:v>43560</c:v>
                </c:pt>
                <c:pt idx="187">
                  <c:v>43561</c:v>
                </c:pt>
                <c:pt idx="188">
                  <c:v>43562</c:v>
                </c:pt>
                <c:pt idx="189">
                  <c:v>43563</c:v>
                </c:pt>
                <c:pt idx="190">
                  <c:v>43564</c:v>
                </c:pt>
                <c:pt idx="191">
                  <c:v>43565</c:v>
                </c:pt>
                <c:pt idx="192">
                  <c:v>43566</c:v>
                </c:pt>
                <c:pt idx="193">
                  <c:v>43567</c:v>
                </c:pt>
                <c:pt idx="194">
                  <c:v>43568</c:v>
                </c:pt>
                <c:pt idx="195">
                  <c:v>43569</c:v>
                </c:pt>
                <c:pt idx="196">
                  <c:v>43570</c:v>
                </c:pt>
                <c:pt idx="197">
                  <c:v>43571</c:v>
                </c:pt>
                <c:pt idx="198">
                  <c:v>43572</c:v>
                </c:pt>
                <c:pt idx="199">
                  <c:v>43573</c:v>
                </c:pt>
                <c:pt idx="200">
                  <c:v>43574</c:v>
                </c:pt>
                <c:pt idx="201">
                  <c:v>43575</c:v>
                </c:pt>
                <c:pt idx="202">
                  <c:v>43576</c:v>
                </c:pt>
                <c:pt idx="203">
                  <c:v>43577</c:v>
                </c:pt>
                <c:pt idx="204">
                  <c:v>43578</c:v>
                </c:pt>
                <c:pt idx="205">
                  <c:v>43579</c:v>
                </c:pt>
                <c:pt idx="206">
                  <c:v>43580</c:v>
                </c:pt>
                <c:pt idx="207">
                  <c:v>43581</c:v>
                </c:pt>
                <c:pt idx="208">
                  <c:v>43582</c:v>
                </c:pt>
                <c:pt idx="209">
                  <c:v>43583</c:v>
                </c:pt>
                <c:pt idx="210">
                  <c:v>43584</c:v>
                </c:pt>
                <c:pt idx="211">
                  <c:v>43585</c:v>
                </c:pt>
                <c:pt idx="212">
                  <c:v>43586</c:v>
                </c:pt>
                <c:pt idx="213">
                  <c:v>43587</c:v>
                </c:pt>
                <c:pt idx="214">
                  <c:v>43588</c:v>
                </c:pt>
                <c:pt idx="215">
                  <c:v>43589</c:v>
                </c:pt>
                <c:pt idx="216">
                  <c:v>43590</c:v>
                </c:pt>
                <c:pt idx="217">
                  <c:v>43591</c:v>
                </c:pt>
                <c:pt idx="218">
                  <c:v>43592</c:v>
                </c:pt>
                <c:pt idx="219">
                  <c:v>43593</c:v>
                </c:pt>
                <c:pt idx="220">
                  <c:v>43594</c:v>
                </c:pt>
                <c:pt idx="221">
                  <c:v>43595</c:v>
                </c:pt>
                <c:pt idx="222">
                  <c:v>43596</c:v>
                </c:pt>
                <c:pt idx="223">
                  <c:v>43597</c:v>
                </c:pt>
                <c:pt idx="224">
                  <c:v>43598</c:v>
                </c:pt>
                <c:pt idx="225">
                  <c:v>43599</c:v>
                </c:pt>
                <c:pt idx="226">
                  <c:v>43600</c:v>
                </c:pt>
                <c:pt idx="227">
                  <c:v>43601</c:v>
                </c:pt>
                <c:pt idx="228">
                  <c:v>43602</c:v>
                </c:pt>
                <c:pt idx="229">
                  <c:v>43603</c:v>
                </c:pt>
                <c:pt idx="230">
                  <c:v>43604</c:v>
                </c:pt>
                <c:pt idx="231">
                  <c:v>43605</c:v>
                </c:pt>
                <c:pt idx="232">
                  <c:v>43606</c:v>
                </c:pt>
                <c:pt idx="233">
                  <c:v>43607</c:v>
                </c:pt>
                <c:pt idx="234">
                  <c:v>43608</c:v>
                </c:pt>
                <c:pt idx="235">
                  <c:v>43609</c:v>
                </c:pt>
                <c:pt idx="236">
                  <c:v>43610</c:v>
                </c:pt>
                <c:pt idx="237">
                  <c:v>43611</c:v>
                </c:pt>
                <c:pt idx="238">
                  <c:v>43612</c:v>
                </c:pt>
                <c:pt idx="239">
                  <c:v>43613</c:v>
                </c:pt>
                <c:pt idx="240">
                  <c:v>43614</c:v>
                </c:pt>
                <c:pt idx="241">
                  <c:v>43615</c:v>
                </c:pt>
                <c:pt idx="242">
                  <c:v>43616</c:v>
                </c:pt>
                <c:pt idx="243">
                  <c:v>43617</c:v>
                </c:pt>
                <c:pt idx="244">
                  <c:v>43618</c:v>
                </c:pt>
                <c:pt idx="245">
                  <c:v>43619</c:v>
                </c:pt>
                <c:pt idx="246">
                  <c:v>43620</c:v>
                </c:pt>
                <c:pt idx="247">
                  <c:v>43621</c:v>
                </c:pt>
                <c:pt idx="248">
                  <c:v>43622</c:v>
                </c:pt>
                <c:pt idx="249">
                  <c:v>43623</c:v>
                </c:pt>
                <c:pt idx="250">
                  <c:v>43624</c:v>
                </c:pt>
                <c:pt idx="251">
                  <c:v>43625</c:v>
                </c:pt>
                <c:pt idx="252">
                  <c:v>43626</c:v>
                </c:pt>
                <c:pt idx="253">
                  <c:v>43627</c:v>
                </c:pt>
                <c:pt idx="254">
                  <c:v>43628</c:v>
                </c:pt>
                <c:pt idx="255">
                  <c:v>43629</c:v>
                </c:pt>
                <c:pt idx="256">
                  <c:v>43630</c:v>
                </c:pt>
                <c:pt idx="257">
                  <c:v>43631</c:v>
                </c:pt>
                <c:pt idx="258">
                  <c:v>43632</c:v>
                </c:pt>
                <c:pt idx="259">
                  <c:v>43633</c:v>
                </c:pt>
                <c:pt idx="260">
                  <c:v>43634</c:v>
                </c:pt>
                <c:pt idx="261">
                  <c:v>43635</c:v>
                </c:pt>
                <c:pt idx="262">
                  <c:v>43636</c:v>
                </c:pt>
                <c:pt idx="263">
                  <c:v>43637</c:v>
                </c:pt>
                <c:pt idx="264">
                  <c:v>43638</c:v>
                </c:pt>
                <c:pt idx="265">
                  <c:v>43639</c:v>
                </c:pt>
                <c:pt idx="266">
                  <c:v>43640</c:v>
                </c:pt>
                <c:pt idx="267">
                  <c:v>43641</c:v>
                </c:pt>
                <c:pt idx="268">
                  <c:v>43642</c:v>
                </c:pt>
                <c:pt idx="269">
                  <c:v>43643</c:v>
                </c:pt>
                <c:pt idx="270">
                  <c:v>43644</c:v>
                </c:pt>
                <c:pt idx="271">
                  <c:v>43645</c:v>
                </c:pt>
                <c:pt idx="272">
                  <c:v>43646</c:v>
                </c:pt>
                <c:pt idx="273">
                  <c:v>43647</c:v>
                </c:pt>
                <c:pt idx="274">
                  <c:v>43648</c:v>
                </c:pt>
                <c:pt idx="275">
                  <c:v>43649</c:v>
                </c:pt>
                <c:pt idx="276">
                  <c:v>43650</c:v>
                </c:pt>
                <c:pt idx="277">
                  <c:v>43651</c:v>
                </c:pt>
                <c:pt idx="278">
                  <c:v>43652</c:v>
                </c:pt>
                <c:pt idx="279">
                  <c:v>43653</c:v>
                </c:pt>
                <c:pt idx="280">
                  <c:v>43654</c:v>
                </c:pt>
                <c:pt idx="281">
                  <c:v>43655</c:v>
                </c:pt>
                <c:pt idx="282">
                  <c:v>43656</c:v>
                </c:pt>
                <c:pt idx="283">
                  <c:v>43657</c:v>
                </c:pt>
                <c:pt idx="284">
                  <c:v>43658</c:v>
                </c:pt>
                <c:pt idx="285">
                  <c:v>43659</c:v>
                </c:pt>
                <c:pt idx="286">
                  <c:v>43660</c:v>
                </c:pt>
                <c:pt idx="287">
                  <c:v>43661</c:v>
                </c:pt>
                <c:pt idx="288">
                  <c:v>43662</c:v>
                </c:pt>
                <c:pt idx="289">
                  <c:v>43663</c:v>
                </c:pt>
                <c:pt idx="290">
                  <c:v>43664</c:v>
                </c:pt>
                <c:pt idx="291">
                  <c:v>43665</c:v>
                </c:pt>
                <c:pt idx="292">
                  <c:v>43666</c:v>
                </c:pt>
                <c:pt idx="293">
                  <c:v>43667</c:v>
                </c:pt>
                <c:pt idx="294">
                  <c:v>43668</c:v>
                </c:pt>
                <c:pt idx="295">
                  <c:v>43669</c:v>
                </c:pt>
                <c:pt idx="296">
                  <c:v>43670</c:v>
                </c:pt>
                <c:pt idx="297">
                  <c:v>43671</c:v>
                </c:pt>
                <c:pt idx="298">
                  <c:v>43672</c:v>
                </c:pt>
                <c:pt idx="299">
                  <c:v>43673</c:v>
                </c:pt>
                <c:pt idx="300">
                  <c:v>43674</c:v>
                </c:pt>
                <c:pt idx="301">
                  <c:v>43675</c:v>
                </c:pt>
                <c:pt idx="302">
                  <c:v>43676</c:v>
                </c:pt>
                <c:pt idx="303">
                  <c:v>43677</c:v>
                </c:pt>
                <c:pt idx="304">
                  <c:v>43678</c:v>
                </c:pt>
                <c:pt idx="305">
                  <c:v>43679</c:v>
                </c:pt>
                <c:pt idx="306">
                  <c:v>43680</c:v>
                </c:pt>
                <c:pt idx="307">
                  <c:v>43681</c:v>
                </c:pt>
                <c:pt idx="308">
                  <c:v>43682</c:v>
                </c:pt>
                <c:pt idx="309">
                  <c:v>43683</c:v>
                </c:pt>
                <c:pt idx="310">
                  <c:v>43684</c:v>
                </c:pt>
                <c:pt idx="311">
                  <c:v>43685</c:v>
                </c:pt>
                <c:pt idx="312">
                  <c:v>43686</c:v>
                </c:pt>
                <c:pt idx="313">
                  <c:v>43687</c:v>
                </c:pt>
                <c:pt idx="314">
                  <c:v>43688</c:v>
                </c:pt>
                <c:pt idx="315">
                  <c:v>43689</c:v>
                </c:pt>
                <c:pt idx="316">
                  <c:v>43690</c:v>
                </c:pt>
                <c:pt idx="317">
                  <c:v>43691</c:v>
                </c:pt>
                <c:pt idx="318">
                  <c:v>43692</c:v>
                </c:pt>
                <c:pt idx="319">
                  <c:v>43693</c:v>
                </c:pt>
                <c:pt idx="320">
                  <c:v>43694</c:v>
                </c:pt>
                <c:pt idx="321">
                  <c:v>43695</c:v>
                </c:pt>
                <c:pt idx="322">
                  <c:v>43696</c:v>
                </c:pt>
                <c:pt idx="323">
                  <c:v>43697</c:v>
                </c:pt>
                <c:pt idx="324">
                  <c:v>43698</c:v>
                </c:pt>
                <c:pt idx="325">
                  <c:v>43699</c:v>
                </c:pt>
                <c:pt idx="326">
                  <c:v>43700</c:v>
                </c:pt>
                <c:pt idx="327">
                  <c:v>43701</c:v>
                </c:pt>
                <c:pt idx="328">
                  <c:v>43702</c:v>
                </c:pt>
                <c:pt idx="329">
                  <c:v>43703</c:v>
                </c:pt>
                <c:pt idx="330">
                  <c:v>43704</c:v>
                </c:pt>
                <c:pt idx="331">
                  <c:v>43705</c:v>
                </c:pt>
                <c:pt idx="332">
                  <c:v>43706</c:v>
                </c:pt>
                <c:pt idx="333">
                  <c:v>43707</c:v>
                </c:pt>
                <c:pt idx="334">
                  <c:v>43708</c:v>
                </c:pt>
                <c:pt idx="335">
                  <c:v>43709</c:v>
                </c:pt>
                <c:pt idx="336">
                  <c:v>43710</c:v>
                </c:pt>
                <c:pt idx="337">
                  <c:v>43711</c:v>
                </c:pt>
                <c:pt idx="338">
                  <c:v>43712</c:v>
                </c:pt>
                <c:pt idx="339">
                  <c:v>43713</c:v>
                </c:pt>
                <c:pt idx="340">
                  <c:v>43714</c:v>
                </c:pt>
                <c:pt idx="341">
                  <c:v>43715</c:v>
                </c:pt>
                <c:pt idx="342">
                  <c:v>43716</c:v>
                </c:pt>
                <c:pt idx="343">
                  <c:v>43717</c:v>
                </c:pt>
                <c:pt idx="344">
                  <c:v>43718</c:v>
                </c:pt>
                <c:pt idx="345">
                  <c:v>43719</c:v>
                </c:pt>
                <c:pt idx="346">
                  <c:v>43720</c:v>
                </c:pt>
                <c:pt idx="347">
                  <c:v>43721</c:v>
                </c:pt>
                <c:pt idx="348">
                  <c:v>43722</c:v>
                </c:pt>
                <c:pt idx="349">
                  <c:v>43723</c:v>
                </c:pt>
                <c:pt idx="350">
                  <c:v>43724</c:v>
                </c:pt>
                <c:pt idx="351">
                  <c:v>43725</c:v>
                </c:pt>
                <c:pt idx="352">
                  <c:v>43726</c:v>
                </c:pt>
                <c:pt idx="353">
                  <c:v>43727</c:v>
                </c:pt>
                <c:pt idx="354">
                  <c:v>43728</c:v>
                </c:pt>
                <c:pt idx="355">
                  <c:v>43729</c:v>
                </c:pt>
                <c:pt idx="356">
                  <c:v>43730</c:v>
                </c:pt>
                <c:pt idx="357">
                  <c:v>43731</c:v>
                </c:pt>
                <c:pt idx="358">
                  <c:v>43732</c:v>
                </c:pt>
                <c:pt idx="359">
                  <c:v>43733</c:v>
                </c:pt>
                <c:pt idx="360">
                  <c:v>43734</c:v>
                </c:pt>
                <c:pt idx="361">
                  <c:v>43735</c:v>
                </c:pt>
                <c:pt idx="362">
                  <c:v>43736</c:v>
                </c:pt>
                <c:pt idx="363">
                  <c:v>43737</c:v>
                </c:pt>
                <c:pt idx="364">
                  <c:v>43738</c:v>
                </c:pt>
                <c:pt idx="365">
                  <c:v>43739</c:v>
                </c:pt>
                <c:pt idx="366">
                  <c:v>43740</c:v>
                </c:pt>
                <c:pt idx="367">
                  <c:v>43741</c:v>
                </c:pt>
                <c:pt idx="368">
                  <c:v>43742</c:v>
                </c:pt>
                <c:pt idx="369">
                  <c:v>43743</c:v>
                </c:pt>
                <c:pt idx="370">
                  <c:v>43744</c:v>
                </c:pt>
                <c:pt idx="371">
                  <c:v>43745</c:v>
                </c:pt>
                <c:pt idx="372">
                  <c:v>43746</c:v>
                </c:pt>
                <c:pt idx="373">
                  <c:v>43747</c:v>
                </c:pt>
                <c:pt idx="374">
                  <c:v>43748</c:v>
                </c:pt>
                <c:pt idx="375">
                  <c:v>43749</c:v>
                </c:pt>
                <c:pt idx="376">
                  <c:v>43750</c:v>
                </c:pt>
                <c:pt idx="377">
                  <c:v>43751</c:v>
                </c:pt>
                <c:pt idx="378">
                  <c:v>43752</c:v>
                </c:pt>
                <c:pt idx="379">
                  <c:v>43753</c:v>
                </c:pt>
                <c:pt idx="380">
                  <c:v>43754</c:v>
                </c:pt>
                <c:pt idx="381">
                  <c:v>43755</c:v>
                </c:pt>
                <c:pt idx="382">
                  <c:v>43756</c:v>
                </c:pt>
                <c:pt idx="383">
                  <c:v>43757</c:v>
                </c:pt>
                <c:pt idx="384">
                  <c:v>43758</c:v>
                </c:pt>
                <c:pt idx="385">
                  <c:v>43759</c:v>
                </c:pt>
                <c:pt idx="386">
                  <c:v>43760</c:v>
                </c:pt>
                <c:pt idx="387">
                  <c:v>43761</c:v>
                </c:pt>
                <c:pt idx="388">
                  <c:v>43762</c:v>
                </c:pt>
                <c:pt idx="389">
                  <c:v>43763</c:v>
                </c:pt>
                <c:pt idx="390">
                  <c:v>43764</c:v>
                </c:pt>
                <c:pt idx="391">
                  <c:v>43765</c:v>
                </c:pt>
                <c:pt idx="392">
                  <c:v>43766</c:v>
                </c:pt>
                <c:pt idx="393">
                  <c:v>43767</c:v>
                </c:pt>
                <c:pt idx="394">
                  <c:v>43768</c:v>
                </c:pt>
                <c:pt idx="395">
                  <c:v>43769</c:v>
                </c:pt>
                <c:pt idx="396">
                  <c:v>43770</c:v>
                </c:pt>
                <c:pt idx="397">
                  <c:v>43771</c:v>
                </c:pt>
                <c:pt idx="398">
                  <c:v>43772</c:v>
                </c:pt>
                <c:pt idx="399">
                  <c:v>43773</c:v>
                </c:pt>
                <c:pt idx="400">
                  <c:v>43774</c:v>
                </c:pt>
                <c:pt idx="401">
                  <c:v>43775</c:v>
                </c:pt>
                <c:pt idx="402">
                  <c:v>43776</c:v>
                </c:pt>
                <c:pt idx="403">
                  <c:v>43777</c:v>
                </c:pt>
                <c:pt idx="404">
                  <c:v>43778</c:v>
                </c:pt>
                <c:pt idx="405">
                  <c:v>43779</c:v>
                </c:pt>
                <c:pt idx="406">
                  <c:v>43780</c:v>
                </c:pt>
                <c:pt idx="407">
                  <c:v>43781</c:v>
                </c:pt>
                <c:pt idx="408">
                  <c:v>43782</c:v>
                </c:pt>
                <c:pt idx="409">
                  <c:v>43783</c:v>
                </c:pt>
                <c:pt idx="410">
                  <c:v>43784</c:v>
                </c:pt>
                <c:pt idx="411">
                  <c:v>43785</c:v>
                </c:pt>
                <c:pt idx="412">
                  <c:v>43786</c:v>
                </c:pt>
                <c:pt idx="413">
                  <c:v>43787</c:v>
                </c:pt>
                <c:pt idx="414">
                  <c:v>43788</c:v>
                </c:pt>
                <c:pt idx="415">
                  <c:v>43789</c:v>
                </c:pt>
                <c:pt idx="416">
                  <c:v>43790</c:v>
                </c:pt>
                <c:pt idx="417">
                  <c:v>43791</c:v>
                </c:pt>
                <c:pt idx="418">
                  <c:v>43792</c:v>
                </c:pt>
                <c:pt idx="419">
                  <c:v>43793</c:v>
                </c:pt>
                <c:pt idx="420">
                  <c:v>43794</c:v>
                </c:pt>
                <c:pt idx="421">
                  <c:v>43795</c:v>
                </c:pt>
                <c:pt idx="422">
                  <c:v>43796</c:v>
                </c:pt>
                <c:pt idx="423">
                  <c:v>43797</c:v>
                </c:pt>
                <c:pt idx="424">
                  <c:v>43798</c:v>
                </c:pt>
                <c:pt idx="425">
                  <c:v>43799</c:v>
                </c:pt>
                <c:pt idx="426">
                  <c:v>43800</c:v>
                </c:pt>
                <c:pt idx="427">
                  <c:v>43801</c:v>
                </c:pt>
                <c:pt idx="428">
                  <c:v>43802</c:v>
                </c:pt>
                <c:pt idx="429">
                  <c:v>43803</c:v>
                </c:pt>
                <c:pt idx="430">
                  <c:v>43804</c:v>
                </c:pt>
                <c:pt idx="431">
                  <c:v>43805</c:v>
                </c:pt>
                <c:pt idx="432">
                  <c:v>43806</c:v>
                </c:pt>
                <c:pt idx="433">
                  <c:v>43807</c:v>
                </c:pt>
                <c:pt idx="434">
                  <c:v>43808</c:v>
                </c:pt>
                <c:pt idx="435">
                  <c:v>43809</c:v>
                </c:pt>
                <c:pt idx="436">
                  <c:v>43810</c:v>
                </c:pt>
                <c:pt idx="437">
                  <c:v>43811</c:v>
                </c:pt>
                <c:pt idx="438">
                  <c:v>43812</c:v>
                </c:pt>
                <c:pt idx="439">
                  <c:v>43813</c:v>
                </c:pt>
                <c:pt idx="440">
                  <c:v>43814</c:v>
                </c:pt>
                <c:pt idx="441">
                  <c:v>43815</c:v>
                </c:pt>
                <c:pt idx="442">
                  <c:v>43816</c:v>
                </c:pt>
                <c:pt idx="443">
                  <c:v>43817</c:v>
                </c:pt>
                <c:pt idx="444">
                  <c:v>43818</c:v>
                </c:pt>
                <c:pt idx="445">
                  <c:v>43819</c:v>
                </c:pt>
                <c:pt idx="446">
                  <c:v>43820</c:v>
                </c:pt>
                <c:pt idx="447">
                  <c:v>43821</c:v>
                </c:pt>
                <c:pt idx="448">
                  <c:v>43822</c:v>
                </c:pt>
                <c:pt idx="449">
                  <c:v>43823</c:v>
                </c:pt>
                <c:pt idx="450">
                  <c:v>43824</c:v>
                </c:pt>
                <c:pt idx="451">
                  <c:v>43825</c:v>
                </c:pt>
                <c:pt idx="452">
                  <c:v>43826</c:v>
                </c:pt>
                <c:pt idx="453">
                  <c:v>43827</c:v>
                </c:pt>
                <c:pt idx="454">
                  <c:v>43828</c:v>
                </c:pt>
                <c:pt idx="455">
                  <c:v>43829</c:v>
                </c:pt>
                <c:pt idx="456">
                  <c:v>43830</c:v>
                </c:pt>
                <c:pt idx="457">
                  <c:v>43831</c:v>
                </c:pt>
                <c:pt idx="458">
                  <c:v>43832</c:v>
                </c:pt>
                <c:pt idx="459">
                  <c:v>43833</c:v>
                </c:pt>
                <c:pt idx="460">
                  <c:v>43834</c:v>
                </c:pt>
                <c:pt idx="461">
                  <c:v>43835</c:v>
                </c:pt>
                <c:pt idx="462">
                  <c:v>43836</c:v>
                </c:pt>
                <c:pt idx="463">
                  <c:v>43837</c:v>
                </c:pt>
                <c:pt idx="464">
                  <c:v>43838</c:v>
                </c:pt>
                <c:pt idx="465">
                  <c:v>43839</c:v>
                </c:pt>
                <c:pt idx="466">
                  <c:v>43840</c:v>
                </c:pt>
                <c:pt idx="467">
                  <c:v>43841</c:v>
                </c:pt>
                <c:pt idx="468">
                  <c:v>43842</c:v>
                </c:pt>
                <c:pt idx="469">
                  <c:v>43843</c:v>
                </c:pt>
                <c:pt idx="470">
                  <c:v>43844</c:v>
                </c:pt>
                <c:pt idx="471">
                  <c:v>43845</c:v>
                </c:pt>
                <c:pt idx="472">
                  <c:v>43846</c:v>
                </c:pt>
                <c:pt idx="473">
                  <c:v>43847</c:v>
                </c:pt>
                <c:pt idx="474">
                  <c:v>43848</c:v>
                </c:pt>
                <c:pt idx="475">
                  <c:v>43849</c:v>
                </c:pt>
                <c:pt idx="476">
                  <c:v>43850</c:v>
                </c:pt>
                <c:pt idx="477">
                  <c:v>43851</c:v>
                </c:pt>
                <c:pt idx="478">
                  <c:v>43852</c:v>
                </c:pt>
                <c:pt idx="479">
                  <c:v>43853</c:v>
                </c:pt>
                <c:pt idx="480">
                  <c:v>43854</c:v>
                </c:pt>
                <c:pt idx="481">
                  <c:v>43855</c:v>
                </c:pt>
                <c:pt idx="482">
                  <c:v>43856</c:v>
                </c:pt>
                <c:pt idx="483">
                  <c:v>43857</c:v>
                </c:pt>
                <c:pt idx="484">
                  <c:v>43858</c:v>
                </c:pt>
                <c:pt idx="485">
                  <c:v>43859</c:v>
                </c:pt>
                <c:pt idx="486">
                  <c:v>43860</c:v>
                </c:pt>
                <c:pt idx="487">
                  <c:v>43861</c:v>
                </c:pt>
                <c:pt idx="488">
                  <c:v>43862</c:v>
                </c:pt>
                <c:pt idx="489">
                  <c:v>43863</c:v>
                </c:pt>
                <c:pt idx="490">
                  <c:v>43864</c:v>
                </c:pt>
                <c:pt idx="491">
                  <c:v>43865</c:v>
                </c:pt>
                <c:pt idx="492">
                  <c:v>43866</c:v>
                </c:pt>
                <c:pt idx="493">
                  <c:v>43867</c:v>
                </c:pt>
                <c:pt idx="494">
                  <c:v>43868</c:v>
                </c:pt>
                <c:pt idx="495">
                  <c:v>43869</c:v>
                </c:pt>
                <c:pt idx="496">
                  <c:v>43870</c:v>
                </c:pt>
                <c:pt idx="497">
                  <c:v>43871</c:v>
                </c:pt>
                <c:pt idx="498">
                  <c:v>43872</c:v>
                </c:pt>
                <c:pt idx="499">
                  <c:v>43873</c:v>
                </c:pt>
                <c:pt idx="500">
                  <c:v>43874</c:v>
                </c:pt>
                <c:pt idx="501">
                  <c:v>43875</c:v>
                </c:pt>
                <c:pt idx="502">
                  <c:v>43876</c:v>
                </c:pt>
                <c:pt idx="503">
                  <c:v>43877</c:v>
                </c:pt>
                <c:pt idx="504">
                  <c:v>43878</c:v>
                </c:pt>
                <c:pt idx="505">
                  <c:v>43879</c:v>
                </c:pt>
                <c:pt idx="506">
                  <c:v>43880</c:v>
                </c:pt>
                <c:pt idx="507">
                  <c:v>43881</c:v>
                </c:pt>
                <c:pt idx="508">
                  <c:v>43882</c:v>
                </c:pt>
                <c:pt idx="509">
                  <c:v>43883</c:v>
                </c:pt>
                <c:pt idx="510">
                  <c:v>43884</c:v>
                </c:pt>
                <c:pt idx="511">
                  <c:v>43885</c:v>
                </c:pt>
                <c:pt idx="512">
                  <c:v>43886</c:v>
                </c:pt>
                <c:pt idx="513">
                  <c:v>43887</c:v>
                </c:pt>
                <c:pt idx="514">
                  <c:v>43888</c:v>
                </c:pt>
                <c:pt idx="515">
                  <c:v>43889</c:v>
                </c:pt>
                <c:pt idx="516">
                  <c:v>43890</c:v>
                </c:pt>
                <c:pt idx="517">
                  <c:v>43891</c:v>
                </c:pt>
                <c:pt idx="518">
                  <c:v>43892</c:v>
                </c:pt>
                <c:pt idx="519">
                  <c:v>43893</c:v>
                </c:pt>
                <c:pt idx="520">
                  <c:v>43894</c:v>
                </c:pt>
                <c:pt idx="521">
                  <c:v>43895</c:v>
                </c:pt>
                <c:pt idx="522">
                  <c:v>43896</c:v>
                </c:pt>
                <c:pt idx="523">
                  <c:v>43897</c:v>
                </c:pt>
                <c:pt idx="524">
                  <c:v>43898</c:v>
                </c:pt>
                <c:pt idx="525">
                  <c:v>43899</c:v>
                </c:pt>
                <c:pt idx="526">
                  <c:v>43900</c:v>
                </c:pt>
                <c:pt idx="527">
                  <c:v>43901</c:v>
                </c:pt>
                <c:pt idx="528">
                  <c:v>43902</c:v>
                </c:pt>
                <c:pt idx="529">
                  <c:v>43903</c:v>
                </c:pt>
                <c:pt idx="530">
                  <c:v>43904</c:v>
                </c:pt>
                <c:pt idx="531">
                  <c:v>43905</c:v>
                </c:pt>
                <c:pt idx="532">
                  <c:v>43906</c:v>
                </c:pt>
                <c:pt idx="533">
                  <c:v>43907</c:v>
                </c:pt>
                <c:pt idx="534">
                  <c:v>43908</c:v>
                </c:pt>
                <c:pt idx="535">
                  <c:v>43909</c:v>
                </c:pt>
                <c:pt idx="536">
                  <c:v>43910</c:v>
                </c:pt>
                <c:pt idx="537">
                  <c:v>43911</c:v>
                </c:pt>
                <c:pt idx="538">
                  <c:v>43912</c:v>
                </c:pt>
                <c:pt idx="539">
                  <c:v>43913</c:v>
                </c:pt>
                <c:pt idx="540">
                  <c:v>43914</c:v>
                </c:pt>
                <c:pt idx="541">
                  <c:v>43915</c:v>
                </c:pt>
                <c:pt idx="542">
                  <c:v>43916</c:v>
                </c:pt>
                <c:pt idx="543">
                  <c:v>43917</c:v>
                </c:pt>
                <c:pt idx="544">
                  <c:v>43918</c:v>
                </c:pt>
                <c:pt idx="545">
                  <c:v>43919</c:v>
                </c:pt>
                <c:pt idx="546">
                  <c:v>43920</c:v>
                </c:pt>
                <c:pt idx="547">
                  <c:v>43921</c:v>
                </c:pt>
                <c:pt idx="548">
                  <c:v>43922</c:v>
                </c:pt>
                <c:pt idx="549">
                  <c:v>43923</c:v>
                </c:pt>
                <c:pt idx="550">
                  <c:v>43924</c:v>
                </c:pt>
                <c:pt idx="551">
                  <c:v>43925</c:v>
                </c:pt>
                <c:pt idx="552">
                  <c:v>43926</c:v>
                </c:pt>
                <c:pt idx="553">
                  <c:v>43927</c:v>
                </c:pt>
                <c:pt idx="554">
                  <c:v>43928</c:v>
                </c:pt>
                <c:pt idx="555">
                  <c:v>43929</c:v>
                </c:pt>
                <c:pt idx="556">
                  <c:v>43930</c:v>
                </c:pt>
                <c:pt idx="557">
                  <c:v>43931</c:v>
                </c:pt>
                <c:pt idx="558">
                  <c:v>43932</c:v>
                </c:pt>
                <c:pt idx="559">
                  <c:v>43933</c:v>
                </c:pt>
                <c:pt idx="560">
                  <c:v>43934</c:v>
                </c:pt>
                <c:pt idx="561">
                  <c:v>43935</c:v>
                </c:pt>
                <c:pt idx="562">
                  <c:v>43936</c:v>
                </c:pt>
                <c:pt idx="563">
                  <c:v>43937</c:v>
                </c:pt>
                <c:pt idx="564">
                  <c:v>43938</c:v>
                </c:pt>
                <c:pt idx="565">
                  <c:v>43939</c:v>
                </c:pt>
                <c:pt idx="566">
                  <c:v>43940</c:v>
                </c:pt>
                <c:pt idx="567">
                  <c:v>43941</c:v>
                </c:pt>
                <c:pt idx="568">
                  <c:v>43942</c:v>
                </c:pt>
                <c:pt idx="569">
                  <c:v>43943</c:v>
                </c:pt>
                <c:pt idx="570">
                  <c:v>43944</c:v>
                </c:pt>
                <c:pt idx="571">
                  <c:v>43945</c:v>
                </c:pt>
                <c:pt idx="572">
                  <c:v>43946</c:v>
                </c:pt>
                <c:pt idx="573">
                  <c:v>43947</c:v>
                </c:pt>
                <c:pt idx="574">
                  <c:v>43948</c:v>
                </c:pt>
                <c:pt idx="575">
                  <c:v>43949</c:v>
                </c:pt>
                <c:pt idx="576">
                  <c:v>43950</c:v>
                </c:pt>
                <c:pt idx="577">
                  <c:v>43951</c:v>
                </c:pt>
                <c:pt idx="578">
                  <c:v>43952</c:v>
                </c:pt>
                <c:pt idx="579">
                  <c:v>43953</c:v>
                </c:pt>
                <c:pt idx="580">
                  <c:v>43954</c:v>
                </c:pt>
                <c:pt idx="581">
                  <c:v>43955</c:v>
                </c:pt>
                <c:pt idx="582">
                  <c:v>43956</c:v>
                </c:pt>
                <c:pt idx="583">
                  <c:v>43957</c:v>
                </c:pt>
                <c:pt idx="584">
                  <c:v>43958</c:v>
                </c:pt>
                <c:pt idx="585">
                  <c:v>43959</c:v>
                </c:pt>
                <c:pt idx="586">
                  <c:v>43960</c:v>
                </c:pt>
                <c:pt idx="587">
                  <c:v>43961</c:v>
                </c:pt>
                <c:pt idx="588">
                  <c:v>43962</c:v>
                </c:pt>
                <c:pt idx="589">
                  <c:v>43963</c:v>
                </c:pt>
                <c:pt idx="590">
                  <c:v>43964</c:v>
                </c:pt>
                <c:pt idx="591">
                  <c:v>43965</c:v>
                </c:pt>
                <c:pt idx="592">
                  <c:v>43966</c:v>
                </c:pt>
                <c:pt idx="593">
                  <c:v>43967</c:v>
                </c:pt>
                <c:pt idx="594">
                  <c:v>43968</c:v>
                </c:pt>
                <c:pt idx="595">
                  <c:v>43969</c:v>
                </c:pt>
                <c:pt idx="596">
                  <c:v>43970</c:v>
                </c:pt>
                <c:pt idx="597">
                  <c:v>43971</c:v>
                </c:pt>
                <c:pt idx="598">
                  <c:v>43972</c:v>
                </c:pt>
                <c:pt idx="599">
                  <c:v>43973</c:v>
                </c:pt>
                <c:pt idx="600">
                  <c:v>43974</c:v>
                </c:pt>
                <c:pt idx="601">
                  <c:v>43975</c:v>
                </c:pt>
                <c:pt idx="602">
                  <c:v>43976</c:v>
                </c:pt>
                <c:pt idx="603">
                  <c:v>43977</c:v>
                </c:pt>
                <c:pt idx="604">
                  <c:v>43978</c:v>
                </c:pt>
                <c:pt idx="605">
                  <c:v>43979</c:v>
                </c:pt>
                <c:pt idx="606">
                  <c:v>43980</c:v>
                </c:pt>
                <c:pt idx="607">
                  <c:v>43981</c:v>
                </c:pt>
                <c:pt idx="608">
                  <c:v>43982</c:v>
                </c:pt>
                <c:pt idx="609">
                  <c:v>43983</c:v>
                </c:pt>
                <c:pt idx="610">
                  <c:v>43984</c:v>
                </c:pt>
                <c:pt idx="611">
                  <c:v>43985</c:v>
                </c:pt>
                <c:pt idx="612">
                  <c:v>43986</c:v>
                </c:pt>
                <c:pt idx="613">
                  <c:v>43987</c:v>
                </c:pt>
                <c:pt idx="614">
                  <c:v>43988</c:v>
                </c:pt>
                <c:pt idx="615">
                  <c:v>43989</c:v>
                </c:pt>
                <c:pt idx="616">
                  <c:v>43990</c:v>
                </c:pt>
                <c:pt idx="617">
                  <c:v>43991</c:v>
                </c:pt>
                <c:pt idx="618">
                  <c:v>43992</c:v>
                </c:pt>
                <c:pt idx="619">
                  <c:v>43993</c:v>
                </c:pt>
                <c:pt idx="620">
                  <c:v>43994</c:v>
                </c:pt>
                <c:pt idx="621">
                  <c:v>43995</c:v>
                </c:pt>
                <c:pt idx="622">
                  <c:v>43996</c:v>
                </c:pt>
                <c:pt idx="623">
                  <c:v>43997</c:v>
                </c:pt>
                <c:pt idx="624">
                  <c:v>43998</c:v>
                </c:pt>
                <c:pt idx="625">
                  <c:v>43999</c:v>
                </c:pt>
                <c:pt idx="626">
                  <c:v>44000</c:v>
                </c:pt>
                <c:pt idx="627">
                  <c:v>44001</c:v>
                </c:pt>
                <c:pt idx="628">
                  <c:v>44002</c:v>
                </c:pt>
                <c:pt idx="629">
                  <c:v>44003</c:v>
                </c:pt>
                <c:pt idx="630">
                  <c:v>44004</c:v>
                </c:pt>
                <c:pt idx="631">
                  <c:v>44005</c:v>
                </c:pt>
                <c:pt idx="632">
                  <c:v>44006</c:v>
                </c:pt>
                <c:pt idx="633">
                  <c:v>44007</c:v>
                </c:pt>
                <c:pt idx="634">
                  <c:v>44008</c:v>
                </c:pt>
                <c:pt idx="635">
                  <c:v>44009</c:v>
                </c:pt>
                <c:pt idx="636">
                  <c:v>44010</c:v>
                </c:pt>
                <c:pt idx="637">
                  <c:v>44011</c:v>
                </c:pt>
                <c:pt idx="638">
                  <c:v>44012</c:v>
                </c:pt>
                <c:pt idx="639">
                  <c:v>44013</c:v>
                </c:pt>
                <c:pt idx="640">
                  <c:v>44014</c:v>
                </c:pt>
                <c:pt idx="641">
                  <c:v>44015</c:v>
                </c:pt>
                <c:pt idx="642">
                  <c:v>44016</c:v>
                </c:pt>
                <c:pt idx="643">
                  <c:v>44017</c:v>
                </c:pt>
                <c:pt idx="644">
                  <c:v>44018</c:v>
                </c:pt>
                <c:pt idx="645">
                  <c:v>44019</c:v>
                </c:pt>
                <c:pt idx="646">
                  <c:v>44020</c:v>
                </c:pt>
                <c:pt idx="647">
                  <c:v>44021</c:v>
                </c:pt>
                <c:pt idx="648">
                  <c:v>44022</c:v>
                </c:pt>
                <c:pt idx="649">
                  <c:v>44023</c:v>
                </c:pt>
                <c:pt idx="650">
                  <c:v>44024</c:v>
                </c:pt>
                <c:pt idx="651">
                  <c:v>44025</c:v>
                </c:pt>
                <c:pt idx="652">
                  <c:v>44026</c:v>
                </c:pt>
                <c:pt idx="653">
                  <c:v>44027</c:v>
                </c:pt>
                <c:pt idx="654">
                  <c:v>44028</c:v>
                </c:pt>
                <c:pt idx="655">
                  <c:v>44029</c:v>
                </c:pt>
                <c:pt idx="656">
                  <c:v>44030</c:v>
                </c:pt>
                <c:pt idx="657">
                  <c:v>44031</c:v>
                </c:pt>
                <c:pt idx="658">
                  <c:v>44032</c:v>
                </c:pt>
                <c:pt idx="659">
                  <c:v>44033</c:v>
                </c:pt>
                <c:pt idx="660">
                  <c:v>44034</c:v>
                </c:pt>
                <c:pt idx="661">
                  <c:v>44035</c:v>
                </c:pt>
                <c:pt idx="662">
                  <c:v>44036</c:v>
                </c:pt>
                <c:pt idx="663">
                  <c:v>44037</c:v>
                </c:pt>
                <c:pt idx="664">
                  <c:v>44038</c:v>
                </c:pt>
                <c:pt idx="665">
                  <c:v>44039</c:v>
                </c:pt>
                <c:pt idx="666">
                  <c:v>44040</c:v>
                </c:pt>
                <c:pt idx="667">
                  <c:v>44041</c:v>
                </c:pt>
                <c:pt idx="668">
                  <c:v>44042</c:v>
                </c:pt>
                <c:pt idx="669">
                  <c:v>44043</c:v>
                </c:pt>
                <c:pt idx="670">
                  <c:v>44044</c:v>
                </c:pt>
                <c:pt idx="671">
                  <c:v>44045</c:v>
                </c:pt>
                <c:pt idx="672">
                  <c:v>44046</c:v>
                </c:pt>
                <c:pt idx="673">
                  <c:v>44047</c:v>
                </c:pt>
                <c:pt idx="674">
                  <c:v>44048</c:v>
                </c:pt>
                <c:pt idx="675">
                  <c:v>44049</c:v>
                </c:pt>
                <c:pt idx="676">
                  <c:v>44050</c:v>
                </c:pt>
                <c:pt idx="677">
                  <c:v>44051</c:v>
                </c:pt>
                <c:pt idx="678">
                  <c:v>44052</c:v>
                </c:pt>
                <c:pt idx="679">
                  <c:v>44053</c:v>
                </c:pt>
                <c:pt idx="680">
                  <c:v>44054</c:v>
                </c:pt>
                <c:pt idx="681">
                  <c:v>44055</c:v>
                </c:pt>
                <c:pt idx="682">
                  <c:v>44056</c:v>
                </c:pt>
                <c:pt idx="683">
                  <c:v>44057</c:v>
                </c:pt>
                <c:pt idx="684">
                  <c:v>44058</c:v>
                </c:pt>
                <c:pt idx="685">
                  <c:v>44059</c:v>
                </c:pt>
                <c:pt idx="686">
                  <c:v>44060</c:v>
                </c:pt>
                <c:pt idx="687">
                  <c:v>44061</c:v>
                </c:pt>
                <c:pt idx="688">
                  <c:v>44062</c:v>
                </c:pt>
                <c:pt idx="689">
                  <c:v>44063</c:v>
                </c:pt>
                <c:pt idx="690">
                  <c:v>44064</c:v>
                </c:pt>
                <c:pt idx="691">
                  <c:v>44065</c:v>
                </c:pt>
                <c:pt idx="692">
                  <c:v>44066</c:v>
                </c:pt>
                <c:pt idx="693">
                  <c:v>44067</c:v>
                </c:pt>
                <c:pt idx="694">
                  <c:v>44068</c:v>
                </c:pt>
                <c:pt idx="695">
                  <c:v>44069</c:v>
                </c:pt>
                <c:pt idx="696">
                  <c:v>44070</c:v>
                </c:pt>
                <c:pt idx="697">
                  <c:v>44071</c:v>
                </c:pt>
                <c:pt idx="698">
                  <c:v>44072</c:v>
                </c:pt>
                <c:pt idx="699">
                  <c:v>44073</c:v>
                </c:pt>
                <c:pt idx="700">
                  <c:v>44074</c:v>
                </c:pt>
                <c:pt idx="701">
                  <c:v>44075</c:v>
                </c:pt>
                <c:pt idx="702">
                  <c:v>44076</c:v>
                </c:pt>
                <c:pt idx="703">
                  <c:v>44077</c:v>
                </c:pt>
                <c:pt idx="704">
                  <c:v>44078</c:v>
                </c:pt>
                <c:pt idx="705">
                  <c:v>44079</c:v>
                </c:pt>
                <c:pt idx="706">
                  <c:v>44080</c:v>
                </c:pt>
                <c:pt idx="707">
                  <c:v>44081</c:v>
                </c:pt>
                <c:pt idx="708">
                  <c:v>44082</c:v>
                </c:pt>
                <c:pt idx="709">
                  <c:v>44083</c:v>
                </c:pt>
                <c:pt idx="710">
                  <c:v>44084</c:v>
                </c:pt>
                <c:pt idx="711">
                  <c:v>44085</c:v>
                </c:pt>
                <c:pt idx="712">
                  <c:v>44086</c:v>
                </c:pt>
                <c:pt idx="713">
                  <c:v>44087</c:v>
                </c:pt>
                <c:pt idx="714">
                  <c:v>44088</c:v>
                </c:pt>
                <c:pt idx="715">
                  <c:v>44089</c:v>
                </c:pt>
                <c:pt idx="716">
                  <c:v>44090</c:v>
                </c:pt>
                <c:pt idx="717">
                  <c:v>44091</c:v>
                </c:pt>
                <c:pt idx="718">
                  <c:v>44092</c:v>
                </c:pt>
                <c:pt idx="719">
                  <c:v>44093</c:v>
                </c:pt>
                <c:pt idx="720">
                  <c:v>44094</c:v>
                </c:pt>
                <c:pt idx="721">
                  <c:v>44095</c:v>
                </c:pt>
                <c:pt idx="722">
                  <c:v>44096</c:v>
                </c:pt>
                <c:pt idx="723">
                  <c:v>44097</c:v>
                </c:pt>
                <c:pt idx="724">
                  <c:v>44098</c:v>
                </c:pt>
                <c:pt idx="725">
                  <c:v>44099</c:v>
                </c:pt>
                <c:pt idx="726">
                  <c:v>44100</c:v>
                </c:pt>
                <c:pt idx="727">
                  <c:v>44101</c:v>
                </c:pt>
                <c:pt idx="728">
                  <c:v>44102</c:v>
                </c:pt>
                <c:pt idx="729">
                  <c:v>44103</c:v>
                </c:pt>
                <c:pt idx="730">
                  <c:v>44104</c:v>
                </c:pt>
              </c:numCache>
            </c:numRef>
          </c:cat>
          <c:val>
            <c:numRef>
              <c:f>'Graf V.1'!$R$5:$R$735</c:f>
              <c:numCache>
                <c:formatCode>General</c:formatCode>
                <c:ptCount val="731"/>
              </c:numCache>
            </c:numRef>
          </c:val>
          <c:extLst xmlns:c16r2="http://schemas.microsoft.com/office/drawing/2015/06/chart">
            <c:ext xmlns:c16="http://schemas.microsoft.com/office/drawing/2014/chart" uri="{C3380CC4-5D6E-409C-BE32-E72D297353CC}">
              <c16:uniqueId val="{00000000-AE44-4E50-AE87-912291CE38A6}"/>
            </c:ext>
          </c:extLst>
        </c:ser>
        <c:dLbls>
          <c:showLegendKey val="0"/>
          <c:showVal val="0"/>
          <c:showCatName val="0"/>
          <c:showSerName val="0"/>
          <c:showPercent val="0"/>
          <c:showBubbleSize val="0"/>
        </c:dLbls>
        <c:axId val="151463424"/>
        <c:axId val="151464960"/>
      </c:areaChart>
      <c:areaChart>
        <c:grouping val="stacked"/>
        <c:varyColors val="0"/>
        <c:ser>
          <c:idx val="2"/>
          <c:order val="0"/>
          <c:tx>
            <c:strRef>
              <c:f>'Graf V.1'!$Q$4</c:f>
              <c:strCache>
                <c:ptCount val="1"/>
              </c:strCache>
            </c:strRef>
          </c:tx>
          <c:spPr>
            <a:solidFill>
              <a:schemeClr val="bg1">
                <a:lumMod val="85000"/>
              </a:schemeClr>
            </a:solidFill>
            <a:ln w="25400">
              <a:noFill/>
            </a:ln>
          </c:spPr>
          <c:cat>
            <c:numRef>
              <c:f>'Graf V.1'!$J$5:$J$736</c:f>
              <c:numCache>
                <c:formatCode>m/d/yyyy</c:formatCode>
                <c:ptCount val="732"/>
                <c:pt idx="0">
                  <c:v>43374</c:v>
                </c:pt>
                <c:pt idx="1">
                  <c:v>43375</c:v>
                </c:pt>
                <c:pt idx="2">
                  <c:v>43376</c:v>
                </c:pt>
                <c:pt idx="3">
                  <c:v>43377</c:v>
                </c:pt>
                <c:pt idx="4">
                  <c:v>43378</c:v>
                </c:pt>
                <c:pt idx="5">
                  <c:v>43379</c:v>
                </c:pt>
                <c:pt idx="6">
                  <c:v>43380</c:v>
                </c:pt>
                <c:pt idx="7">
                  <c:v>43381</c:v>
                </c:pt>
                <c:pt idx="8">
                  <c:v>43382</c:v>
                </c:pt>
                <c:pt idx="9">
                  <c:v>43383</c:v>
                </c:pt>
                <c:pt idx="10">
                  <c:v>43384</c:v>
                </c:pt>
                <c:pt idx="11">
                  <c:v>43385</c:v>
                </c:pt>
                <c:pt idx="12">
                  <c:v>43386</c:v>
                </c:pt>
                <c:pt idx="13">
                  <c:v>43387</c:v>
                </c:pt>
                <c:pt idx="14">
                  <c:v>43388</c:v>
                </c:pt>
                <c:pt idx="15">
                  <c:v>43389</c:v>
                </c:pt>
                <c:pt idx="16">
                  <c:v>43390</c:v>
                </c:pt>
                <c:pt idx="17">
                  <c:v>43391</c:v>
                </c:pt>
                <c:pt idx="18">
                  <c:v>43392</c:v>
                </c:pt>
                <c:pt idx="19">
                  <c:v>43393</c:v>
                </c:pt>
                <c:pt idx="20">
                  <c:v>43394</c:v>
                </c:pt>
                <c:pt idx="21">
                  <c:v>43395</c:v>
                </c:pt>
                <c:pt idx="22">
                  <c:v>43396</c:v>
                </c:pt>
                <c:pt idx="23">
                  <c:v>43397</c:v>
                </c:pt>
                <c:pt idx="24">
                  <c:v>43398</c:v>
                </c:pt>
                <c:pt idx="25">
                  <c:v>43399</c:v>
                </c:pt>
                <c:pt idx="26">
                  <c:v>43400</c:v>
                </c:pt>
                <c:pt idx="27">
                  <c:v>43401</c:v>
                </c:pt>
                <c:pt idx="28">
                  <c:v>43402</c:v>
                </c:pt>
                <c:pt idx="29">
                  <c:v>43403</c:v>
                </c:pt>
                <c:pt idx="30">
                  <c:v>43404</c:v>
                </c:pt>
                <c:pt idx="31">
                  <c:v>43405</c:v>
                </c:pt>
                <c:pt idx="32">
                  <c:v>43406</c:v>
                </c:pt>
                <c:pt idx="33">
                  <c:v>43407</c:v>
                </c:pt>
                <c:pt idx="34">
                  <c:v>43408</c:v>
                </c:pt>
                <c:pt idx="35">
                  <c:v>43409</c:v>
                </c:pt>
                <c:pt idx="36">
                  <c:v>43410</c:v>
                </c:pt>
                <c:pt idx="37">
                  <c:v>43411</c:v>
                </c:pt>
                <c:pt idx="38">
                  <c:v>43412</c:v>
                </c:pt>
                <c:pt idx="39">
                  <c:v>43413</c:v>
                </c:pt>
                <c:pt idx="40">
                  <c:v>43414</c:v>
                </c:pt>
                <c:pt idx="41">
                  <c:v>43415</c:v>
                </c:pt>
                <c:pt idx="42">
                  <c:v>43416</c:v>
                </c:pt>
                <c:pt idx="43">
                  <c:v>43417</c:v>
                </c:pt>
                <c:pt idx="44">
                  <c:v>43418</c:v>
                </c:pt>
                <c:pt idx="45">
                  <c:v>43419</c:v>
                </c:pt>
                <c:pt idx="46">
                  <c:v>43420</c:v>
                </c:pt>
                <c:pt idx="47">
                  <c:v>43421</c:v>
                </c:pt>
                <c:pt idx="48">
                  <c:v>43422</c:v>
                </c:pt>
                <c:pt idx="49">
                  <c:v>43423</c:v>
                </c:pt>
                <c:pt idx="50">
                  <c:v>43424</c:v>
                </c:pt>
                <c:pt idx="51">
                  <c:v>43425</c:v>
                </c:pt>
                <c:pt idx="52">
                  <c:v>43426</c:v>
                </c:pt>
                <c:pt idx="53">
                  <c:v>43427</c:v>
                </c:pt>
                <c:pt idx="54">
                  <c:v>43428</c:v>
                </c:pt>
                <c:pt idx="55">
                  <c:v>43429</c:v>
                </c:pt>
                <c:pt idx="56">
                  <c:v>43430</c:v>
                </c:pt>
                <c:pt idx="57">
                  <c:v>43431</c:v>
                </c:pt>
                <c:pt idx="58">
                  <c:v>43432</c:v>
                </c:pt>
                <c:pt idx="59">
                  <c:v>43433</c:v>
                </c:pt>
                <c:pt idx="60">
                  <c:v>43434</c:v>
                </c:pt>
                <c:pt idx="61">
                  <c:v>43435</c:v>
                </c:pt>
                <c:pt idx="62">
                  <c:v>43436</c:v>
                </c:pt>
                <c:pt idx="63">
                  <c:v>43437</c:v>
                </c:pt>
                <c:pt idx="64">
                  <c:v>43438</c:v>
                </c:pt>
                <c:pt idx="65">
                  <c:v>43439</c:v>
                </c:pt>
                <c:pt idx="66">
                  <c:v>43440</c:v>
                </c:pt>
                <c:pt idx="67">
                  <c:v>43441</c:v>
                </c:pt>
                <c:pt idx="68">
                  <c:v>43442</c:v>
                </c:pt>
                <c:pt idx="69">
                  <c:v>43443</c:v>
                </c:pt>
                <c:pt idx="70">
                  <c:v>43444</c:v>
                </c:pt>
                <c:pt idx="71">
                  <c:v>43445</c:v>
                </c:pt>
                <c:pt idx="72">
                  <c:v>43446</c:v>
                </c:pt>
                <c:pt idx="73">
                  <c:v>43447</c:v>
                </c:pt>
                <c:pt idx="74">
                  <c:v>43448</c:v>
                </c:pt>
                <c:pt idx="75">
                  <c:v>43449</c:v>
                </c:pt>
                <c:pt idx="76">
                  <c:v>43450</c:v>
                </c:pt>
                <c:pt idx="77">
                  <c:v>43451</c:v>
                </c:pt>
                <c:pt idx="78">
                  <c:v>43452</c:v>
                </c:pt>
                <c:pt idx="79">
                  <c:v>43453</c:v>
                </c:pt>
                <c:pt idx="80">
                  <c:v>43454</c:v>
                </c:pt>
                <c:pt idx="81">
                  <c:v>43455</c:v>
                </c:pt>
                <c:pt idx="82">
                  <c:v>43456</c:v>
                </c:pt>
                <c:pt idx="83">
                  <c:v>43457</c:v>
                </c:pt>
                <c:pt idx="84">
                  <c:v>43458</c:v>
                </c:pt>
                <c:pt idx="85">
                  <c:v>43459</c:v>
                </c:pt>
                <c:pt idx="86">
                  <c:v>43460</c:v>
                </c:pt>
                <c:pt idx="87">
                  <c:v>43461</c:v>
                </c:pt>
                <c:pt idx="88">
                  <c:v>43462</c:v>
                </c:pt>
                <c:pt idx="89">
                  <c:v>43463</c:v>
                </c:pt>
                <c:pt idx="90">
                  <c:v>43464</c:v>
                </c:pt>
                <c:pt idx="91">
                  <c:v>43465</c:v>
                </c:pt>
                <c:pt idx="92">
                  <c:v>43466</c:v>
                </c:pt>
                <c:pt idx="93">
                  <c:v>43467</c:v>
                </c:pt>
                <c:pt idx="94">
                  <c:v>43468</c:v>
                </c:pt>
                <c:pt idx="95">
                  <c:v>43469</c:v>
                </c:pt>
                <c:pt idx="96">
                  <c:v>43470</c:v>
                </c:pt>
                <c:pt idx="97">
                  <c:v>43471</c:v>
                </c:pt>
                <c:pt idx="98">
                  <c:v>43472</c:v>
                </c:pt>
                <c:pt idx="99">
                  <c:v>43473</c:v>
                </c:pt>
                <c:pt idx="100">
                  <c:v>43474</c:v>
                </c:pt>
                <c:pt idx="101">
                  <c:v>43475</c:v>
                </c:pt>
                <c:pt idx="102">
                  <c:v>43476</c:v>
                </c:pt>
                <c:pt idx="103">
                  <c:v>43477</c:v>
                </c:pt>
                <c:pt idx="104">
                  <c:v>43478</c:v>
                </c:pt>
                <c:pt idx="105">
                  <c:v>43479</c:v>
                </c:pt>
                <c:pt idx="106">
                  <c:v>43480</c:v>
                </c:pt>
                <c:pt idx="107">
                  <c:v>43481</c:v>
                </c:pt>
                <c:pt idx="108">
                  <c:v>43482</c:v>
                </c:pt>
                <c:pt idx="109">
                  <c:v>43483</c:v>
                </c:pt>
                <c:pt idx="110">
                  <c:v>43484</c:v>
                </c:pt>
                <c:pt idx="111">
                  <c:v>43485</c:v>
                </c:pt>
                <c:pt idx="112">
                  <c:v>43486</c:v>
                </c:pt>
                <c:pt idx="113">
                  <c:v>43487</c:v>
                </c:pt>
                <c:pt idx="114">
                  <c:v>43488</c:v>
                </c:pt>
                <c:pt idx="115">
                  <c:v>43489</c:v>
                </c:pt>
                <c:pt idx="116">
                  <c:v>43490</c:v>
                </c:pt>
                <c:pt idx="117">
                  <c:v>43491</c:v>
                </c:pt>
                <c:pt idx="118">
                  <c:v>43492</c:v>
                </c:pt>
                <c:pt idx="119">
                  <c:v>43493</c:v>
                </c:pt>
                <c:pt idx="120">
                  <c:v>43494</c:v>
                </c:pt>
                <c:pt idx="121">
                  <c:v>43495</c:v>
                </c:pt>
                <c:pt idx="122">
                  <c:v>43496</c:v>
                </c:pt>
                <c:pt idx="123">
                  <c:v>43497</c:v>
                </c:pt>
                <c:pt idx="124">
                  <c:v>43498</c:v>
                </c:pt>
                <c:pt idx="125">
                  <c:v>43499</c:v>
                </c:pt>
                <c:pt idx="126">
                  <c:v>43500</c:v>
                </c:pt>
                <c:pt idx="127">
                  <c:v>43501</c:v>
                </c:pt>
                <c:pt idx="128">
                  <c:v>43502</c:v>
                </c:pt>
                <c:pt idx="129">
                  <c:v>43503</c:v>
                </c:pt>
                <c:pt idx="130">
                  <c:v>43504</c:v>
                </c:pt>
                <c:pt idx="131">
                  <c:v>43505</c:v>
                </c:pt>
                <c:pt idx="132">
                  <c:v>43506</c:v>
                </c:pt>
                <c:pt idx="133">
                  <c:v>43507</c:v>
                </c:pt>
                <c:pt idx="134">
                  <c:v>43508</c:v>
                </c:pt>
                <c:pt idx="135">
                  <c:v>43509</c:v>
                </c:pt>
                <c:pt idx="136">
                  <c:v>43510</c:v>
                </c:pt>
                <c:pt idx="137">
                  <c:v>43511</c:v>
                </c:pt>
                <c:pt idx="138">
                  <c:v>43512</c:v>
                </c:pt>
                <c:pt idx="139">
                  <c:v>43513</c:v>
                </c:pt>
                <c:pt idx="140">
                  <c:v>43514</c:v>
                </c:pt>
                <c:pt idx="141">
                  <c:v>43515</c:v>
                </c:pt>
                <c:pt idx="142">
                  <c:v>43516</c:v>
                </c:pt>
                <c:pt idx="143">
                  <c:v>43517</c:v>
                </c:pt>
                <c:pt idx="144">
                  <c:v>43518</c:v>
                </c:pt>
                <c:pt idx="145">
                  <c:v>43519</c:v>
                </c:pt>
                <c:pt idx="146">
                  <c:v>43520</c:v>
                </c:pt>
                <c:pt idx="147">
                  <c:v>43521</c:v>
                </c:pt>
                <c:pt idx="148">
                  <c:v>43522</c:v>
                </c:pt>
                <c:pt idx="149">
                  <c:v>43523</c:v>
                </c:pt>
                <c:pt idx="150">
                  <c:v>43524</c:v>
                </c:pt>
                <c:pt idx="151">
                  <c:v>43525</c:v>
                </c:pt>
                <c:pt idx="152">
                  <c:v>43526</c:v>
                </c:pt>
                <c:pt idx="153">
                  <c:v>43527</c:v>
                </c:pt>
                <c:pt idx="154">
                  <c:v>43528</c:v>
                </c:pt>
                <c:pt idx="155">
                  <c:v>43529</c:v>
                </c:pt>
                <c:pt idx="156">
                  <c:v>43530</c:v>
                </c:pt>
                <c:pt idx="157">
                  <c:v>43531</c:v>
                </c:pt>
                <c:pt idx="158">
                  <c:v>43532</c:v>
                </c:pt>
                <c:pt idx="159">
                  <c:v>43533</c:v>
                </c:pt>
                <c:pt idx="160">
                  <c:v>43534</c:v>
                </c:pt>
                <c:pt idx="161">
                  <c:v>43535</c:v>
                </c:pt>
                <c:pt idx="162">
                  <c:v>43536</c:v>
                </c:pt>
                <c:pt idx="163">
                  <c:v>43537</c:v>
                </c:pt>
                <c:pt idx="164">
                  <c:v>43538</c:v>
                </c:pt>
                <c:pt idx="165">
                  <c:v>43539</c:v>
                </c:pt>
                <c:pt idx="166">
                  <c:v>43540</c:v>
                </c:pt>
                <c:pt idx="167">
                  <c:v>43541</c:v>
                </c:pt>
                <c:pt idx="168">
                  <c:v>43542</c:v>
                </c:pt>
                <c:pt idx="169">
                  <c:v>43543</c:v>
                </c:pt>
                <c:pt idx="170">
                  <c:v>43544</c:v>
                </c:pt>
                <c:pt idx="171">
                  <c:v>43545</c:v>
                </c:pt>
                <c:pt idx="172">
                  <c:v>43546</c:v>
                </c:pt>
                <c:pt idx="173">
                  <c:v>43547</c:v>
                </c:pt>
                <c:pt idx="174">
                  <c:v>43548</c:v>
                </c:pt>
                <c:pt idx="175">
                  <c:v>43549</c:v>
                </c:pt>
                <c:pt idx="176">
                  <c:v>43550</c:v>
                </c:pt>
                <c:pt idx="177">
                  <c:v>43551</c:v>
                </c:pt>
                <c:pt idx="178">
                  <c:v>43552</c:v>
                </c:pt>
                <c:pt idx="179">
                  <c:v>43553</c:v>
                </c:pt>
                <c:pt idx="180">
                  <c:v>43554</c:v>
                </c:pt>
                <c:pt idx="181">
                  <c:v>43555</c:v>
                </c:pt>
                <c:pt idx="182">
                  <c:v>43556</c:v>
                </c:pt>
                <c:pt idx="183">
                  <c:v>43557</c:v>
                </c:pt>
                <c:pt idx="184">
                  <c:v>43558</c:v>
                </c:pt>
                <c:pt idx="185">
                  <c:v>43559</c:v>
                </c:pt>
                <c:pt idx="186">
                  <c:v>43560</c:v>
                </c:pt>
                <c:pt idx="187">
                  <c:v>43561</c:v>
                </c:pt>
                <c:pt idx="188">
                  <c:v>43562</c:v>
                </c:pt>
                <c:pt idx="189">
                  <c:v>43563</c:v>
                </c:pt>
                <c:pt idx="190">
                  <c:v>43564</c:v>
                </c:pt>
                <c:pt idx="191">
                  <c:v>43565</c:v>
                </c:pt>
                <c:pt idx="192">
                  <c:v>43566</c:v>
                </c:pt>
                <c:pt idx="193">
                  <c:v>43567</c:v>
                </c:pt>
                <c:pt idx="194">
                  <c:v>43568</c:v>
                </c:pt>
                <c:pt idx="195">
                  <c:v>43569</c:v>
                </c:pt>
                <c:pt idx="196">
                  <c:v>43570</c:v>
                </c:pt>
                <c:pt idx="197">
                  <c:v>43571</c:v>
                </c:pt>
                <c:pt idx="198">
                  <c:v>43572</c:v>
                </c:pt>
                <c:pt idx="199">
                  <c:v>43573</c:v>
                </c:pt>
                <c:pt idx="200">
                  <c:v>43574</c:v>
                </c:pt>
                <c:pt idx="201">
                  <c:v>43575</c:v>
                </c:pt>
                <c:pt idx="202">
                  <c:v>43576</c:v>
                </c:pt>
                <c:pt idx="203">
                  <c:v>43577</c:v>
                </c:pt>
                <c:pt idx="204">
                  <c:v>43578</c:v>
                </c:pt>
                <c:pt idx="205">
                  <c:v>43579</c:v>
                </c:pt>
                <c:pt idx="206">
                  <c:v>43580</c:v>
                </c:pt>
                <c:pt idx="207">
                  <c:v>43581</c:v>
                </c:pt>
                <c:pt idx="208">
                  <c:v>43582</c:v>
                </c:pt>
                <c:pt idx="209">
                  <c:v>43583</c:v>
                </c:pt>
                <c:pt idx="210">
                  <c:v>43584</c:v>
                </c:pt>
                <c:pt idx="211">
                  <c:v>43585</c:v>
                </c:pt>
                <c:pt idx="212">
                  <c:v>43586</c:v>
                </c:pt>
                <c:pt idx="213">
                  <c:v>43587</c:v>
                </c:pt>
                <c:pt idx="214">
                  <c:v>43588</c:v>
                </c:pt>
                <c:pt idx="215">
                  <c:v>43589</c:v>
                </c:pt>
                <c:pt idx="216">
                  <c:v>43590</c:v>
                </c:pt>
                <c:pt idx="217">
                  <c:v>43591</c:v>
                </c:pt>
                <c:pt idx="218">
                  <c:v>43592</c:v>
                </c:pt>
                <c:pt idx="219">
                  <c:v>43593</c:v>
                </c:pt>
                <c:pt idx="220">
                  <c:v>43594</c:v>
                </c:pt>
                <c:pt idx="221">
                  <c:v>43595</c:v>
                </c:pt>
                <c:pt idx="222">
                  <c:v>43596</c:v>
                </c:pt>
                <c:pt idx="223">
                  <c:v>43597</c:v>
                </c:pt>
                <c:pt idx="224">
                  <c:v>43598</c:v>
                </c:pt>
                <c:pt idx="225">
                  <c:v>43599</c:v>
                </c:pt>
                <c:pt idx="226">
                  <c:v>43600</c:v>
                </c:pt>
                <c:pt idx="227">
                  <c:v>43601</c:v>
                </c:pt>
                <c:pt idx="228">
                  <c:v>43602</c:v>
                </c:pt>
                <c:pt idx="229">
                  <c:v>43603</c:v>
                </c:pt>
                <c:pt idx="230">
                  <c:v>43604</c:v>
                </c:pt>
                <c:pt idx="231">
                  <c:v>43605</c:v>
                </c:pt>
                <c:pt idx="232">
                  <c:v>43606</c:v>
                </c:pt>
                <c:pt idx="233">
                  <c:v>43607</c:v>
                </c:pt>
                <c:pt idx="234">
                  <c:v>43608</c:v>
                </c:pt>
                <c:pt idx="235">
                  <c:v>43609</c:v>
                </c:pt>
                <c:pt idx="236">
                  <c:v>43610</c:v>
                </c:pt>
                <c:pt idx="237">
                  <c:v>43611</c:v>
                </c:pt>
                <c:pt idx="238">
                  <c:v>43612</c:v>
                </c:pt>
                <c:pt idx="239">
                  <c:v>43613</c:v>
                </c:pt>
                <c:pt idx="240">
                  <c:v>43614</c:v>
                </c:pt>
                <c:pt idx="241">
                  <c:v>43615</c:v>
                </c:pt>
                <c:pt idx="242">
                  <c:v>43616</c:v>
                </c:pt>
                <c:pt idx="243">
                  <c:v>43617</c:v>
                </c:pt>
                <c:pt idx="244">
                  <c:v>43618</c:v>
                </c:pt>
                <c:pt idx="245">
                  <c:v>43619</c:v>
                </c:pt>
                <c:pt idx="246">
                  <c:v>43620</c:v>
                </c:pt>
                <c:pt idx="247">
                  <c:v>43621</c:v>
                </c:pt>
                <c:pt idx="248">
                  <c:v>43622</c:v>
                </c:pt>
                <c:pt idx="249">
                  <c:v>43623</c:v>
                </c:pt>
                <c:pt idx="250">
                  <c:v>43624</c:v>
                </c:pt>
                <c:pt idx="251">
                  <c:v>43625</c:v>
                </c:pt>
                <c:pt idx="252">
                  <c:v>43626</c:v>
                </c:pt>
                <c:pt idx="253">
                  <c:v>43627</c:v>
                </c:pt>
                <c:pt idx="254">
                  <c:v>43628</c:v>
                </c:pt>
                <c:pt idx="255">
                  <c:v>43629</c:v>
                </c:pt>
                <c:pt idx="256">
                  <c:v>43630</c:v>
                </c:pt>
                <c:pt idx="257">
                  <c:v>43631</c:v>
                </c:pt>
                <c:pt idx="258">
                  <c:v>43632</c:v>
                </c:pt>
                <c:pt idx="259">
                  <c:v>43633</c:v>
                </c:pt>
                <c:pt idx="260">
                  <c:v>43634</c:v>
                </c:pt>
                <c:pt idx="261">
                  <c:v>43635</c:v>
                </c:pt>
                <c:pt idx="262">
                  <c:v>43636</c:v>
                </c:pt>
                <c:pt idx="263">
                  <c:v>43637</c:v>
                </c:pt>
                <c:pt idx="264">
                  <c:v>43638</c:v>
                </c:pt>
                <c:pt idx="265">
                  <c:v>43639</c:v>
                </c:pt>
                <c:pt idx="266">
                  <c:v>43640</c:v>
                </c:pt>
                <c:pt idx="267">
                  <c:v>43641</c:v>
                </c:pt>
                <c:pt idx="268">
                  <c:v>43642</c:v>
                </c:pt>
                <c:pt idx="269">
                  <c:v>43643</c:v>
                </c:pt>
                <c:pt idx="270">
                  <c:v>43644</c:v>
                </c:pt>
                <c:pt idx="271">
                  <c:v>43645</c:v>
                </c:pt>
                <c:pt idx="272">
                  <c:v>43646</c:v>
                </c:pt>
                <c:pt idx="273">
                  <c:v>43647</c:v>
                </c:pt>
                <c:pt idx="274">
                  <c:v>43648</c:v>
                </c:pt>
                <c:pt idx="275">
                  <c:v>43649</c:v>
                </c:pt>
                <c:pt idx="276">
                  <c:v>43650</c:v>
                </c:pt>
                <c:pt idx="277">
                  <c:v>43651</c:v>
                </c:pt>
                <c:pt idx="278">
                  <c:v>43652</c:v>
                </c:pt>
                <c:pt idx="279">
                  <c:v>43653</c:v>
                </c:pt>
                <c:pt idx="280">
                  <c:v>43654</c:v>
                </c:pt>
                <c:pt idx="281">
                  <c:v>43655</c:v>
                </c:pt>
                <c:pt idx="282">
                  <c:v>43656</c:v>
                </c:pt>
                <c:pt idx="283">
                  <c:v>43657</c:v>
                </c:pt>
                <c:pt idx="284">
                  <c:v>43658</c:v>
                </c:pt>
                <c:pt idx="285">
                  <c:v>43659</c:v>
                </c:pt>
                <c:pt idx="286">
                  <c:v>43660</c:v>
                </c:pt>
                <c:pt idx="287">
                  <c:v>43661</c:v>
                </c:pt>
                <c:pt idx="288">
                  <c:v>43662</c:v>
                </c:pt>
                <c:pt idx="289">
                  <c:v>43663</c:v>
                </c:pt>
                <c:pt idx="290">
                  <c:v>43664</c:v>
                </c:pt>
                <c:pt idx="291">
                  <c:v>43665</c:v>
                </c:pt>
                <c:pt idx="292">
                  <c:v>43666</c:v>
                </c:pt>
                <c:pt idx="293">
                  <c:v>43667</c:v>
                </c:pt>
                <c:pt idx="294">
                  <c:v>43668</c:v>
                </c:pt>
                <c:pt idx="295">
                  <c:v>43669</c:v>
                </c:pt>
                <c:pt idx="296">
                  <c:v>43670</c:v>
                </c:pt>
                <c:pt idx="297">
                  <c:v>43671</c:v>
                </c:pt>
                <c:pt idx="298">
                  <c:v>43672</c:v>
                </c:pt>
                <c:pt idx="299">
                  <c:v>43673</c:v>
                </c:pt>
                <c:pt idx="300">
                  <c:v>43674</c:v>
                </c:pt>
                <c:pt idx="301">
                  <c:v>43675</c:v>
                </c:pt>
                <c:pt idx="302">
                  <c:v>43676</c:v>
                </c:pt>
                <c:pt idx="303">
                  <c:v>43677</c:v>
                </c:pt>
                <c:pt idx="304">
                  <c:v>43678</c:v>
                </c:pt>
                <c:pt idx="305">
                  <c:v>43679</c:v>
                </c:pt>
                <c:pt idx="306">
                  <c:v>43680</c:v>
                </c:pt>
                <c:pt idx="307">
                  <c:v>43681</c:v>
                </c:pt>
                <c:pt idx="308">
                  <c:v>43682</c:v>
                </c:pt>
                <c:pt idx="309">
                  <c:v>43683</c:v>
                </c:pt>
                <c:pt idx="310">
                  <c:v>43684</c:v>
                </c:pt>
                <c:pt idx="311">
                  <c:v>43685</c:v>
                </c:pt>
                <c:pt idx="312">
                  <c:v>43686</c:v>
                </c:pt>
                <c:pt idx="313">
                  <c:v>43687</c:v>
                </c:pt>
                <c:pt idx="314">
                  <c:v>43688</c:v>
                </c:pt>
                <c:pt idx="315">
                  <c:v>43689</c:v>
                </c:pt>
                <c:pt idx="316">
                  <c:v>43690</c:v>
                </c:pt>
                <c:pt idx="317">
                  <c:v>43691</c:v>
                </c:pt>
                <c:pt idx="318">
                  <c:v>43692</c:v>
                </c:pt>
                <c:pt idx="319">
                  <c:v>43693</c:v>
                </c:pt>
                <c:pt idx="320">
                  <c:v>43694</c:v>
                </c:pt>
                <c:pt idx="321">
                  <c:v>43695</c:v>
                </c:pt>
                <c:pt idx="322">
                  <c:v>43696</c:v>
                </c:pt>
                <c:pt idx="323">
                  <c:v>43697</c:v>
                </c:pt>
                <c:pt idx="324">
                  <c:v>43698</c:v>
                </c:pt>
                <c:pt idx="325">
                  <c:v>43699</c:v>
                </c:pt>
                <c:pt idx="326">
                  <c:v>43700</c:v>
                </c:pt>
                <c:pt idx="327">
                  <c:v>43701</c:v>
                </c:pt>
                <c:pt idx="328">
                  <c:v>43702</c:v>
                </c:pt>
                <c:pt idx="329">
                  <c:v>43703</c:v>
                </c:pt>
                <c:pt idx="330">
                  <c:v>43704</c:v>
                </c:pt>
                <c:pt idx="331">
                  <c:v>43705</c:v>
                </c:pt>
                <c:pt idx="332">
                  <c:v>43706</c:v>
                </c:pt>
                <c:pt idx="333">
                  <c:v>43707</c:v>
                </c:pt>
                <c:pt idx="334">
                  <c:v>43708</c:v>
                </c:pt>
                <c:pt idx="335">
                  <c:v>43709</c:v>
                </c:pt>
                <c:pt idx="336">
                  <c:v>43710</c:v>
                </c:pt>
                <c:pt idx="337">
                  <c:v>43711</c:v>
                </c:pt>
                <c:pt idx="338">
                  <c:v>43712</c:v>
                </c:pt>
                <c:pt idx="339">
                  <c:v>43713</c:v>
                </c:pt>
                <c:pt idx="340">
                  <c:v>43714</c:v>
                </c:pt>
                <c:pt idx="341">
                  <c:v>43715</c:v>
                </c:pt>
                <c:pt idx="342">
                  <c:v>43716</c:v>
                </c:pt>
                <c:pt idx="343">
                  <c:v>43717</c:v>
                </c:pt>
                <c:pt idx="344">
                  <c:v>43718</c:v>
                </c:pt>
                <c:pt idx="345">
                  <c:v>43719</c:v>
                </c:pt>
                <c:pt idx="346">
                  <c:v>43720</c:v>
                </c:pt>
                <c:pt idx="347">
                  <c:v>43721</c:v>
                </c:pt>
                <c:pt idx="348">
                  <c:v>43722</c:v>
                </c:pt>
                <c:pt idx="349">
                  <c:v>43723</c:v>
                </c:pt>
                <c:pt idx="350">
                  <c:v>43724</c:v>
                </c:pt>
                <c:pt idx="351">
                  <c:v>43725</c:v>
                </c:pt>
                <c:pt idx="352">
                  <c:v>43726</c:v>
                </c:pt>
                <c:pt idx="353">
                  <c:v>43727</c:v>
                </c:pt>
                <c:pt idx="354">
                  <c:v>43728</c:v>
                </c:pt>
                <c:pt idx="355">
                  <c:v>43729</c:v>
                </c:pt>
                <c:pt idx="356">
                  <c:v>43730</c:v>
                </c:pt>
                <c:pt idx="357">
                  <c:v>43731</c:v>
                </c:pt>
                <c:pt idx="358">
                  <c:v>43732</c:v>
                </c:pt>
                <c:pt idx="359">
                  <c:v>43733</c:v>
                </c:pt>
                <c:pt idx="360">
                  <c:v>43734</c:v>
                </c:pt>
                <c:pt idx="361">
                  <c:v>43735</c:v>
                </c:pt>
                <c:pt idx="362">
                  <c:v>43736</c:v>
                </c:pt>
                <c:pt idx="363">
                  <c:v>43737</c:v>
                </c:pt>
                <c:pt idx="364">
                  <c:v>43738</c:v>
                </c:pt>
                <c:pt idx="365">
                  <c:v>43739</c:v>
                </c:pt>
                <c:pt idx="366">
                  <c:v>43740</c:v>
                </c:pt>
                <c:pt idx="367">
                  <c:v>43741</c:v>
                </c:pt>
                <c:pt idx="368">
                  <c:v>43742</c:v>
                </c:pt>
                <c:pt idx="369">
                  <c:v>43743</c:v>
                </c:pt>
                <c:pt idx="370">
                  <c:v>43744</c:v>
                </c:pt>
                <c:pt idx="371">
                  <c:v>43745</c:v>
                </c:pt>
                <c:pt idx="372">
                  <c:v>43746</c:v>
                </c:pt>
                <c:pt idx="373">
                  <c:v>43747</c:v>
                </c:pt>
                <c:pt idx="374">
                  <c:v>43748</c:v>
                </c:pt>
                <c:pt idx="375">
                  <c:v>43749</c:v>
                </c:pt>
                <c:pt idx="376">
                  <c:v>43750</c:v>
                </c:pt>
                <c:pt idx="377">
                  <c:v>43751</c:v>
                </c:pt>
                <c:pt idx="378">
                  <c:v>43752</c:v>
                </c:pt>
                <c:pt idx="379">
                  <c:v>43753</c:v>
                </c:pt>
                <c:pt idx="380">
                  <c:v>43754</c:v>
                </c:pt>
                <c:pt idx="381">
                  <c:v>43755</c:v>
                </c:pt>
                <c:pt idx="382">
                  <c:v>43756</c:v>
                </c:pt>
                <c:pt idx="383">
                  <c:v>43757</c:v>
                </c:pt>
                <c:pt idx="384">
                  <c:v>43758</c:v>
                </c:pt>
                <c:pt idx="385">
                  <c:v>43759</c:v>
                </c:pt>
                <c:pt idx="386">
                  <c:v>43760</c:v>
                </c:pt>
                <c:pt idx="387">
                  <c:v>43761</c:v>
                </c:pt>
                <c:pt idx="388">
                  <c:v>43762</c:v>
                </c:pt>
                <c:pt idx="389">
                  <c:v>43763</c:v>
                </c:pt>
                <c:pt idx="390">
                  <c:v>43764</c:v>
                </c:pt>
                <c:pt idx="391">
                  <c:v>43765</c:v>
                </c:pt>
                <c:pt idx="392">
                  <c:v>43766</c:v>
                </c:pt>
                <c:pt idx="393">
                  <c:v>43767</c:v>
                </c:pt>
                <c:pt idx="394">
                  <c:v>43768</c:v>
                </c:pt>
                <c:pt idx="395">
                  <c:v>43769</c:v>
                </c:pt>
                <c:pt idx="396">
                  <c:v>43770</c:v>
                </c:pt>
                <c:pt idx="397">
                  <c:v>43771</c:v>
                </c:pt>
                <c:pt idx="398">
                  <c:v>43772</c:v>
                </c:pt>
                <c:pt idx="399">
                  <c:v>43773</c:v>
                </c:pt>
                <c:pt idx="400">
                  <c:v>43774</c:v>
                </c:pt>
                <c:pt idx="401">
                  <c:v>43775</c:v>
                </c:pt>
                <c:pt idx="402">
                  <c:v>43776</c:v>
                </c:pt>
                <c:pt idx="403">
                  <c:v>43777</c:v>
                </c:pt>
                <c:pt idx="404">
                  <c:v>43778</c:v>
                </c:pt>
                <c:pt idx="405">
                  <c:v>43779</c:v>
                </c:pt>
                <c:pt idx="406">
                  <c:v>43780</c:v>
                </c:pt>
                <c:pt idx="407">
                  <c:v>43781</c:v>
                </c:pt>
                <c:pt idx="408">
                  <c:v>43782</c:v>
                </c:pt>
                <c:pt idx="409">
                  <c:v>43783</c:v>
                </c:pt>
                <c:pt idx="410">
                  <c:v>43784</c:v>
                </c:pt>
                <c:pt idx="411">
                  <c:v>43785</c:v>
                </c:pt>
                <c:pt idx="412">
                  <c:v>43786</c:v>
                </c:pt>
                <c:pt idx="413">
                  <c:v>43787</c:v>
                </c:pt>
                <c:pt idx="414">
                  <c:v>43788</c:v>
                </c:pt>
                <c:pt idx="415">
                  <c:v>43789</c:v>
                </c:pt>
                <c:pt idx="416">
                  <c:v>43790</c:v>
                </c:pt>
                <c:pt idx="417">
                  <c:v>43791</c:v>
                </c:pt>
                <c:pt idx="418">
                  <c:v>43792</c:v>
                </c:pt>
                <c:pt idx="419">
                  <c:v>43793</c:v>
                </c:pt>
                <c:pt idx="420">
                  <c:v>43794</c:v>
                </c:pt>
                <c:pt idx="421">
                  <c:v>43795</c:v>
                </c:pt>
                <c:pt idx="422">
                  <c:v>43796</c:v>
                </c:pt>
                <c:pt idx="423">
                  <c:v>43797</c:v>
                </c:pt>
                <c:pt idx="424">
                  <c:v>43798</c:v>
                </c:pt>
                <c:pt idx="425">
                  <c:v>43799</c:v>
                </c:pt>
                <c:pt idx="426">
                  <c:v>43800</c:v>
                </c:pt>
                <c:pt idx="427">
                  <c:v>43801</c:v>
                </c:pt>
                <c:pt idx="428">
                  <c:v>43802</c:v>
                </c:pt>
                <c:pt idx="429">
                  <c:v>43803</c:v>
                </c:pt>
                <c:pt idx="430">
                  <c:v>43804</c:v>
                </c:pt>
                <c:pt idx="431">
                  <c:v>43805</c:v>
                </c:pt>
                <c:pt idx="432">
                  <c:v>43806</c:v>
                </c:pt>
                <c:pt idx="433">
                  <c:v>43807</c:v>
                </c:pt>
                <c:pt idx="434">
                  <c:v>43808</c:v>
                </c:pt>
                <c:pt idx="435">
                  <c:v>43809</c:v>
                </c:pt>
                <c:pt idx="436">
                  <c:v>43810</c:v>
                </c:pt>
                <c:pt idx="437">
                  <c:v>43811</c:v>
                </c:pt>
                <c:pt idx="438">
                  <c:v>43812</c:v>
                </c:pt>
                <c:pt idx="439">
                  <c:v>43813</c:v>
                </c:pt>
                <c:pt idx="440">
                  <c:v>43814</c:v>
                </c:pt>
                <c:pt idx="441">
                  <c:v>43815</c:v>
                </c:pt>
                <c:pt idx="442">
                  <c:v>43816</c:v>
                </c:pt>
                <c:pt idx="443">
                  <c:v>43817</c:v>
                </c:pt>
                <c:pt idx="444">
                  <c:v>43818</c:v>
                </c:pt>
                <c:pt idx="445">
                  <c:v>43819</c:v>
                </c:pt>
                <c:pt idx="446">
                  <c:v>43820</c:v>
                </c:pt>
                <c:pt idx="447">
                  <c:v>43821</c:v>
                </c:pt>
                <c:pt idx="448">
                  <c:v>43822</c:v>
                </c:pt>
                <c:pt idx="449">
                  <c:v>43823</c:v>
                </c:pt>
                <c:pt idx="450">
                  <c:v>43824</c:v>
                </c:pt>
                <c:pt idx="451">
                  <c:v>43825</c:v>
                </c:pt>
                <c:pt idx="452">
                  <c:v>43826</c:v>
                </c:pt>
                <c:pt idx="453">
                  <c:v>43827</c:v>
                </c:pt>
                <c:pt idx="454">
                  <c:v>43828</c:v>
                </c:pt>
                <c:pt idx="455">
                  <c:v>43829</c:v>
                </c:pt>
                <c:pt idx="456">
                  <c:v>43830</c:v>
                </c:pt>
                <c:pt idx="457">
                  <c:v>43831</c:v>
                </c:pt>
                <c:pt idx="458">
                  <c:v>43832</c:v>
                </c:pt>
                <c:pt idx="459">
                  <c:v>43833</c:v>
                </c:pt>
                <c:pt idx="460">
                  <c:v>43834</c:v>
                </c:pt>
                <c:pt idx="461">
                  <c:v>43835</c:v>
                </c:pt>
                <c:pt idx="462">
                  <c:v>43836</c:v>
                </c:pt>
                <c:pt idx="463">
                  <c:v>43837</c:v>
                </c:pt>
                <c:pt idx="464">
                  <c:v>43838</c:v>
                </c:pt>
                <c:pt idx="465">
                  <c:v>43839</c:v>
                </c:pt>
                <c:pt idx="466">
                  <c:v>43840</c:v>
                </c:pt>
                <c:pt idx="467">
                  <c:v>43841</c:v>
                </c:pt>
                <c:pt idx="468">
                  <c:v>43842</c:v>
                </c:pt>
                <c:pt idx="469">
                  <c:v>43843</c:v>
                </c:pt>
                <c:pt idx="470">
                  <c:v>43844</c:v>
                </c:pt>
                <c:pt idx="471">
                  <c:v>43845</c:v>
                </c:pt>
                <c:pt idx="472">
                  <c:v>43846</c:v>
                </c:pt>
                <c:pt idx="473">
                  <c:v>43847</c:v>
                </c:pt>
                <c:pt idx="474">
                  <c:v>43848</c:v>
                </c:pt>
                <c:pt idx="475">
                  <c:v>43849</c:v>
                </c:pt>
                <c:pt idx="476">
                  <c:v>43850</c:v>
                </c:pt>
                <c:pt idx="477">
                  <c:v>43851</c:v>
                </c:pt>
                <c:pt idx="478">
                  <c:v>43852</c:v>
                </c:pt>
                <c:pt idx="479">
                  <c:v>43853</c:v>
                </c:pt>
                <c:pt idx="480">
                  <c:v>43854</c:v>
                </c:pt>
                <c:pt idx="481">
                  <c:v>43855</c:v>
                </c:pt>
                <c:pt idx="482">
                  <c:v>43856</c:v>
                </c:pt>
                <c:pt idx="483">
                  <c:v>43857</c:v>
                </c:pt>
                <c:pt idx="484">
                  <c:v>43858</c:v>
                </c:pt>
                <c:pt idx="485">
                  <c:v>43859</c:v>
                </c:pt>
                <c:pt idx="486">
                  <c:v>43860</c:v>
                </c:pt>
                <c:pt idx="487">
                  <c:v>43861</c:v>
                </c:pt>
                <c:pt idx="488">
                  <c:v>43862</c:v>
                </c:pt>
                <c:pt idx="489">
                  <c:v>43863</c:v>
                </c:pt>
                <c:pt idx="490">
                  <c:v>43864</c:v>
                </c:pt>
                <c:pt idx="491">
                  <c:v>43865</c:v>
                </c:pt>
                <c:pt idx="492">
                  <c:v>43866</c:v>
                </c:pt>
                <c:pt idx="493">
                  <c:v>43867</c:v>
                </c:pt>
                <c:pt idx="494">
                  <c:v>43868</c:v>
                </c:pt>
                <c:pt idx="495">
                  <c:v>43869</c:v>
                </c:pt>
                <c:pt idx="496">
                  <c:v>43870</c:v>
                </c:pt>
                <c:pt idx="497">
                  <c:v>43871</c:v>
                </c:pt>
                <c:pt idx="498">
                  <c:v>43872</c:v>
                </c:pt>
                <c:pt idx="499">
                  <c:v>43873</c:v>
                </c:pt>
                <c:pt idx="500">
                  <c:v>43874</c:v>
                </c:pt>
                <c:pt idx="501">
                  <c:v>43875</c:v>
                </c:pt>
                <c:pt idx="502">
                  <c:v>43876</c:v>
                </c:pt>
                <c:pt idx="503">
                  <c:v>43877</c:v>
                </c:pt>
                <c:pt idx="504">
                  <c:v>43878</c:v>
                </c:pt>
                <c:pt idx="505">
                  <c:v>43879</c:v>
                </c:pt>
                <c:pt idx="506">
                  <c:v>43880</c:v>
                </c:pt>
                <c:pt idx="507">
                  <c:v>43881</c:v>
                </c:pt>
                <c:pt idx="508">
                  <c:v>43882</c:v>
                </c:pt>
                <c:pt idx="509">
                  <c:v>43883</c:v>
                </c:pt>
                <c:pt idx="510">
                  <c:v>43884</c:v>
                </c:pt>
                <c:pt idx="511">
                  <c:v>43885</c:v>
                </c:pt>
                <c:pt idx="512">
                  <c:v>43886</c:v>
                </c:pt>
                <c:pt idx="513">
                  <c:v>43887</c:v>
                </c:pt>
                <c:pt idx="514">
                  <c:v>43888</c:v>
                </c:pt>
                <c:pt idx="515">
                  <c:v>43889</c:v>
                </c:pt>
                <c:pt idx="516">
                  <c:v>43890</c:v>
                </c:pt>
                <c:pt idx="517">
                  <c:v>43891</c:v>
                </c:pt>
                <c:pt idx="518">
                  <c:v>43892</c:v>
                </c:pt>
                <c:pt idx="519">
                  <c:v>43893</c:v>
                </c:pt>
                <c:pt idx="520">
                  <c:v>43894</c:v>
                </c:pt>
                <c:pt idx="521">
                  <c:v>43895</c:v>
                </c:pt>
                <c:pt idx="522">
                  <c:v>43896</c:v>
                </c:pt>
                <c:pt idx="523">
                  <c:v>43897</c:v>
                </c:pt>
                <c:pt idx="524">
                  <c:v>43898</c:v>
                </c:pt>
                <c:pt idx="525">
                  <c:v>43899</c:v>
                </c:pt>
                <c:pt idx="526">
                  <c:v>43900</c:v>
                </c:pt>
                <c:pt idx="527">
                  <c:v>43901</c:v>
                </c:pt>
                <c:pt idx="528">
                  <c:v>43902</c:v>
                </c:pt>
                <c:pt idx="529">
                  <c:v>43903</c:v>
                </c:pt>
                <c:pt idx="530">
                  <c:v>43904</c:v>
                </c:pt>
                <c:pt idx="531">
                  <c:v>43905</c:v>
                </c:pt>
                <c:pt idx="532">
                  <c:v>43906</c:v>
                </c:pt>
                <c:pt idx="533">
                  <c:v>43907</c:v>
                </c:pt>
                <c:pt idx="534">
                  <c:v>43908</c:v>
                </c:pt>
                <c:pt idx="535">
                  <c:v>43909</c:v>
                </c:pt>
                <c:pt idx="536">
                  <c:v>43910</c:v>
                </c:pt>
                <c:pt idx="537">
                  <c:v>43911</c:v>
                </c:pt>
                <c:pt idx="538">
                  <c:v>43912</c:v>
                </c:pt>
                <c:pt idx="539">
                  <c:v>43913</c:v>
                </c:pt>
                <c:pt idx="540">
                  <c:v>43914</c:v>
                </c:pt>
                <c:pt idx="541">
                  <c:v>43915</c:v>
                </c:pt>
                <c:pt idx="542">
                  <c:v>43916</c:v>
                </c:pt>
                <c:pt idx="543">
                  <c:v>43917</c:v>
                </c:pt>
                <c:pt idx="544">
                  <c:v>43918</c:v>
                </c:pt>
                <c:pt idx="545">
                  <c:v>43919</c:v>
                </c:pt>
                <c:pt idx="546">
                  <c:v>43920</c:v>
                </c:pt>
                <c:pt idx="547">
                  <c:v>43921</c:v>
                </c:pt>
                <c:pt idx="548">
                  <c:v>43922</c:v>
                </c:pt>
                <c:pt idx="549">
                  <c:v>43923</c:v>
                </c:pt>
                <c:pt idx="550">
                  <c:v>43924</c:v>
                </c:pt>
                <c:pt idx="551">
                  <c:v>43925</c:v>
                </c:pt>
                <c:pt idx="552">
                  <c:v>43926</c:v>
                </c:pt>
                <c:pt idx="553">
                  <c:v>43927</c:v>
                </c:pt>
                <c:pt idx="554">
                  <c:v>43928</c:v>
                </c:pt>
                <c:pt idx="555">
                  <c:v>43929</c:v>
                </c:pt>
                <c:pt idx="556">
                  <c:v>43930</c:v>
                </c:pt>
                <c:pt idx="557">
                  <c:v>43931</c:v>
                </c:pt>
                <c:pt idx="558">
                  <c:v>43932</c:v>
                </c:pt>
                <c:pt idx="559">
                  <c:v>43933</c:v>
                </c:pt>
                <c:pt idx="560">
                  <c:v>43934</c:v>
                </c:pt>
                <c:pt idx="561">
                  <c:v>43935</c:v>
                </c:pt>
                <c:pt idx="562">
                  <c:v>43936</c:v>
                </c:pt>
                <c:pt idx="563">
                  <c:v>43937</c:v>
                </c:pt>
                <c:pt idx="564">
                  <c:v>43938</c:v>
                </c:pt>
                <c:pt idx="565">
                  <c:v>43939</c:v>
                </c:pt>
                <c:pt idx="566">
                  <c:v>43940</c:v>
                </c:pt>
                <c:pt idx="567">
                  <c:v>43941</c:v>
                </c:pt>
                <c:pt idx="568">
                  <c:v>43942</c:v>
                </c:pt>
                <c:pt idx="569">
                  <c:v>43943</c:v>
                </c:pt>
                <c:pt idx="570">
                  <c:v>43944</c:v>
                </c:pt>
                <c:pt idx="571">
                  <c:v>43945</c:v>
                </c:pt>
                <c:pt idx="572">
                  <c:v>43946</c:v>
                </c:pt>
                <c:pt idx="573">
                  <c:v>43947</c:v>
                </c:pt>
                <c:pt idx="574">
                  <c:v>43948</c:v>
                </c:pt>
                <c:pt idx="575">
                  <c:v>43949</c:v>
                </c:pt>
                <c:pt idx="576">
                  <c:v>43950</c:v>
                </c:pt>
                <c:pt idx="577">
                  <c:v>43951</c:v>
                </c:pt>
                <c:pt idx="578">
                  <c:v>43952</c:v>
                </c:pt>
                <c:pt idx="579">
                  <c:v>43953</c:v>
                </c:pt>
                <c:pt idx="580">
                  <c:v>43954</c:v>
                </c:pt>
                <c:pt idx="581">
                  <c:v>43955</c:v>
                </c:pt>
                <c:pt idx="582">
                  <c:v>43956</c:v>
                </c:pt>
                <c:pt idx="583">
                  <c:v>43957</c:v>
                </c:pt>
                <c:pt idx="584">
                  <c:v>43958</c:v>
                </c:pt>
                <c:pt idx="585">
                  <c:v>43959</c:v>
                </c:pt>
                <c:pt idx="586">
                  <c:v>43960</c:v>
                </c:pt>
                <c:pt idx="587">
                  <c:v>43961</c:v>
                </c:pt>
                <c:pt idx="588">
                  <c:v>43962</c:v>
                </c:pt>
                <c:pt idx="589">
                  <c:v>43963</c:v>
                </c:pt>
                <c:pt idx="590">
                  <c:v>43964</c:v>
                </c:pt>
                <c:pt idx="591">
                  <c:v>43965</c:v>
                </c:pt>
                <c:pt idx="592">
                  <c:v>43966</c:v>
                </c:pt>
                <c:pt idx="593">
                  <c:v>43967</c:v>
                </c:pt>
                <c:pt idx="594">
                  <c:v>43968</c:v>
                </c:pt>
                <c:pt idx="595">
                  <c:v>43969</c:v>
                </c:pt>
                <c:pt idx="596">
                  <c:v>43970</c:v>
                </c:pt>
                <c:pt idx="597">
                  <c:v>43971</c:v>
                </c:pt>
                <c:pt idx="598">
                  <c:v>43972</c:v>
                </c:pt>
                <c:pt idx="599">
                  <c:v>43973</c:v>
                </c:pt>
                <c:pt idx="600">
                  <c:v>43974</c:v>
                </c:pt>
                <c:pt idx="601">
                  <c:v>43975</c:v>
                </c:pt>
                <c:pt idx="602">
                  <c:v>43976</c:v>
                </c:pt>
                <c:pt idx="603">
                  <c:v>43977</c:v>
                </c:pt>
                <c:pt idx="604">
                  <c:v>43978</c:v>
                </c:pt>
                <c:pt idx="605">
                  <c:v>43979</c:v>
                </c:pt>
                <c:pt idx="606">
                  <c:v>43980</c:v>
                </c:pt>
                <c:pt idx="607">
                  <c:v>43981</c:v>
                </c:pt>
                <c:pt idx="608">
                  <c:v>43982</c:v>
                </c:pt>
                <c:pt idx="609">
                  <c:v>43983</c:v>
                </c:pt>
                <c:pt idx="610">
                  <c:v>43984</c:v>
                </c:pt>
                <c:pt idx="611">
                  <c:v>43985</c:v>
                </c:pt>
                <c:pt idx="612">
                  <c:v>43986</c:v>
                </c:pt>
                <c:pt idx="613">
                  <c:v>43987</c:v>
                </c:pt>
                <c:pt idx="614">
                  <c:v>43988</c:v>
                </c:pt>
                <c:pt idx="615">
                  <c:v>43989</c:v>
                </c:pt>
                <c:pt idx="616">
                  <c:v>43990</c:v>
                </c:pt>
                <c:pt idx="617">
                  <c:v>43991</c:v>
                </c:pt>
                <c:pt idx="618">
                  <c:v>43992</c:v>
                </c:pt>
                <c:pt idx="619">
                  <c:v>43993</c:v>
                </c:pt>
                <c:pt idx="620">
                  <c:v>43994</c:v>
                </c:pt>
                <c:pt idx="621">
                  <c:v>43995</c:v>
                </c:pt>
                <c:pt idx="622">
                  <c:v>43996</c:v>
                </c:pt>
                <c:pt idx="623">
                  <c:v>43997</c:v>
                </c:pt>
                <c:pt idx="624">
                  <c:v>43998</c:v>
                </c:pt>
                <c:pt idx="625">
                  <c:v>43999</c:v>
                </c:pt>
                <c:pt idx="626">
                  <c:v>44000</c:v>
                </c:pt>
                <c:pt idx="627">
                  <c:v>44001</c:v>
                </c:pt>
                <c:pt idx="628">
                  <c:v>44002</c:v>
                </c:pt>
                <c:pt idx="629">
                  <c:v>44003</c:v>
                </c:pt>
                <c:pt idx="630">
                  <c:v>44004</c:v>
                </c:pt>
                <c:pt idx="631">
                  <c:v>44005</c:v>
                </c:pt>
                <c:pt idx="632">
                  <c:v>44006</c:v>
                </c:pt>
                <c:pt idx="633">
                  <c:v>44007</c:v>
                </c:pt>
                <c:pt idx="634">
                  <c:v>44008</c:v>
                </c:pt>
                <c:pt idx="635">
                  <c:v>44009</c:v>
                </c:pt>
                <c:pt idx="636">
                  <c:v>44010</c:v>
                </c:pt>
                <c:pt idx="637">
                  <c:v>44011</c:v>
                </c:pt>
                <c:pt idx="638">
                  <c:v>44012</c:v>
                </c:pt>
                <c:pt idx="639">
                  <c:v>44013</c:v>
                </c:pt>
                <c:pt idx="640">
                  <c:v>44014</c:v>
                </c:pt>
                <c:pt idx="641">
                  <c:v>44015</c:v>
                </c:pt>
                <c:pt idx="642">
                  <c:v>44016</c:v>
                </c:pt>
                <c:pt idx="643">
                  <c:v>44017</c:v>
                </c:pt>
                <c:pt idx="644">
                  <c:v>44018</c:v>
                </c:pt>
                <c:pt idx="645">
                  <c:v>44019</c:v>
                </c:pt>
                <c:pt idx="646">
                  <c:v>44020</c:v>
                </c:pt>
                <c:pt idx="647">
                  <c:v>44021</c:v>
                </c:pt>
                <c:pt idx="648">
                  <c:v>44022</c:v>
                </c:pt>
                <c:pt idx="649">
                  <c:v>44023</c:v>
                </c:pt>
                <c:pt idx="650">
                  <c:v>44024</c:v>
                </c:pt>
                <c:pt idx="651">
                  <c:v>44025</c:v>
                </c:pt>
                <c:pt idx="652">
                  <c:v>44026</c:v>
                </c:pt>
                <c:pt idx="653">
                  <c:v>44027</c:v>
                </c:pt>
                <c:pt idx="654">
                  <c:v>44028</c:v>
                </c:pt>
                <c:pt idx="655">
                  <c:v>44029</c:v>
                </c:pt>
                <c:pt idx="656">
                  <c:v>44030</c:v>
                </c:pt>
                <c:pt idx="657">
                  <c:v>44031</c:v>
                </c:pt>
                <c:pt idx="658">
                  <c:v>44032</c:v>
                </c:pt>
                <c:pt idx="659">
                  <c:v>44033</c:v>
                </c:pt>
                <c:pt idx="660">
                  <c:v>44034</c:v>
                </c:pt>
                <c:pt idx="661">
                  <c:v>44035</c:v>
                </c:pt>
                <c:pt idx="662">
                  <c:v>44036</c:v>
                </c:pt>
                <c:pt idx="663">
                  <c:v>44037</c:v>
                </c:pt>
                <c:pt idx="664">
                  <c:v>44038</c:v>
                </c:pt>
                <c:pt idx="665">
                  <c:v>44039</c:v>
                </c:pt>
                <c:pt idx="666">
                  <c:v>44040</c:v>
                </c:pt>
                <c:pt idx="667">
                  <c:v>44041</c:v>
                </c:pt>
                <c:pt idx="668">
                  <c:v>44042</c:v>
                </c:pt>
                <c:pt idx="669">
                  <c:v>44043</c:v>
                </c:pt>
                <c:pt idx="670">
                  <c:v>44044</c:v>
                </c:pt>
                <c:pt idx="671">
                  <c:v>44045</c:v>
                </c:pt>
                <c:pt idx="672">
                  <c:v>44046</c:v>
                </c:pt>
                <c:pt idx="673">
                  <c:v>44047</c:v>
                </c:pt>
                <c:pt idx="674">
                  <c:v>44048</c:v>
                </c:pt>
                <c:pt idx="675">
                  <c:v>44049</c:v>
                </c:pt>
                <c:pt idx="676">
                  <c:v>44050</c:v>
                </c:pt>
                <c:pt idx="677">
                  <c:v>44051</c:v>
                </c:pt>
                <c:pt idx="678">
                  <c:v>44052</c:v>
                </c:pt>
                <c:pt idx="679">
                  <c:v>44053</c:v>
                </c:pt>
                <c:pt idx="680">
                  <c:v>44054</c:v>
                </c:pt>
                <c:pt idx="681">
                  <c:v>44055</c:v>
                </c:pt>
                <c:pt idx="682">
                  <c:v>44056</c:v>
                </c:pt>
                <c:pt idx="683">
                  <c:v>44057</c:v>
                </c:pt>
                <c:pt idx="684">
                  <c:v>44058</c:v>
                </c:pt>
                <c:pt idx="685">
                  <c:v>44059</c:v>
                </c:pt>
                <c:pt idx="686">
                  <c:v>44060</c:v>
                </c:pt>
                <c:pt idx="687">
                  <c:v>44061</c:v>
                </c:pt>
                <c:pt idx="688">
                  <c:v>44062</c:v>
                </c:pt>
                <c:pt idx="689">
                  <c:v>44063</c:v>
                </c:pt>
                <c:pt idx="690">
                  <c:v>44064</c:v>
                </c:pt>
                <c:pt idx="691">
                  <c:v>44065</c:v>
                </c:pt>
                <c:pt idx="692">
                  <c:v>44066</c:v>
                </c:pt>
                <c:pt idx="693">
                  <c:v>44067</c:v>
                </c:pt>
                <c:pt idx="694">
                  <c:v>44068</c:v>
                </c:pt>
                <c:pt idx="695">
                  <c:v>44069</c:v>
                </c:pt>
                <c:pt idx="696">
                  <c:v>44070</c:v>
                </c:pt>
                <c:pt idx="697">
                  <c:v>44071</c:v>
                </c:pt>
                <c:pt idx="698">
                  <c:v>44072</c:v>
                </c:pt>
                <c:pt idx="699">
                  <c:v>44073</c:v>
                </c:pt>
                <c:pt idx="700">
                  <c:v>44074</c:v>
                </c:pt>
                <c:pt idx="701">
                  <c:v>44075</c:v>
                </c:pt>
                <c:pt idx="702">
                  <c:v>44076</c:v>
                </c:pt>
                <c:pt idx="703">
                  <c:v>44077</c:v>
                </c:pt>
                <c:pt idx="704">
                  <c:v>44078</c:v>
                </c:pt>
                <c:pt idx="705">
                  <c:v>44079</c:v>
                </c:pt>
                <c:pt idx="706">
                  <c:v>44080</c:v>
                </c:pt>
                <c:pt idx="707">
                  <c:v>44081</c:v>
                </c:pt>
                <c:pt idx="708">
                  <c:v>44082</c:v>
                </c:pt>
                <c:pt idx="709">
                  <c:v>44083</c:v>
                </c:pt>
                <c:pt idx="710">
                  <c:v>44084</c:v>
                </c:pt>
                <c:pt idx="711">
                  <c:v>44085</c:v>
                </c:pt>
                <c:pt idx="712">
                  <c:v>44086</c:v>
                </c:pt>
                <c:pt idx="713">
                  <c:v>44087</c:v>
                </c:pt>
                <c:pt idx="714">
                  <c:v>44088</c:v>
                </c:pt>
                <c:pt idx="715">
                  <c:v>44089</c:v>
                </c:pt>
                <c:pt idx="716">
                  <c:v>44090</c:v>
                </c:pt>
                <c:pt idx="717">
                  <c:v>44091</c:v>
                </c:pt>
                <c:pt idx="718">
                  <c:v>44092</c:v>
                </c:pt>
                <c:pt idx="719">
                  <c:v>44093</c:v>
                </c:pt>
                <c:pt idx="720">
                  <c:v>44094</c:v>
                </c:pt>
                <c:pt idx="721">
                  <c:v>44095</c:v>
                </c:pt>
                <c:pt idx="722">
                  <c:v>44096</c:v>
                </c:pt>
                <c:pt idx="723">
                  <c:v>44097</c:v>
                </c:pt>
                <c:pt idx="724">
                  <c:v>44098</c:v>
                </c:pt>
                <c:pt idx="725">
                  <c:v>44099</c:v>
                </c:pt>
                <c:pt idx="726">
                  <c:v>44100</c:v>
                </c:pt>
                <c:pt idx="727">
                  <c:v>44101</c:v>
                </c:pt>
                <c:pt idx="728">
                  <c:v>44102</c:v>
                </c:pt>
                <c:pt idx="729">
                  <c:v>44103</c:v>
                </c:pt>
                <c:pt idx="730">
                  <c:v>44104</c:v>
                </c:pt>
                <c:pt idx="731">
                  <c:v>44105</c:v>
                </c:pt>
              </c:numCache>
            </c:numRef>
          </c:cat>
          <c:val>
            <c:numRef>
              <c:f>'Graf V.1'!$Q$5:$Q$735</c:f>
              <c:numCache>
                <c:formatCode>General</c:formatCode>
                <c:ptCount val="731"/>
              </c:numCache>
            </c:numRef>
          </c:val>
          <c:extLst xmlns:c16r2="http://schemas.microsoft.com/office/drawing/2015/06/chart">
            <c:ext xmlns:c16="http://schemas.microsoft.com/office/drawing/2014/chart" uri="{C3380CC4-5D6E-409C-BE32-E72D297353CC}">
              <c16:uniqueId val="{00000001-AE44-4E50-AE87-912291CE38A6}"/>
            </c:ext>
          </c:extLst>
        </c:ser>
        <c:dLbls>
          <c:showLegendKey val="0"/>
          <c:showVal val="0"/>
          <c:showCatName val="0"/>
          <c:showSerName val="0"/>
          <c:showPercent val="0"/>
          <c:showBubbleSize val="0"/>
        </c:dLbls>
        <c:axId val="151468288"/>
        <c:axId val="151466752"/>
      </c:areaChart>
      <c:lineChart>
        <c:grouping val="standard"/>
        <c:varyColors val="0"/>
        <c:ser>
          <c:idx val="0"/>
          <c:order val="5"/>
          <c:tx>
            <c:strRef>
              <c:f>'Graf V.1'!$K$4</c:f>
              <c:strCache>
                <c:ptCount val="1"/>
                <c:pt idx="0">
                  <c:v>Platná výše sazby CCyB</c:v>
                </c:pt>
              </c:strCache>
            </c:strRef>
          </c:tx>
          <c:spPr>
            <a:ln w="25400">
              <a:solidFill>
                <a:schemeClr val="accent2"/>
              </a:solidFill>
              <a:prstDash val="solid"/>
            </a:ln>
          </c:spPr>
          <c:marker>
            <c:symbol val="circle"/>
            <c:size val="7"/>
            <c:spPr>
              <a:solidFill>
                <a:schemeClr val="accent2"/>
              </a:solidFill>
              <a:ln>
                <a:solidFill>
                  <a:schemeClr val="accent2"/>
                </a:solidFill>
                <a:prstDash val="solid"/>
              </a:ln>
            </c:spPr>
          </c:marker>
          <c:cat>
            <c:numRef>
              <c:f>'Graf V.1'!$J$5:$J$736</c:f>
              <c:numCache>
                <c:formatCode>m/d/yyyy</c:formatCode>
                <c:ptCount val="732"/>
                <c:pt idx="0">
                  <c:v>43374</c:v>
                </c:pt>
                <c:pt idx="1">
                  <c:v>43375</c:v>
                </c:pt>
                <c:pt idx="2">
                  <c:v>43376</c:v>
                </c:pt>
                <c:pt idx="3">
                  <c:v>43377</c:v>
                </c:pt>
                <c:pt idx="4">
                  <c:v>43378</c:v>
                </c:pt>
                <c:pt idx="5">
                  <c:v>43379</c:v>
                </c:pt>
                <c:pt idx="6">
                  <c:v>43380</c:v>
                </c:pt>
                <c:pt idx="7">
                  <c:v>43381</c:v>
                </c:pt>
                <c:pt idx="8">
                  <c:v>43382</c:v>
                </c:pt>
                <c:pt idx="9">
                  <c:v>43383</c:v>
                </c:pt>
                <c:pt idx="10">
                  <c:v>43384</c:v>
                </c:pt>
                <c:pt idx="11">
                  <c:v>43385</c:v>
                </c:pt>
                <c:pt idx="12">
                  <c:v>43386</c:v>
                </c:pt>
                <c:pt idx="13">
                  <c:v>43387</c:v>
                </c:pt>
                <c:pt idx="14">
                  <c:v>43388</c:v>
                </c:pt>
                <c:pt idx="15">
                  <c:v>43389</c:v>
                </c:pt>
                <c:pt idx="16">
                  <c:v>43390</c:v>
                </c:pt>
                <c:pt idx="17">
                  <c:v>43391</c:v>
                </c:pt>
                <c:pt idx="18">
                  <c:v>43392</c:v>
                </c:pt>
                <c:pt idx="19">
                  <c:v>43393</c:v>
                </c:pt>
                <c:pt idx="20">
                  <c:v>43394</c:v>
                </c:pt>
                <c:pt idx="21">
                  <c:v>43395</c:v>
                </c:pt>
                <c:pt idx="22">
                  <c:v>43396</c:v>
                </c:pt>
                <c:pt idx="23">
                  <c:v>43397</c:v>
                </c:pt>
                <c:pt idx="24">
                  <c:v>43398</c:v>
                </c:pt>
                <c:pt idx="25">
                  <c:v>43399</c:v>
                </c:pt>
                <c:pt idx="26">
                  <c:v>43400</c:v>
                </c:pt>
                <c:pt idx="27">
                  <c:v>43401</c:v>
                </c:pt>
                <c:pt idx="28">
                  <c:v>43402</c:v>
                </c:pt>
                <c:pt idx="29">
                  <c:v>43403</c:v>
                </c:pt>
                <c:pt idx="30">
                  <c:v>43404</c:v>
                </c:pt>
                <c:pt idx="31">
                  <c:v>43405</c:v>
                </c:pt>
                <c:pt idx="32">
                  <c:v>43406</c:v>
                </c:pt>
                <c:pt idx="33">
                  <c:v>43407</c:v>
                </c:pt>
                <c:pt idx="34">
                  <c:v>43408</c:v>
                </c:pt>
                <c:pt idx="35">
                  <c:v>43409</c:v>
                </c:pt>
                <c:pt idx="36">
                  <c:v>43410</c:v>
                </c:pt>
                <c:pt idx="37">
                  <c:v>43411</c:v>
                </c:pt>
                <c:pt idx="38">
                  <c:v>43412</c:v>
                </c:pt>
                <c:pt idx="39">
                  <c:v>43413</c:v>
                </c:pt>
                <c:pt idx="40">
                  <c:v>43414</c:v>
                </c:pt>
                <c:pt idx="41">
                  <c:v>43415</c:v>
                </c:pt>
                <c:pt idx="42">
                  <c:v>43416</c:v>
                </c:pt>
                <c:pt idx="43">
                  <c:v>43417</c:v>
                </c:pt>
                <c:pt idx="44">
                  <c:v>43418</c:v>
                </c:pt>
                <c:pt idx="45">
                  <c:v>43419</c:v>
                </c:pt>
                <c:pt idx="46">
                  <c:v>43420</c:v>
                </c:pt>
                <c:pt idx="47">
                  <c:v>43421</c:v>
                </c:pt>
                <c:pt idx="48">
                  <c:v>43422</c:v>
                </c:pt>
                <c:pt idx="49">
                  <c:v>43423</c:v>
                </c:pt>
                <c:pt idx="50">
                  <c:v>43424</c:v>
                </c:pt>
                <c:pt idx="51">
                  <c:v>43425</c:v>
                </c:pt>
                <c:pt idx="52">
                  <c:v>43426</c:v>
                </c:pt>
                <c:pt idx="53">
                  <c:v>43427</c:v>
                </c:pt>
                <c:pt idx="54">
                  <c:v>43428</c:v>
                </c:pt>
                <c:pt idx="55">
                  <c:v>43429</c:v>
                </c:pt>
                <c:pt idx="56">
                  <c:v>43430</c:v>
                </c:pt>
                <c:pt idx="57">
                  <c:v>43431</c:v>
                </c:pt>
                <c:pt idx="58">
                  <c:v>43432</c:v>
                </c:pt>
                <c:pt idx="59">
                  <c:v>43433</c:v>
                </c:pt>
                <c:pt idx="60">
                  <c:v>43434</c:v>
                </c:pt>
                <c:pt idx="61">
                  <c:v>43435</c:v>
                </c:pt>
                <c:pt idx="62">
                  <c:v>43436</c:v>
                </c:pt>
                <c:pt idx="63">
                  <c:v>43437</c:v>
                </c:pt>
                <c:pt idx="64">
                  <c:v>43438</c:v>
                </c:pt>
                <c:pt idx="65">
                  <c:v>43439</c:v>
                </c:pt>
                <c:pt idx="66">
                  <c:v>43440</c:v>
                </c:pt>
                <c:pt idx="67">
                  <c:v>43441</c:v>
                </c:pt>
                <c:pt idx="68">
                  <c:v>43442</c:v>
                </c:pt>
                <c:pt idx="69">
                  <c:v>43443</c:v>
                </c:pt>
                <c:pt idx="70">
                  <c:v>43444</c:v>
                </c:pt>
                <c:pt idx="71">
                  <c:v>43445</c:v>
                </c:pt>
                <c:pt idx="72">
                  <c:v>43446</c:v>
                </c:pt>
                <c:pt idx="73">
                  <c:v>43447</c:v>
                </c:pt>
                <c:pt idx="74">
                  <c:v>43448</c:v>
                </c:pt>
                <c:pt idx="75">
                  <c:v>43449</c:v>
                </c:pt>
                <c:pt idx="76">
                  <c:v>43450</c:v>
                </c:pt>
                <c:pt idx="77">
                  <c:v>43451</c:v>
                </c:pt>
                <c:pt idx="78">
                  <c:v>43452</c:v>
                </c:pt>
                <c:pt idx="79">
                  <c:v>43453</c:v>
                </c:pt>
                <c:pt idx="80">
                  <c:v>43454</c:v>
                </c:pt>
                <c:pt idx="81">
                  <c:v>43455</c:v>
                </c:pt>
                <c:pt idx="82">
                  <c:v>43456</c:v>
                </c:pt>
                <c:pt idx="83">
                  <c:v>43457</c:v>
                </c:pt>
                <c:pt idx="84">
                  <c:v>43458</c:v>
                </c:pt>
                <c:pt idx="85">
                  <c:v>43459</c:v>
                </c:pt>
                <c:pt idx="86">
                  <c:v>43460</c:v>
                </c:pt>
                <c:pt idx="87">
                  <c:v>43461</c:v>
                </c:pt>
                <c:pt idx="88">
                  <c:v>43462</c:v>
                </c:pt>
                <c:pt idx="89">
                  <c:v>43463</c:v>
                </c:pt>
                <c:pt idx="90">
                  <c:v>43464</c:v>
                </c:pt>
                <c:pt idx="91">
                  <c:v>43465</c:v>
                </c:pt>
                <c:pt idx="92">
                  <c:v>43466</c:v>
                </c:pt>
                <c:pt idx="93">
                  <c:v>43467</c:v>
                </c:pt>
                <c:pt idx="94">
                  <c:v>43468</c:v>
                </c:pt>
                <c:pt idx="95">
                  <c:v>43469</c:v>
                </c:pt>
                <c:pt idx="96">
                  <c:v>43470</c:v>
                </c:pt>
                <c:pt idx="97">
                  <c:v>43471</c:v>
                </c:pt>
                <c:pt idx="98">
                  <c:v>43472</c:v>
                </c:pt>
                <c:pt idx="99">
                  <c:v>43473</c:v>
                </c:pt>
                <c:pt idx="100">
                  <c:v>43474</c:v>
                </c:pt>
                <c:pt idx="101">
                  <c:v>43475</c:v>
                </c:pt>
                <c:pt idx="102">
                  <c:v>43476</c:v>
                </c:pt>
                <c:pt idx="103">
                  <c:v>43477</c:v>
                </c:pt>
                <c:pt idx="104">
                  <c:v>43478</c:v>
                </c:pt>
                <c:pt idx="105">
                  <c:v>43479</c:v>
                </c:pt>
                <c:pt idx="106">
                  <c:v>43480</c:v>
                </c:pt>
                <c:pt idx="107">
                  <c:v>43481</c:v>
                </c:pt>
                <c:pt idx="108">
                  <c:v>43482</c:v>
                </c:pt>
                <c:pt idx="109">
                  <c:v>43483</c:v>
                </c:pt>
                <c:pt idx="110">
                  <c:v>43484</c:v>
                </c:pt>
                <c:pt idx="111">
                  <c:v>43485</c:v>
                </c:pt>
                <c:pt idx="112">
                  <c:v>43486</c:v>
                </c:pt>
                <c:pt idx="113">
                  <c:v>43487</c:v>
                </c:pt>
                <c:pt idx="114">
                  <c:v>43488</c:v>
                </c:pt>
                <c:pt idx="115">
                  <c:v>43489</c:v>
                </c:pt>
                <c:pt idx="116">
                  <c:v>43490</c:v>
                </c:pt>
                <c:pt idx="117">
                  <c:v>43491</c:v>
                </c:pt>
                <c:pt idx="118">
                  <c:v>43492</c:v>
                </c:pt>
                <c:pt idx="119">
                  <c:v>43493</c:v>
                </c:pt>
                <c:pt idx="120">
                  <c:v>43494</c:v>
                </c:pt>
                <c:pt idx="121">
                  <c:v>43495</c:v>
                </c:pt>
                <c:pt idx="122">
                  <c:v>43496</c:v>
                </c:pt>
                <c:pt idx="123">
                  <c:v>43497</c:v>
                </c:pt>
                <c:pt idx="124">
                  <c:v>43498</c:v>
                </c:pt>
                <c:pt idx="125">
                  <c:v>43499</c:v>
                </c:pt>
                <c:pt idx="126">
                  <c:v>43500</c:v>
                </c:pt>
                <c:pt idx="127">
                  <c:v>43501</c:v>
                </c:pt>
                <c:pt idx="128">
                  <c:v>43502</c:v>
                </c:pt>
                <c:pt idx="129">
                  <c:v>43503</c:v>
                </c:pt>
                <c:pt idx="130">
                  <c:v>43504</c:v>
                </c:pt>
                <c:pt idx="131">
                  <c:v>43505</c:v>
                </c:pt>
                <c:pt idx="132">
                  <c:v>43506</c:v>
                </c:pt>
                <c:pt idx="133">
                  <c:v>43507</c:v>
                </c:pt>
                <c:pt idx="134">
                  <c:v>43508</c:v>
                </c:pt>
                <c:pt idx="135">
                  <c:v>43509</c:v>
                </c:pt>
                <c:pt idx="136">
                  <c:v>43510</c:v>
                </c:pt>
                <c:pt idx="137">
                  <c:v>43511</c:v>
                </c:pt>
                <c:pt idx="138">
                  <c:v>43512</c:v>
                </c:pt>
                <c:pt idx="139">
                  <c:v>43513</c:v>
                </c:pt>
                <c:pt idx="140">
                  <c:v>43514</c:v>
                </c:pt>
                <c:pt idx="141">
                  <c:v>43515</c:v>
                </c:pt>
                <c:pt idx="142">
                  <c:v>43516</c:v>
                </c:pt>
                <c:pt idx="143">
                  <c:v>43517</c:v>
                </c:pt>
                <c:pt idx="144">
                  <c:v>43518</c:v>
                </c:pt>
                <c:pt idx="145">
                  <c:v>43519</c:v>
                </c:pt>
                <c:pt idx="146">
                  <c:v>43520</c:v>
                </c:pt>
                <c:pt idx="147">
                  <c:v>43521</c:v>
                </c:pt>
                <c:pt idx="148">
                  <c:v>43522</c:v>
                </c:pt>
                <c:pt idx="149">
                  <c:v>43523</c:v>
                </c:pt>
                <c:pt idx="150">
                  <c:v>43524</c:v>
                </c:pt>
                <c:pt idx="151">
                  <c:v>43525</c:v>
                </c:pt>
                <c:pt idx="152">
                  <c:v>43526</c:v>
                </c:pt>
                <c:pt idx="153">
                  <c:v>43527</c:v>
                </c:pt>
                <c:pt idx="154">
                  <c:v>43528</c:v>
                </c:pt>
                <c:pt idx="155">
                  <c:v>43529</c:v>
                </c:pt>
                <c:pt idx="156">
                  <c:v>43530</c:v>
                </c:pt>
                <c:pt idx="157">
                  <c:v>43531</c:v>
                </c:pt>
                <c:pt idx="158">
                  <c:v>43532</c:v>
                </c:pt>
                <c:pt idx="159">
                  <c:v>43533</c:v>
                </c:pt>
                <c:pt idx="160">
                  <c:v>43534</c:v>
                </c:pt>
                <c:pt idx="161">
                  <c:v>43535</c:v>
                </c:pt>
                <c:pt idx="162">
                  <c:v>43536</c:v>
                </c:pt>
                <c:pt idx="163">
                  <c:v>43537</c:v>
                </c:pt>
                <c:pt idx="164">
                  <c:v>43538</c:v>
                </c:pt>
                <c:pt idx="165">
                  <c:v>43539</c:v>
                </c:pt>
                <c:pt idx="166">
                  <c:v>43540</c:v>
                </c:pt>
                <c:pt idx="167">
                  <c:v>43541</c:v>
                </c:pt>
                <c:pt idx="168">
                  <c:v>43542</c:v>
                </c:pt>
                <c:pt idx="169">
                  <c:v>43543</c:v>
                </c:pt>
                <c:pt idx="170">
                  <c:v>43544</c:v>
                </c:pt>
                <c:pt idx="171">
                  <c:v>43545</c:v>
                </c:pt>
                <c:pt idx="172">
                  <c:v>43546</c:v>
                </c:pt>
                <c:pt idx="173">
                  <c:v>43547</c:v>
                </c:pt>
                <c:pt idx="174">
                  <c:v>43548</c:v>
                </c:pt>
                <c:pt idx="175">
                  <c:v>43549</c:v>
                </c:pt>
                <c:pt idx="176">
                  <c:v>43550</c:v>
                </c:pt>
                <c:pt idx="177">
                  <c:v>43551</c:v>
                </c:pt>
                <c:pt idx="178">
                  <c:v>43552</c:v>
                </c:pt>
                <c:pt idx="179">
                  <c:v>43553</c:v>
                </c:pt>
                <c:pt idx="180">
                  <c:v>43554</c:v>
                </c:pt>
                <c:pt idx="181">
                  <c:v>43555</c:v>
                </c:pt>
                <c:pt idx="182">
                  <c:v>43556</c:v>
                </c:pt>
                <c:pt idx="183">
                  <c:v>43557</c:v>
                </c:pt>
                <c:pt idx="184">
                  <c:v>43558</c:v>
                </c:pt>
                <c:pt idx="185">
                  <c:v>43559</c:v>
                </c:pt>
                <c:pt idx="186">
                  <c:v>43560</c:v>
                </c:pt>
                <c:pt idx="187">
                  <c:v>43561</c:v>
                </c:pt>
                <c:pt idx="188">
                  <c:v>43562</c:v>
                </c:pt>
                <c:pt idx="189">
                  <c:v>43563</c:v>
                </c:pt>
                <c:pt idx="190">
                  <c:v>43564</c:v>
                </c:pt>
                <c:pt idx="191">
                  <c:v>43565</c:v>
                </c:pt>
                <c:pt idx="192">
                  <c:v>43566</c:v>
                </c:pt>
                <c:pt idx="193">
                  <c:v>43567</c:v>
                </c:pt>
                <c:pt idx="194">
                  <c:v>43568</c:v>
                </c:pt>
                <c:pt idx="195">
                  <c:v>43569</c:v>
                </c:pt>
                <c:pt idx="196">
                  <c:v>43570</c:v>
                </c:pt>
                <c:pt idx="197">
                  <c:v>43571</c:v>
                </c:pt>
                <c:pt idx="198">
                  <c:v>43572</c:v>
                </c:pt>
                <c:pt idx="199">
                  <c:v>43573</c:v>
                </c:pt>
                <c:pt idx="200">
                  <c:v>43574</c:v>
                </c:pt>
                <c:pt idx="201">
                  <c:v>43575</c:v>
                </c:pt>
                <c:pt idx="202">
                  <c:v>43576</c:v>
                </c:pt>
                <c:pt idx="203">
                  <c:v>43577</c:v>
                </c:pt>
                <c:pt idx="204">
                  <c:v>43578</c:v>
                </c:pt>
                <c:pt idx="205">
                  <c:v>43579</c:v>
                </c:pt>
                <c:pt idx="206">
                  <c:v>43580</c:v>
                </c:pt>
                <c:pt idx="207">
                  <c:v>43581</c:v>
                </c:pt>
                <c:pt idx="208">
                  <c:v>43582</c:v>
                </c:pt>
                <c:pt idx="209">
                  <c:v>43583</c:v>
                </c:pt>
                <c:pt idx="210">
                  <c:v>43584</c:v>
                </c:pt>
                <c:pt idx="211">
                  <c:v>43585</c:v>
                </c:pt>
                <c:pt idx="212">
                  <c:v>43586</c:v>
                </c:pt>
                <c:pt idx="213">
                  <c:v>43587</c:v>
                </c:pt>
                <c:pt idx="214">
                  <c:v>43588</c:v>
                </c:pt>
                <c:pt idx="215">
                  <c:v>43589</c:v>
                </c:pt>
                <c:pt idx="216">
                  <c:v>43590</c:v>
                </c:pt>
                <c:pt idx="217">
                  <c:v>43591</c:v>
                </c:pt>
                <c:pt idx="218">
                  <c:v>43592</c:v>
                </c:pt>
                <c:pt idx="219">
                  <c:v>43593</c:v>
                </c:pt>
                <c:pt idx="220">
                  <c:v>43594</c:v>
                </c:pt>
                <c:pt idx="221">
                  <c:v>43595</c:v>
                </c:pt>
                <c:pt idx="222">
                  <c:v>43596</c:v>
                </c:pt>
                <c:pt idx="223">
                  <c:v>43597</c:v>
                </c:pt>
                <c:pt idx="224">
                  <c:v>43598</c:v>
                </c:pt>
                <c:pt idx="225">
                  <c:v>43599</c:v>
                </c:pt>
                <c:pt idx="226">
                  <c:v>43600</c:v>
                </c:pt>
                <c:pt idx="227">
                  <c:v>43601</c:v>
                </c:pt>
                <c:pt idx="228">
                  <c:v>43602</c:v>
                </c:pt>
                <c:pt idx="229">
                  <c:v>43603</c:v>
                </c:pt>
                <c:pt idx="230">
                  <c:v>43604</c:v>
                </c:pt>
                <c:pt idx="231">
                  <c:v>43605</c:v>
                </c:pt>
                <c:pt idx="232">
                  <c:v>43606</c:v>
                </c:pt>
                <c:pt idx="233">
                  <c:v>43607</c:v>
                </c:pt>
                <c:pt idx="234">
                  <c:v>43608</c:v>
                </c:pt>
                <c:pt idx="235">
                  <c:v>43609</c:v>
                </c:pt>
                <c:pt idx="236">
                  <c:v>43610</c:v>
                </c:pt>
                <c:pt idx="237">
                  <c:v>43611</c:v>
                </c:pt>
                <c:pt idx="238">
                  <c:v>43612</c:v>
                </c:pt>
                <c:pt idx="239">
                  <c:v>43613</c:v>
                </c:pt>
                <c:pt idx="240">
                  <c:v>43614</c:v>
                </c:pt>
                <c:pt idx="241">
                  <c:v>43615</c:v>
                </c:pt>
                <c:pt idx="242">
                  <c:v>43616</c:v>
                </c:pt>
                <c:pt idx="243">
                  <c:v>43617</c:v>
                </c:pt>
                <c:pt idx="244">
                  <c:v>43618</c:v>
                </c:pt>
                <c:pt idx="245">
                  <c:v>43619</c:v>
                </c:pt>
                <c:pt idx="246">
                  <c:v>43620</c:v>
                </c:pt>
                <c:pt idx="247">
                  <c:v>43621</c:v>
                </c:pt>
                <c:pt idx="248">
                  <c:v>43622</c:v>
                </c:pt>
                <c:pt idx="249">
                  <c:v>43623</c:v>
                </c:pt>
                <c:pt idx="250">
                  <c:v>43624</c:v>
                </c:pt>
                <c:pt idx="251">
                  <c:v>43625</c:v>
                </c:pt>
                <c:pt idx="252">
                  <c:v>43626</c:v>
                </c:pt>
                <c:pt idx="253">
                  <c:v>43627</c:v>
                </c:pt>
                <c:pt idx="254">
                  <c:v>43628</c:v>
                </c:pt>
                <c:pt idx="255">
                  <c:v>43629</c:v>
                </c:pt>
                <c:pt idx="256">
                  <c:v>43630</c:v>
                </c:pt>
                <c:pt idx="257">
                  <c:v>43631</c:v>
                </c:pt>
                <c:pt idx="258">
                  <c:v>43632</c:v>
                </c:pt>
                <c:pt idx="259">
                  <c:v>43633</c:v>
                </c:pt>
                <c:pt idx="260">
                  <c:v>43634</c:v>
                </c:pt>
                <c:pt idx="261">
                  <c:v>43635</c:v>
                </c:pt>
                <c:pt idx="262">
                  <c:v>43636</c:v>
                </c:pt>
                <c:pt idx="263">
                  <c:v>43637</c:v>
                </c:pt>
                <c:pt idx="264">
                  <c:v>43638</c:v>
                </c:pt>
                <c:pt idx="265">
                  <c:v>43639</c:v>
                </c:pt>
                <c:pt idx="266">
                  <c:v>43640</c:v>
                </c:pt>
                <c:pt idx="267">
                  <c:v>43641</c:v>
                </c:pt>
                <c:pt idx="268">
                  <c:v>43642</c:v>
                </c:pt>
                <c:pt idx="269">
                  <c:v>43643</c:v>
                </c:pt>
                <c:pt idx="270">
                  <c:v>43644</c:v>
                </c:pt>
                <c:pt idx="271">
                  <c:v>43645</c:v>
                </c:pt>
                <c:pt idx="272">
                  <c:v>43646</c:v>
                </c:pt>
                <c:pt idx="273">
                  <c:v>43647</c:v>
                </c:pt>
                <c:pt idx="274">
                  <c:v>43648</c:v>
                </c:pt>
                <c:pt idx="275">
                  <c:v>43649</c:v>
                </c:pt>
                <c:pt idx="276">
                  <c:v>43650</c:v>
                </c:pt>
                <c:pt idx="277">
                  <c:v>43651</c:v>
                </c:pt>
                <c:pt idx="278">
                  <c:v>43652</c:v>
                </c:pt>
                <c:pt idx="279">
                  <c:v>43653</c:v>
                </c:pt>
                <c:pt idx="280">
                  <c:v>43654</c:v>
                </c:pt>
                <c:pt idx="281">
                  <c:v>43655</c:v>
                </c:pt>
                <c:pt idx="282">
                  <c:v>43656</c:v>
                </c:pt>
                <c:pt idx="283">
                  <c:v>43657</c:v>
                </c:pt>
                <c:pt idx="284">
                  <c:v>43658</c:v>
                </c:pt>
                <c:pt idx="285">
                  <c:v>43659</c:v>
                </c:pt>
                <c:pt idx="286">
                  <c:v>43660</c:v>
                </c:pt>
                <c:pt idx="287">
                  <c:v>43661</c:v>
                </c:pt>
                <c:pt idx="288">
                  <c:v>43662</c:v>
                </c:pt>
                <c:pt idx="289">
                  <c:v>43663</c:v>
                </c:pt>
                <c:pt idx="290">
                  <c:v>43664</c:v>
                </c:pt>
                <c:pt idx="291">
                  <c:v>43665</c:v>
                </c:pt>
                <c:pt idx="292">
                  <c:v>43666</c:v>
                </c:pt>
                <c:pt idx="293">
                  <c:v>43667</c:v>
                </c:pt>
                <c:pt idx="294">
                  <c:v>43668</c:v>
                </c:pt>
                <c:pt idx="295">
                  <c:v>43669</c:v>
                </c:pt>
                <c:pt idx="296">
                  <c:v>43670</c:v>
                </c:pt>
                <c:pt idx="297">
                  <c:v>43671</c:v>
                </c:pt>
                <c:pt idx="298">
                  <c:v>43672</c:v>
                </c:pt>
                <c:pt idx="299">
                  <c:v>43673</c:v>
                </c:pt>
                <c:pt idx="300">
                  <c:v>43674</c:v>
                </c:pt>
                <c:pt idx="301">
                  <c:v>43675</c:v>
                </c:pt>
                <c:pt idx="302">
                  <c:v>43676</c:v>
                </c:pt>
                <c:pt idx="303">
                  <c:v>43677</c:v>
                </c:pt>
                <c:pt idx="304">
                  <c:v>43678</c:v>
                </c:pt>
                <c:pt idx="305">
                  <c:v>43679</c:v>
                </c:pt>
                <c:pt idx="306">
                  <c:v>43680</c:v>
                </c:pt>
                <c:pt idx="307">
                  <c:v>43681</c:v>
                </c:pt>
                <c:pt idx="308">
                  <c:v>43682</c:v>
                </c:pt>
                <c:pt idx="309">
                  <c:v>43683</c:v>
                </c:pt>
                <c:pt idx="310">
                  <c:v>43684</c:v>
                </c:pt>
                <c:pt idx="311">
                  <c:v>43685</c:v>
                </c:pt>
                <c:pt idx="312">
                  <c:v>43686</c:v>
                </c:pt>
                <c:pt idx="313">
                  <c:v>43687</c:v>
                </c:pt>
                <c:pt idx="314">
                  <c:v>43688</c:v>
                </c:pt>
                <c:pt idx="315">
                  <c:v>43689</c:v>
                </c:pt>
                <c:pt idx="316">
                  <c:v>43690</c:v>
                </c:pt>
                <c:pt idx="317">
                  <c:v>43691</c:v>
                </c:pt>
                <c:pt idx="318">
                  <c:v>43692</c:v>
                </c:pt>
                <c:pt idx="319">
                  <c:v>43693</c:v>
                </c:pt>
                <c:pt idx="320">
                  <c:v>43694</c:v>
                </c:pt>
                <c:pt idx="321">
                  <c:v>43695</c:v>
                </c:pt>
                <c:pt idx="322">
                  <c:v>43696</c:v>
                </c:pt>
                <c:pt idx="323">
                  <c:v>43697</c:v>
                </c:pt>
                <c:pt idx="324">
                  <c:v>43698</c:v>
                </c:pt>
                <c:pt idx="325">
                  <c:v>43699</c:v>
                </c:pt>
                <c:pt idx="326">
                  <c:v>43700</c:v>
                </c:pt>
                <c:pt idx="327">
                  <c:v>43701</c:v>
                </c:pt>
                <c:pt idx="328">
                  <c:v>43702</c:v>
                </c:pt>
                <c:pt idx="329">
                  <c:v>43703</c:v>
                </c:pt>
                <c:pt idx="330">
                  <c:v>43704</c:v>
                </c:pt>
                <c:pt idx="331">
                  <c:v>43705</c:v>
                </c:pt>
                <c:pt idx="332">
                  <c:v>43706</c:v>
                </c:pt>
                <c:pt idx="333">
                  <c:v>43707</c:v>
                </c:pt>
                <c:pt idx="334">
                  <c:v>43708</c:v>
                </c:pt>
                <c:pt idx="335">
                  <c:v>43709</c:v>
                </c:pt>
                <c:pt idx="336">
                  <c:v>43710</c:v>
                </c:pt>
                <c:pt idx="337">
                  <c:v>43711</c:v>
                </c:pt>
                <c:pt idx="338">
                  <c:v>43712</c:v>
                </c:pt>
                <c:pt idx="339">
                  <c:v>43713</c:v>
                </c:pt>
                <c:pt idx="340">
                  <c:v>43714</c:v>
                </c:pt>
                <c:pt idx="341">
                  <c:v>43715</c:v>
                </c:pt>
                <c:pt idx="342">
                  <c:v>43716</c:v>
                </c:pt>
                <c:pt idx="343">
                  <c:v>43717</c:v>
                </c:pt>
                <c:pt idx="344">
                  <c:v>43718</c:v>
                </c:pt>
                <c:pt idx="345">
                  <c:v>43719</c:v>
                </c:pt>
                <c:pt idx="346">
                  <c:v>43720</c:v>
                </c:pt>
                <c:pt idx="347">
                  <c:v>43721</c:v>
                </c:pt>
                <c:pt idx="348">
                  <c:v>43722</c:v>
                </c:pt>
                <c:pt idx="349">
                  <c:v>43723</c:v>
                </c:pt>
                <c:pt idx="350">
                  <c:v>43724</c:v>
                </c:pt>
                <c:pt idx="351">
                  <c:v>43725</c:v>
                </c:pt>
                <c:pt idx="352">
                  <c:v>43726</c:v>
                </c:pt>
                <c:pt idx="353">
                  <c:v>43727</c:v>
                </c:pt>
                <c:pt idx="354">
                  <c:v>43728</c:v>
                </c:pt>
                <c:pt idx="355">
                  <c:v>43729</c:v>
                </c:pt>
                <c:pt idx="356">
                  <c:v>43730</c:v>
                </c:pt>
                <c:pt idx="357">
                  <c:v>43731</c:v>
                </c:pt>
                <c:pt idx="358">
                  <c:v>43732</c:v>
                </c:pt>
                <c:pt idx="359">
                  <c:v>43733</c:v>
                </c:pt>
                <c:pt idx="360">
                  <c:v>43734</c:v>
                </c:pt>
                <c:pt idx="361">
                  <c:v>43735</c:v>
                </c:pt>
                <c:pt idx="362">
                  <c:v>43736</c:v>
                </c:pt>
                <c:pt idx="363">
                  <c:v>43737</c:v>
                </c:pt>
                <c:pt idx="364">
                  <c:v>43738</c:v>
                </c:pt>
                <c:pt idx="365">
                  <c:v>43739</c:v>
                </c:pt>
                <c:pt idx="366">
                  <c:v>43740</c:v>
                </c:pt>
                <c:pt idx="367">
                  <c:v>43741</c:v>
                </c:pt>
                <c:pt idx="368">
                  <c:v>43742</c:v>
                </c:pt>
                <c:pt idx="369">
                  <c:v>43743</c:v>
                </c:pt>
                <c:pt idx="370">
                  <c:v>43744</c:v>
                </c:pt>
                <c:pt idx="371">
                  <c:v>43745</c:v>
                </c:pt>
                <c:pt idx="372">
                  <c:v>43746</c:v>
                </c:pt>
                <c:pt idx="373">
                  <c:v>43747</c:v>
                </c:pt>
                <c:pt idx="374">
                  <c:v>43748</c:v>
                </c:pt>
                <c:pt idx="375">
                  <c:v>43749</c:v>
                </c:pt>
                <c:pt idx="376">
                  <c:v>43750</c:v>
                </c:pt>
                <c:pt idx="377">
                  <c:v>43751</c:v>
                </c:pt>
                <c:pt idx="378">
                  <c:v>43752</c:v>
                </c:pt>
                <c:pt idx="379">
                  <c:v>43753</c:v>
                </c:pt>
                <c:pt idx="380">
                  <c:v>43754</c:v>
                </c:pt>
                <c:pt idx="381">
                  <c:v>43755</c:v>
                </c:pt>
                <c:pt idx="382">
                  <c:v>43756</c:v>
                </c:pt>
                <c:pt idx="383">
                  <c:v>43757</c:v>
                </c:pt>
                <c:pt idx="384">
                  <c:v>43758</c:v>
                </c:pt>
                <c:pt idx="385">
                  <c:v>43759</c:v>
                </c:pt>
                <c:pt idx="386">
                  <c:v>43760</c:v>
                </c:pt>
                <c:pt idx="387">
                  <c:v>43761</c:v>
                </c:pt>
                <c:pt idx="388">
                  <c:v>43762</c:v>
                </c:pt>
                <c:pt idx="389">
                  <c:v>43763</c:v>
                </c:pt>
                <c:pt idx="390">
                  <c:v>43764</c:v>
                </c:pt>
                <c:pt idx="391">
                  <c:v>43765</c:v>
                </c:pt>
                <c:pt idx="392">
                  <c:v>43766</c:v>
                </c:pt>
                <c:pt idx="393">
                  <c:v>43767</c:v>
                </c:pt>
                <c:pt idx="394">
                  <c:v>43768</c:v>
                </c:pt>
                <c:pt idx="395">
                  <c:v>43769</c:v>
                </c:pt>
                <c:pt idx="396">
                  <c:v>43770</c:v>
                </c:pt>
                <c:pt idx="397">
                  <c:v>43771</c:v>
                </c:pt>
                <c:pt idx="398">
                  <c:v>43772</c:v>
                </c:pt>
                <c:pt idx="399">
                  <c:v>43773</c:v>
                </c:pt>
                <c:pt idx="400">
                  <c:v>43774</c:v>
                </c:pt>
                <c:pt idx="401">
                  <c:v>43775</c:v>
                </c:pt>
                <c:pt idx="402">
                  <c:v>43776</c:v>
                </c:pt>
                <c:pt idx="403">
                  <c:v>43777</c:v>
                </c:pt>
                <c:pt idx="404">
                  <c:v>43778</c:v>
                </c:pt>
                <c:pt idx="405">
                  <c:v>43779</c:v>
                </c:pt>
                <c:pt idx="406">
                  <c:v>43780</c:v>
                </c:pt>
                <c:pt idx="407">
                  <c:v>43781</c:v>
                </c:pt>
                <c:pt idx="408">
                  <c:v>43782</c:v>
                </c:pt>
                <c:pt idx="409">
                  <c:v>43783</c:v>
                </c:pt>
                <c:pt idx="410">
                  <c:v>43784</c:v>
                </c:pt>
                <c:pt idx="411">
                  <c:v>43785</c:v>
                </c:pt>
                <c:pt idx="412">
                  <c:v>43786</c:v>
                </c:pt>
                <c:pt idx="413">
                  <c:v>43787</c:v>
                </c:pt>
                <c:pt idx="414">
                  <c:v>43788</c:v>
                </c:pt>
                <c:pt idx="415">
                  <c:v>43789</c:v>
                </c:pt>
                <c:pt idx="416">
                  <c:v>43790</c:v>
                </c:pt>
                <c:pt idx="417">
                  <c:v>43791</c:v>
                </c:pt>
                <c:pt idx="418">
                  <c:v>43792</c:v>
                </c:pt>
                <c:pt idx="419">
                  <c:v>43793</c:v>
                </c:pt>
                <c:pt idx="420">
                  <c:v>43794</c:v>
                </c:pt>
                <c:pt idx="421">
                  <c:v>43795</c:v>
                </c:pt>
                <c:pt idx="422">
                  <c:v>43796</c:v>
                </c:pt>
                <c:pt idx="423">
                  <c:v>43797</c:v>
                </c:pt>
                <c:pt idx="424">
                  <c:v>43798</c:v>
                </c:pt>
                <c:pt idx="425">
                  <c:v>43799</c:v>
                </c:pt>
                <c:pt idx="426">
                  <c:v>43800</c:v>
                </c:pt>
                <c:pt idx="427">
                  <c:v>43801</c:v>
                </c:pt>
                <c:pt idx="428">
                  <c:v>43802</c:v>
                </c:pt>
                <c:pt idx="429">
                  <c:v>43803</c:v>
                </c:pt>
                <c:pt idx="430">
                  <c:v>43804</c:v>
                </c:pt>
                <c:pt idx="431">
                  <c:v>43805</c:v>
                </c:pt>
                <c:pt idx="432">
                  <c:v>43806</c:v>
                </c:pt>
                <c:pt idx="433">
                  <c:v>43807</c:v>
                </c:pt>
                <c:pt idx="434">
                  <c:v>43808</c:v>
                </c:pt>
                <c:pt idx="435">
                  <c:v>43809</c:v>
                </c:pt>
                <c:pt idx="436">
                  <c:v>43810</c:v>
                </c:pt>
                <c:pt idx="437">
                  <c:v>43811</c:v>
                </c:pt>
                <c:pt idx="438">
                  <c:v>43812</c:v>
                </c:pt>
                <c:pt idx="439">
                  <c:v>43813</c:v>
                </c:pt>
                <c:pt idx="440">
                  <c:v>43814</c:v>
                </c:pt>
                <c:pt idx="441">
                  <c:v>43815</c:v>
                </c:pt>
                <c:pt idx="442">
                  <c:v>43816</c:v>
                </c:pt>
                <c:pt idx="443">
                  <c:v>43817</c:v>
                </c:pt>
                <c:pt idx="444">
                  <c:v>43818</c:v>
                </c:pt>
                <c:pt idx="445">
                  <c:v>43819</c:v>
                </c:pt>
                <c:pt idx="446">
                  <c:v>43820</c:v>
                </c:pt>
                <c:pt idx="447">
                  <c:v>43821</c:v>
                </c:pt>
                <c:pt idx="448">
                  <c:v>43822</c:v>
                </c:pt>
                <c:pt idx="449">
                  <c:v>43823</c:v>
                </c:pt>
                <c:pt idx="450">
                  <c:v>43824</c:v>
                </c:pt>
                <c:pt idx="451">
                  <c:v>43825</c:v>
                </c:pt>
                <c:pt idx="452">
                  <c:v>43826</c:v>
                </c:pt>
                <c:pt idx="453">
                  <c:v>43827</c:v>
                </c:pt>
                <c:pt idx="454">
                  <c:v>43828</c:v>
                </c:pt>
                <c:pt idx="455">
                  <c:v>43829</c:v>
                </c:pt>
                <c:pt idx="456">
                  <c:v>43830</c:v>
                </c:pt>
                <c:pt idx="457">
                  <c:v>43831</c:v>
                </c:pt>
                <c:pt idx="458">
                  <c:v>43832</c:v>
                </c:pt>
                <c:pt idx="459">
                  <c:v>43833</c:v>
                </c:pt>
                <c:pt idx="460">
                  <c:v>43834</c:v>
                </c:pt>
                <c:pt idx="461">
                  <c:v>43835</c:v>
                </c:pt>
                <c:pt idx="462">
                  <c:v>43836</c:v>
                </c:pt>
                <c:pt idx="463">
                  <c:v>43837</c:v>
                </c:pt>
                <c:pt idx="464">
                  <c:v>43838</c:v>
                </c:pt>
                <c:pt idx="465">
                  <c:v>43839</c:v>
                </c:pt>
                <c:pt idx="466">
                  <c:v>43840</c:v>
                </c:pt>
                <c:pt idx="467">
                  <c:v>43841</c:v>
                </c:pt>
                <c:pt idx="468">
                  <c:v>43842</c:v>
                </c:pt>
                <c:pt idx="469">
                  <c:v>43843</c:v>
                </c:pt>
                <c:pt idx="470">
                  <c:v>43844</c:v>
                </c:pt>
                <c:pt idx="471">
                  <c:v>43845</c:v>
                </c:pt>
                <c:pt idx="472">
                  <c:v>43846</c:v>
                </c:pt>
                <c:pt idx="473">
                  <c:v>43847</c:v>
                </c:pt>
                <c:pt idx="474">
                  <c:v>43848</c:v>
                </c:pt>
                <c:pt idx="475">
                  <c:v>43849</c:v>
                </c:pt>
                <c:pt idx="476">
                  <c:v>43850</c:v>
                </c:pt>
                <c:pt idx="477">
                  <c:v>43851</c:v>
                </c:pt>
                <c:pt idx="478">
                  <c:v>43852</c:v>
                </c:pt>
                <c:pt idx="479">
                  <c:v>43853</c:v>
                </c:pt>
                <c:pt idx="480">
                  <c:v>43854</c:v>
                </c:pt>
                <c:pt idx="481">
                  <c:v>43855</c:v>
                </c:pt>
                <c:pt idx="482">
                  <c:v>43856</c:v>
                </c:pt>
                <c:pt idx="483">
                  <c:v>43857</c:v>
                </c:pt>
                <c:pt idx="484">
                  <c:v>43858</c:v>
                </c:pt>
                <c:pt idx="485">
                  <c:v>43859</c:v>
                </c:pt>
                <c:pt idx="486">
                  <c:v>43860</c:v>
                </c:pt>
                <c:pt idx="487">
                  <c:v>43861</c:v>
                </c:pt>
                <c:pt idx="488">
                  <c:v>43862</c:v>
                </c:pt>
                <c:pt idx="489">
                  <c:v>43863</c:v>
                </c:pt>
                <c:pt idx="490">
                  <c:v>43864</c:v>
                </c:pt>
                <c:pt idx="491">
                  <c:v>43865</c:v>
                </c:pt>
                <c:pt idx="492">
                  <c:v>43866</c:v>
                </c:pt>
                <c:pt idx="493">
                  <c:v>43867</c:v>
                </c:pt>
                <c:pt idx="494">
                  <c:v>43868</c:v>
                </c:pt>
                <c:pt idx="495">
                  <c:v>43869</c:v>
                </c:pt>
                <c:pt idx="496">
                  <c:v>43870</c:v>
                </c:pt>
                <c:pt idx="497">
                  <c:v>43871</c:v>
                </c:pt>
                <c:pt idx="498">
                  <c:v>43872</c:v>
                </c:pt>
                <c:pt idx="499">
                  <c:v>43873</c:v>
                </c:pt>
                <c:pt idx="500">
                  <c:v>43874</c:v>
                </c:pt>
                <c:pt idx="501">
                  <c:v>43875</c:v>
                </c:pt>
                <c:pt idx="502">
                  <c:v>43876</c:v>
                </c:pt>
                <c:pt idx="503">
                  <c:v>43877</c:v>
                </c:pt>
                <c:pt idx="504">
                  <c:v>43878</c:v>
                </c:pt>
                <c:pt idx="505">
                  <c:v>43879</c:v>
                </c:pt>
                <c:pt idx="506">
                  <c:v>43880</c:v>
                </c:pt>
                <c:pt idx="507">
                  <c:v>43881</c:v>
                </c:pt>
                <c:pt idx="508">
                  <c:v>43882</c:v>
                </c:pt>
                <c:pt idx="509">
                  <c:v>43883</c:v>
                </c:pt>
                <c:pt idx="510">
                  <c:v>43884</c:v>
                </c:pt>
                <c:pt idx="511">
                  <c:v>43885</c:v>
                </c:pt>
                <c:pt idx="512">
                  <c:v>43886</c:v>
                </c:pt>
                <c:pt idx="513">
                  <c:v>43887</c:v>
                </c:pt>
                <c:pt idx="514">
                  <c:v>43888</c:v>
                </c:pt>
                <c:pt idx="515">
                  <c:v>43889</c:v>
                </c:pt>
                <c:pt idx="516">
                  <c:v>43890</c:v>
                </c:pt>
                <c:pt idx="517">
                  <c:v>43891</c:v>
                </c:pt>
                <c:pt idx="518">
                  <c:v>43892</c:v>
                </c:pt>
                <c:pt idx="519">
                  <c:v>43893</c:v>
                </c:pt>
                <c:pt idx="520">
                  <c:v>43894</c:v>
                </c:pt>
                <c:pt idx="521">
                  <c:v>43895</c:v>
                </c:pt>
                <c:pt idx="522">
                  <c:v>43896</c:v>
                </c:pt>
                <c:pt idx="523">
                  <c:v>43897</c:v>
                </c:pt>
                <c:pt idx="524">
                  <c:v>43898</c:v>
                </c:pt>
                <c:pt idx="525">
                  <c:v>43899</c:v>
                </c:pt>
                <c:pt idx="526">
                  <c:v>43900</c:v>
                </c:pt>
                <c:pt idx="527">
                  <c:v>43901</c:v>
                </c:pt>
                <c:pt idx="528">
                  <c:v>43902</c:v>
                </c:pt>
                <c:pt idx="529">
                  <c:v>43903</c:v>
                </c:pt>
                <c:pt idx="530">
                  <c:v>43904</c:v>
                </c:pt>
                <c:pt idx="531">
                  <c:v>43905</c:v>
                </c:pt>
                <c:pt idx="532">
                  <c:v>43906</c:v>
                </c:pt>
                <c:pt idx="533">
                  <c:v>43907</c:v>
                </c:pt>
                <c:pt idx="534">
                  <c:v>43908</c:v>
                </c:pt>
                <c:pt idx="535">
                  <c:v>43909</c:v>
                </c:pt>
                <c:pt idx="536">
                  <c:v>43910</c:v>
                </c:pt>
                <c:pt idx="537">
                  <c:v>43911</c:v>
                </c:pt>
                <c:pt idx="538">
                  <c:v>43912</c:v>
                </c:pt>
                <c:pt idx="539">
                  <c:v>43913</c:v>
                </c:pt>
                <c:pt idx="540">
                  <c:v>43914</c:v>
                </c:pt>
                <c:pt idx="541">
                  <c:v>43915</c:v>
                </c:pt>
                <c:pt idx="542">
                  <c:v>43916</c:v>
                </c:pt>
                <c:pt idx="543">
                  <c:v>43917</c:v>
                </c:pt>
                <c:pt idx="544">
                  <c:v>43918</c:v>
                </c:pt>
                <c:pt idx="545">
                  <c:v>43919</c:v>
                </c:pt>
                <c:pt idx="546">
                  <c:v>43920</c:v>
                </c:pt>
                <c:pt idx="547">
                  <c:v>43921</c:v>
                </c:pt>
                <c:pt idx="548">
                  <c:v>43922</c:v>
                </c:pt>
                <c:pt idx="549">
                  <c:v>43923</c:v>
                </c:pt>
                <c:pt idx="550">
                  <c:v>43924</c:v>
                </c:pt>
                <c:pt idx="551">
                  <c:v>43925</c:v>
                </c:pt>
                <c:pt idx="552">
                  <c:v>43926</c:v>
                </c:pt>
                <c:pt idx="553">
                  <c:v>43927</c:v>
                </c:pt>
                <c:pt idx="554">
                  <c:v>43928</c:v>
                </c:pt>
                <c:pt idx="555">
                  <c:v>43929</c:v>
                </c:pt>
                <c:pt idx="556">
                  <c:v>43930</c:v>
                </c:pt>
                <c:pt idx="557">
                  <c:v>43931</c:v>
                </c:pt>
                <c:pt idx="558">
                  <c:v>43932</c:v>
                </c:pt>
                <c:pt idx="559">
                  <c:v>43933</c:v>
                </c:pt>
                <c:pt idx="560">
                  <c:v>43934</c:v>
                </c:pt>
                <c:pt idx="561">
                  <c:v>43935</c:v>
                </c:pt>
                <c:pt idx="562">
                  <c:v>43936</c:v>
                </c:pt>
                <c:pt idx="563">
                  <c:v>43937</c:v>
                </c:pt>
                <c:pt idx="564">
                  <c:v>43938</c:v>
                </c:pt>
                <c:pt idx="565">
                  <c:v>43939</c:v>
                </c:pt>
                <c:pt idx="566">
                  <c:v>43940</c:v>
                </c:pt>
                <c:pt idx="567">
                  <c:v>43941</c:v>
                </c:pt>
                <c:pt idx="568">
                  <c:v>43942</c:v>
                </c:pt>
                <c:pt idx="569">
                  <c:v>43943</c:v>
                </c:pt>
                <c:pt idx="570">
                  <c:v>43944</c:v>
                </c:pt>
                <c:pt idx="571">
                  <c:v>43945</c:v>
                </c:pt>
                <c:pt idx="572">
                  <c:v>43946</c:v>
                </c:pt>
                <c:pt idx="573">
                  <c:v>43947</c:v>
                </c:pt>
                <c:pt idx="574">
                  <c:v>43948</c:v>
                </c:pt>
                <c:pt idx="575">
                  <c:v>43949</c:v>
                </c:pt>
                <c:pt idx="576">
                  <c:v>43950</c:v>
                </c:pt>
                <c:pt idx="577">
                  <c:v>43951</c:v>
                </c:pt>
                <c:pt idx="578">
                  <c:v>43952</c:v>
                </c:pt>
                <c:pt idx="579">
                  <c:v>43953</c:v>
                </c:pt>
                <c:pt idx="580">
                  <c:v>43954</c:v>
                </c:pt>
                <c:pt idx="581">
                  <c:v>43955</c:v>
                </c:pt>
                <c:pt idx="582">
                  <c:v>43956</c:v>
                </c:pt>
                <c:pt idx="583">
                  <c:v>43957</c:v>
                </c:pt>
                <c:pt idx="584">
                  <c:v>43958</c:v>
                </c:pt>
                <c:pt idx="585">
                  <c:v>43959</c:v>
                </c:pt>
                <c:pt idx="586">
                  <c:v>43960</c:v>
                </c:pt>
                <c:pt idx="587">
                  <c:v>43961</c:v>
                </c:pt>
                <c:pt idx="588">
                  <c:v>43962</c:v>
                </c:pt>
                <c:pt idx="589">
                  <c:v>43963</c:v>
                </c:pt>
                <c:pt idx="590">
                  <c:v>43964</c:v>
                </c:pt>
                <c:pt idx="591">
                  <c:v>43965</c:v>
                </c:pt>
                <c:pt idx="592">
                  <c:v>43966</c:v>
                </c:pt>
                <c:pt idx="593">
                  <c:v>43967</c:v>
                </c:pt>
                <c:pt idx="594">
                  <c:v>43968</c:v>
                </c:pt>
                <c:pt idx="595">
                  <c:v>43969</c:v>
                </c:pt>
                <c:pt idx="596">
                  <c:v>43970</c:v>
                </c:pt>
                <c:pt idx="597">
                  <c:v>43971</c:v>
                </c:pt>
                <c:pt idx="598">
                  <c:v>43972</c:v>
                </c:pt>
                <c:pt idx="599">
                  <c:v>43973</c:v>
                </c:pt>
                <c:pt idx="600">
                  <c:v>43974</c:v>
                </c:pt>
                <c:pt idx="601">
                  <c:v>43975</c:v>
                </c:pt>
                <c:pt idx="602">
                  <c:v>43976</c:v>
                </c:pt>
                <c:pt idx="603">
                  <c:v>43977</c:v>
                </c:pt>
                <c:pt idx="604">
                  <c:v>43978</c:v>
                </c:pt>
                <c:pt idx="605">
                  <c:v>43979</c:v>
                </c:pt>
                <c:pt idx="606">
                  <c:v>43980</c:v>
                </c:pt>
                <c:pt idx="607">
                  <c:v>43981</c:v>
                </c:pt>
                <c:pt idx="608">
                  <c:v>43982</c:v>
                </c:pt>
                <c:pt idx="609">
                  <c:v>43983</c:v>
                </c:pt>
                <c:pt idx="610">
                  <c:v>43984</c:v>
                </c:pt>
                <c:pt idx="611">
                  <c:v>43985</c:v>
                </c:pt>
                <c:pt idx="612">
                  <c:v>43986</c:v>
                </c:pt>
                <c:pt idx="613">
                  <c:v>43987</c:v>
                </c:pt>
                <c:pt idx="614">
                  <c:v>43988</c:v>
                </c:pt>
                <c:pt idx="615">
                  <c:v>43989</c:v>
                </c:pt>
                <c:pt idx="616">
                  <c:v>43990</c:v>
                </c:pt>
                <c:pt idx="617">
                  <c:v>43991</c:v>
                </c:pt>
                <c:pt idx="618">
                  <c:v>43992</c:v>
                </c:pt>
                <c:pt idx="619">
                  <c:v>43993</c:v>
                </c:pt>
                <c:pt idx="620">
                  <c:v>43994</c:v>
                </c:pt>
                <c:pt idx="621">
                  <c:v>43995</c:v>
                </c:pt>
                <c:pt idx="622">
                  <c:v>43996</c:v>
                </c:pt>
                <c:pt idx="623">
                  <c:v>43997</c:v>
                </c:pt>
                <c:pt idx="624">
                  <c:v>43998</c:v>
                </c:pt>
                <c:pt idx="625">
                  <c:v>43999</c:v>
                </c:pt>
                <c:pt idx="626">
                  <c:v>44000</c:v>
                </c:pt>
                <c:pt idx="627">
                  <c:v>44001</c:v>
                </c:pt>
                <c:pt idx="628">
                  <c:v>44002</c:v>
                </c:pt>
                <c:pt idx="629">
                  <c:v>44003</c:v>
                </c:pt>
                <c:pt idx="630">
                  <c:v>44004</c:v>
                </c:pt>
                <c:pt idx="631">
                  <c:v>44005</c:v>
                </c:pt>
                <c:pt idx="632">
                  <c:v>44006</c:v>
                </c:pt>
                <c:pt idx="633">
                  <c:v>44007</c:v>
                </c:pt>
                <c:pt idx="634">
                  <c:v>44008</c:v>
                </c:pt>
                <c:pt idx="635">
                  <c:v>44009</c:v>
                </c:pt>
                <c:pt idx="636">
                  <c:v>44010</c:v>
                </c:pt>
                <c:pt idx="637">
                  <c:v>44011</c:v>
                </c:pt>
                <c:pt idx="638">
                  <c:v>44012</c:v>
                </c:pt>
                <c:pt idx="639">
                  <c:v>44013</c:v>
                </c:pt>
                <c:pt idx="640">
                  <c:v>44014</c:v>
                </c:pt>
                <c:pt idx="641">
                  <c:v>44015</c:v>
                </c:pt>
                <c:pt idx="642">
                  <c:v>44016</c:v>
                </c:pt>
                <c:pt idx="643">
                  <c:v>44017</c:v>
                </c:pt>
                <c:pt idx="644">
                  <c:v>44018</c:v>
                </c:pt>
                <c:pt idx="645">
                  <c:v>44019</c:v>
                </c:pt>
                <c:pt idx="646">
                  <c:v>44020</c:v>
                </c:pt>
                <c:pt idx="647">
                  <c:v>44021</c:v>
                </c:pt>
                <c:pt idx="648">
                  <c:v>44022</c:v>
                </c:pt>
                <c:pt idx="649">
                  <c:v>44023</c:v>
                </c:pt>
                <c:pt idx="650">
                  <c:v>44024</c:v>
                </c:pt>
                <c:pt idx="651">
                  <c:v>44025</c:v>
                </c:pt>
                <c:pt idx="652">
                  <c:v>44026</c:v>
                </c:pt>
                <c:pt idx="653">
                  <c:v>44027</c:v>
                </c:pt>
                <c:pt idx="654">
                  <c:v>44028</c:v>
                </c:pt>
                <c:pt idx="655">
                  <c:v>44029</c:v>
                </c:pt>
                <c:pt idx="656">
                  <c:v>44030</c:v>
                </c:pt>
                <c:pt idx="657">
                  <c:v>44031</c:v>
                </c:pt>
                <c:pt idx="658">
                  <c:v>44032</c:v>
                </c:pt>
                <c:pt idx="659">
                  <c:v>44033</c:v>
                </c:pt>
                <c:pt idx="660">
                  <c:v>44034</c:v>
                </c:pt>
                <c:pt idx="661">
                  <c:v>44035</c:v>
                </c:pt>
                <c:pt idx="662">
                  <c:v>44036</c:v>
                </c:pt>
                <c:pt idx="663">
                  <c:v>44037</c:v>
                </c:pt>
                <c:pt idx="664">
                  <c:v>44038</c:v>
                </c:pt>
                <c:pt idx="665">
                  <c:v>44039</c:v>
                </c:pt>
                <c:pt idx="666">
                  <c:v>44040</c:v>
                </c:pt>
                <c:pt idx="667">
                  <c:v>44041</c:v>
                </c:pt>
                <c:pt idx="668">
                  <c:v>44042</c:v>
                </c:pt>
                <c:pt idx="669">
                  <c:v>44043</c:v>
                </c:pt>
                <c:pt idx="670">
                  <c:v>44044</c:v>
                </c:pt>
                <c:pt idx="671">
                  <c:v>44045</c:v>
                </c:pt>
                <c:pt idx="672">
                  <c:v>44046</c:v>
                </c:pt>
                <c:pt idx="673">
                  <c:v>44047</c:v>
                </c:pt>
                <c:pt idx="674">
                  <c:v>44048</c:v>
                </c:pt>
                <c:pt idx="675">
                  <c:v>44049</c:v>
                </c:pt>
                <c:pt idx="676">
                  <c:v>44050</c:v>
                </c:pt>
                <c:pt idx="677">
                  <c:v>44051</c:v>
                </c:pt>
                <c:pt idx="678">
                  <c:v>44052</c:v>
                </c:pt>
                <c:pt idx="679">
                  <c:v>44053</c:v>
                </c:pt>
                <c:pt idx="680">
                  <c:v>44054</c:v>
                </c:pt>
                <c:pt idx="681">
                  <c:v>44055</c:v>
                </c:pt>
                <c:pt idx="682">
                  <c:v>44056</c:v>
                </c:pt>
                <c:pt idx="683">
                  <c:v>44057</c:v>
                </c:pt>
                <c:pt idx="684">
                  <c:v>44058</c:v>
                </c:pt>
                <c:pt idx="685">
                  <c:v>44059</c:v>
                </c:pt>
                <c:pt idx="686">
                  <c:v>44060</c:v>
                </c:pt>
                <c:pt idx="687">
                  <c:v>44061</c:v>
                </c:pt>
                <c:pt idx="688">
                  <c:v>44062</c:v>
                </c:pt>
                <c:pt idx="689">
                  <c:v>44063</c:v>
                </c:pt>
                <c:pt idx="690">
                  <c:v>44064</c:v>
                </c:pt>
                <c:pt idx="691">
                  <c:v>44065</c:v>
                </c:pt>
                <c:pt idx="692">
                  <c:v>44066</c:v>
                </c:pt>
                <c:pt idx="693">
                  <c:v>44067</c:v>
                </c:pt>
                <c:pt idx="694">
                  <c:v>44068</c:v>
                </c:pt>
                <c:pt idx="695">
                  <c:v>44069</c:v>
                </c:pt>
                <c:pt idx="696">
                  <c:v>44070</c:v>
                </c:pt>
                <c:pt idx="697">
                  <c:v>44071</c:v>
                </c:pt>
                <c:pt idx="698">
                  <c:v>44072</c:v>
                </c:pt>
                <c:pt idx="699">
                  <c:v>44073</c:v>
                </c:pt>
                <c:pt idx="700">
                  <c:v>44074</c:v>
                </c:pt>
                <c:pt idx="701">
                  <c:v>44075</c:v>
                </c:pt>
                <c:pt idx="702">
                  <c:v>44076</c:v>
                </c:pt>
                <c:pt idx="703">
                  <c:v>44077</c:v>
                </c:pt>
                <c:pt idx="704">
                  <c:v>44078</c:v>
                </c:pt>
                <c:pt idx="705">
                  <c:v>44079</c:v>
                </c:pt>
                <c:pt idx="706">
                  <c:v>44080</c:v>
                </c:pt>
                <c:pt idx="707">
                  <c:v>44081</c:v>
                </c:pt>
                <c:pt idx="708">
                  <c:v>44082</c:v>
                </c:pt>
                <c:pt idx="709">
                  <c:v>44083</c:v>
                </c:pt>
                <c:pt idx="710">
                  <c:v>44084</c:v>
                </c:pt>
                <c:pt idx="711">
                  <c:v>44085</c:v>
                </c:pt>
                <c:pt idx="712">
                  <c:v>44086</c:v>
                </c:pt>
                <c:pt idx="713">
                  <c:v>44087</c:v>
                </c:pt>
                <c:pt idx="714">
                  <c:v>44088</c:v>
                </c:pt>
                <c:pt idx="715">
                  <c:v>44089</c:v>
                </c:pt>
                <c:pt idx="716">
                  <c:v>44090</c:v>
                </c:pt>
                <c:pt idx="717">
                  <c:v>44091</c:v>
                </c:pt>
                <c:pt idx="718">
                  <c:v>44092</c:v>
                </c:pt>
                <c:pt idx="719">
                  <c:v>44093</c:v>
                </c:pt>
                <c:pt idx="720">
                  <c:v>44094</c:v>
                </c:pt>
                <c:pt idx="721">
                  <c:v>44095</c:v>
                </c:pt>
                <c:pt idx="722">
                  <c:v>44096</c:v>
                </c:pt>
                <c:pt idx="723">
                  <c:v>44097</c:v>
                </c:pt>
                <c:pt idx="724">
                  <c:v>44098</c:v>
                </c:pt>
                <c:pt idx="725">
                  <c:v>44099</c:v>
                </c:pt>
                <c:pt idx="726">
                  <c:v>44100</c:v>
                </c:pt>
                <c:pt idx="727">
                  <c:v>44101</c:v>
                </c:pt>
                <c:pt idx="728">
                  <c:v>44102</c:v>
                </c:pt>
                <c:pt idx="729">
                  <c:v>44103</c:v>
                </c:pt>
                <c:pt idx="730">
                  <c:v>44104</c:v>
                </c:pt>
                <c:pt idx="731">
                  <c:v>44105</c:v>
                </c:pt>
              </c:numCache>
            </c:numRef>
          </c:cat>
          <c:val>
            <c:numRef>
              <c:f>'Graf V.1'!$K$5:$K$735</c:f>
              <c:numCache>
                <c:formatCode>General</c:formatCode>
                <c:ptCount val="731"/>
                <c:pt idx="14" formatCode="0.00">
                  <c:v>1</c:v>
                </c:pt>
                <c:pt idx="105" formatCode="0.00">
                  <c:v>1.25</c:v>
                </c:pt>
                <c:pt idx="197" formatCode="0.00">
                  <c:v>1.25</c:v>
                </c:pt>
                <c:pt idx="289" formatCode="0.00">
                  <c:v>1.5</c:v>
                </c:pt>
              </c:numCache>
            </c:numRef>
          </c:val>
          <c:smooth val="0"/>
          <c:extLst xmlns:c16r2="http://schemas.microsoft.com/office/drawing/2015/06/chart">
            <c:ext xmlns:c16="http://schemas.microsoft.com/office/drawing/2014/chart" uri="{C3380CC4-5D6E-409C-BE32-E72D297353CC}">
              <c16:uniqueId val="{00000002-AE44-4E50-AE87-912291CE38A6}"/>
            </c:ext>
          </c:extLst>
        </c:ser>
        <c:dLbls>
          <c:showLegendKey val="0"/>
          <c:showVal val="0"/>
          <c:showCatName val="0"/>
          <c:showSerName val="0"/>
          <c:showPercent val="0"/>
          <c:showBubbleSize val="0"/>
        </c:dLbls>
        <c:marker val="1"/>
        <c:smooth val="0"/>
        <c:axId val="151463424"/>
        <c:axId val="151464960"/>
      </c:lineChart>
      <c:scatterChart>
        <c:scatterStyle val="lineMarker"/>
        <c:varyColors val="0"/>
        <c:ser>
          <c:idx val="4"/>
          <c:order val="2"/>
          <c:tx>
            <c:strRef>
              <c:f>'Graf V.1'!$N$4</c:f>
              <c:strCache>
                <c:ptCount val="1"/>
              </c:strCache>
            </c:strRef>
          </c:tx>
          <c:spPr>
            <a:ln w="25400">
              <a:solidFill>
                <a:schemeClr val="accent2"/>
              </a:solidFill>
            </a:ln>
          </c:spPr>
          <c:marker>
            <c:symbol val="none"/>
          </c:marker>
          <c:xVal>
            <c:numRef>
              <c:f>'Graf V.1'!$J$5:$J$735</c:f>
              <c:numCache>
                <c:formatCode>m/d/yyyy</c:formatCode>
                <c:ptCount val="731"/>
                <c:pt idx="0">
                  <c:v>43374</c:v>
                </c:pt>
                <c:pt idx="1">
                  <c:v>43375</c:v>
                </c:pt>
                <c:pt idx="2">
                  <c:v>43376</c:v>
                </c:pt>
                <c:pt idx="3">
                  <c:v>43377</c:v>
                </c:pt>
                <c:pt idx="4">
                  <c:v>43378</c:v>
                </c:pt>
                <c:pt idx="5">
                  <c:v>43379</c:v>
                </c:pt>
                <c:pt idx="6">
                  <c:v>43380</c:v>
                </c:pt>
                <c:pt idx="7">
                  <c:v>43381</c:v>
                </c:pt>
                <c:pt idx="8">
                  <c:v>43382</c:v>
                </c:pt>
                <c:pt idx="9">
                  <c:v>43383</c:v>
                </c:pt>
                <c:pt idx="10">
                  <c:v>43384</c:v>
                </c:pt>
                <c:pt idx="11">
                  <c:v>43385</c:v>
                </c:pt>
                <c:pt idx="12">
                  <c:v>43386</c:v>
                </c:pt>
                <c:pt idx="13">
                  <c:v>43387</c:v>
                </c:pt>
                <c:pt idx="14">
                  <c:v>43388</c:v>
                </c:pt>
                <c:pt idx="15">
                  <c:v>43389</c:v>
                </c:pt>
                <c:pt idx="16">
                  <c:v>43390</c:v>
                </c:pt>
                <c:pt idx="17">
                  <c:v>43391</c:v>
                </c:pt>
                <c:pt idx="18">
                  <c:v>43392</c:v>
                </c:pt>
                <c:pt idx="19">
                  <c:v>43393</c:v>
                </c:pt>
                <c:pt idx="20">
                  <c:v>43394</c:v>
                </c:pt>
                <c:pt idx="21">
                  <c:v>43395</c:v>
                </c:pt>
                <c:pt idx="22">
                  <c:v>43396</c:v>
                </c:pt>
                <c:pt idx="23">
                  <c:v>43397</c:v>
                </c:pt>
                <c:pt idx="24">
                  <c:v>43398</c:v>
                </c:pt>
                <c:pt idx="25">
                  <c:v>43399</c:v>
                </c:pt>
                <c:pt idx="26">
                  <c:v>43400</c:v>
                </c:pt>
                <c:pt idx="27">
                  <c:v>43401</c:v>
                </c:pt>
                <c:pt idx="28">
                  <c:v>43402</c:v>
                </c:pt>
                <c:pt idx="29">
                  <c:v>43403</c:v>
                </c:pt>
                <c:pt idx="30">
                  <c:v>43404</c:v>
                </c:pt>
                <c:pt idx="31">
                  <c:v>43405</c:v>
                </c:pt>
                <c:pt idx="32">
                  <c:v>43406</c:v>
                </c:pt>
                <c:pt idx="33">
                  <c:v>43407</c:v>
                </c:pt>
                <c:pt idx="34">
                  <c:v>43408</c:v>
                </c:pt>
                <c:pt idx="35">
                  <c:v>43409</c:v>
                </c:pt>
                <c:pt idx="36">
                  <c:v>43410</c:v>
                </c:pt>
                <c:pt idx="37">
                  <c:v>43411</c:v>
                </c:pt>
                <c:pt idx="38">
                  <c:v>43412</c:v>
                </c:pt>
                <c:pt idx="39">
                  <c:v>43413</c:v>
                </c:pt>
                <c:pt idx="40">
                  <c:v>43414</c:v>
                </c:pt>
                <c:pt idx="41">
                  <c:v>43415</c:v>
                </c:pt>
                <c:pt idx="42">
                  <c:v>43416</c:v>
                </c:pt>
                <c:pt idx="43">
                  <c:v>43417</c:v>
                </c:pt>
                <c:pt idx="44">
                  <c:v>43418</c:v>
                </c:pt>
                <c:pt idx="45">
                  <c:v>43419</c:v>
                </c:pt>
                <c:pt idx="46">
                  <c:v>43420</c:v>
                </c:pt>
                <c:pt idx="47">
                  <c:v>43421</c:v>
                </c:pt>
                <c:pt idx="48">
                  <c:v>43422</c:v>
                </c:pt>
                <c:pt idx="49">
                  <c:v>43423</c:v>
                </c:pt>
                <c:pt idx="50">
                  <c:v>43424</c:v>
                </c:pt>
                <c:pt idx="51">
                  <c:v>43425</c:v>
                </c:pt>
                <c:pt idx="52">
                  <c:v>43426</c:v>
                </c:pt>
                <c:pt idx="53">
                  <c:v>43427</c:v>
                </c:pt>
                <c:pt idx="54">
                  <c:v>43428</c:v>
                </c:pt>
                <c:pt idx="55">
                  <c:v>43429</c:v>
                </c:pt>
                <c:pt idx="56">
                  <c:v>43430</c:v>
                </c:pt>
                <c:pt idx="57">
                  <c:v>43431</c:v>
                </c:pt>
                <c:pt idx="58">
                  <c:v>43432</c:v>
                </c:pt>
                <c:pt idx="59">
                  <c:v>43433</c:v>
                </c:pt>
                <c:pt idx="60">
                  <c:v>43434</c:v>
                </c:pt>
                <c:pt idx="61">
                  <c:v>43435</c:v>
                </c:pt>
                <c:pt idx="62">
                  <c:v>43436</c:v>
                </c:pt>
                <c:pt idx="63">
                  <c:v>43437</c:v>
                </c:pt>
                <c:pt idx="64">
                  <c:v>43438</c:v>
                </c:pt>
                <c:pt idx="65">
                  <c:v>43439</c:v>
                </c:pt>
                <c:pt idx="66">
                  <c:v>43440</c:v>
                </c:pt>
                <c:pt idx="67">
                  <c:v>43441</c:v>
                </c:pt>
                <c:pt idx="68">
                  <c:v>43442</c:v>
                </c:pt>
                <c:pt idx="69">
                  <c:v>43443</c:v>
                </c:pt>
                <c:pt idx="70">
                  <c:v>43444</c:v>
                </c:pt>
                <c:pt idx="71">
                  <c:v>43445</c:v>
                </c:pt>
                <c:pt idx="72">
                  <c:v>43446</c:v>
                </c:pt>
                <c:pt idx="73">
                  <c:v>43447</c:v>
                </c:pt>
                <c:pt idx="74">
                  <c:v>43448</c:v>
                </c:pt>
                <c:pt idx="75">
                  <c:v>43449</c:v>
                </c:pt>
                <c:pt idx="76">
                  <c:v>43450</c:v>
                </c:pt>
                <c:pt idx="77">
                  <c:v>43451</c:v>
                </c:pt>
                <c:pt idx="78">
                  <c:v>43452</c:v>
                </c:pt>
                <c:pt idx="79">
                  <c:v>43453</c:v>
                </c:pt>
                <c:pt idx="80">
                  <c:v>43454</c:v>
                </c:pt>
                <c:pt idx="81">
                  <c:v>43455</c:v>
                </c:pt>
                <c:pt idx="82">
                  <c:v>43456</c:v>
                </c:pt>
                <c:pt idx="83">
                  <c:v>43457</c:v>
                </c:pt>
                <c:pt idx="84">
                  <c:v>43458</c:v>
                </c:pt>
                <c:pt idx="85">
                  <c:v>43459</c:v>
                </c:pt>
                <c:pt idx="86">
                  <c:v>43460</c:v>
                </c:pt>
                <c:pt idx="87">
                  <c:v>43461</c:v>
                </c:pt>
                <c:pt idx="88">
                  <c:v>43462</c:v>
                </c:pt>
                <c:pt idx="89">
                  <c:v>43463</c:v>
                </c:pt>
                <c:pt idx="90">
                  <c:v>43464</c:v>
                </c:pt>
                <c:pt idx="91">
                  <c:v>43465</c:v>
                </c:pt>
                <c:pt idx="92">
                  <c:v>43466</c:v>
                </c:pt>
                <c:pt idx="93">
                  <c:v>43467</c:v>
                </c:pt>
                <c:pt idx="94">
                  <c:v>43468</c:v>
                </c:pt>
                <c:pt idx="95">
                  <c:v>43469</c:v>
                </c:pt>
                <c:pt idx="96">
                  <c:v>43470</c:v>
                </c:pt>
                <c:pt idx="97">
                  <c:v>43471</c:v>
                </c:pt>
                <c:pt idx="98">
                  <c:v>43472</c:v>
                </c:pt>
                <c:pt idx="99">
                  <c:v>43473</c:v>
                </c:pt>
                <c:pt idx="100">
                  <c:v>43474</c:v>
                </c:pt>
                <c:pt idx="101">
                  <c:v>43475</c:v>
                </c:pt>
                <c:pt idx="102">
                  <c:v>43476</c:v>
                </c:pt>
                <c:pt idx="103">
                  <c:v>43477</c:v>
                </c:pt>
                <c:pt idx="104">
                  <c:v>43478</c:v>
                </c:pt>
                <c:pt idx="105">
                  <c:v>43479</c:v>
                </c:pt>
                <c:pt idx="106">
                  <c:v>43480</c:v>
                </c:pt>
                <c:pt idx="107">
                  <c:v>43481</c:v>
                </c:pt>
                <c:pt idx="108">
                  <c:v>43482</c:v>
                </c:pt>
                <c:pt idx="109">
                  <c:v>43483</c:v>
                </c:pt>
                <c:pt idx="110">
                  <c:v>43484</c:v>
                </c:pt>
                <c:pt idx="111">
                  <c:v>43485</c:v>
                </c:pt>
                <c:pt idx="112">
                  <c:v>43486</c:v>
                </c:pt>
                <c:pt idx="113">
                  <c:v>43487</c:v>
                </c:pt>
                <c:pt idx="114">
                  <c:v>43488</c:v>
                </c:pt>
                <c:pt idx="115">
                  <c:v>43489</c:v>
                </c:pt>
                <c:pt idx="116">
                  <c:v>43490</c:v>
                </c:pt>
                <c:pt idx="117">
                  <c:v>43491</c:v>
                </c:pt>
                <c:pt idx="118">
                  <c:v>43492</c:v>
                </c:pt>
                <c:pt idx="119">
                  <c:v>43493</c:v>
                </c:pt>
                <c:pt idx="120">
                  <c:v>43494</c:v>
                </c:pt>
                <c:pt idx="121">
                  <c:v>43495</c:v>
                </c:pt>
                <c:pt idx="122">
                  <c:v>43496</c:v>
                </c:pt>
                <c:pt idx="123">
                  <c:v>43497</c:v>
                </c:pt>
                <c:pt idx="124">
                  <c:v>43498</c:v>
                </c:pt>
                <c:pt idx="125">
                  <c:v>43499</c:v>
                </c:pt>
                <c:pt idx="126">
                  <c:v>43500</c:v>
                </c:pt>
                <c:pt idx="127">
                  <c:v>43501</c:v>
                </c:pt>
                <c:pt idx="128">
                  <c:v>43502</c:v>
                </c:pt>
                <c:pt idx="129">
                  <c:v>43503</c:v>
                </c:pt>
                <c:pt idx="130">
                  <c:v>43504</c:v>
                </c:pt>
                <c:pt idx="131">
                  <c:v>43505</c:v>
                </c:pt>
                <c:pt idx="132">
                  <c:v>43506</c:v>
                </c:pt>
                <c:pt idx="133">
                  <c:v>43507</c:v>
                </c:pt>
                <c:pt idx="134">
                  <c:v>43508</c:v>
                </c:pt>
                <c:pt idx="135">
                  <c:v>43509</c:v>
                </c:pt>
                <c:pt idx="136">
                  <c:v>43510</c:v>
                </c:pt>
                <c:pt idx="137">
                  <c:v>43511</c:v>
                </c:pt>
                <c:pt idx="138">
                  <c:v>43512</c:v>
                </c:pt>
                <c:pt idx="139">
                  <c:v>43513</c:v>
                </c:pt>
                <c:pt idx="140">
                  <c:v>43514</c:v>
                </c:pt>
                <c:pt idx="141">
                  <c:v>43515</c:v>
                </c:pt>
                <c:pt idx="142">
                  <c:v>43516</c:v>
                </c:pt>
                <c:pt idx="143">
                  <c:v>43517</c:v>
                </c:pt>
                <c:pt idx="144">
                  <c:v>43518</c:v>
                </c:pt>
                <c:pt idx="145">
                  <c:v>43519</c:v>
                </c:pt>
                <c:pt idx="146">
                  <c:v>43520</c:v>
                </c:pt>
                <c:pt idx="147">
                  <c:v>43521</c:v>
                </c:pt>
                <c:pt idx="148">
                  <c:v>43522</c:v>
                </c:pt>
                <c:pt idx="149">
                  <c:v>43523</c:v>
                </c:pt>
                <c:pt idx="150">
                  <c:v>43524</c:v>
                </c:pt>
                <c:pt idx="151">
                  <c:v>43525</c:v>
                </c:pt>
                <c:pt idx="152">
                  <c:v>43526</c:v>
                </c:pt>
                <c:pt idx="153">
                  <c:v>43527</c:v>
                </c:pt>
                <c:pt idx="154">
                  <c:v>43528</c:v>
                </c:pt>
                <c:pt idx="155">
                  <c:v>43529</c:v>
                </c:pt>
                <c:pt idx="156">
                  <c:v>43530</c:v>
                </c:pt>
                <c:pt idx="157">
                  <c:v>43531</c:v>
                </c:pt>
                <c:pt idx="158">
                  <c:v>43532</c:v>
                </c:pt>
                <c:pt idx="159">
                  <c:v>43533</c:v>
                </c:pt>
                <c:pt idx="160">
                  <c:v>43534</c:v>
                </c:pt>
                <c:pt idx="161">
                  <c:v>43535</c:v>
                </c:pt>
                <c:pt idx="162">
                  <c:v>43536</c:v>
                </c:pt>
                <c:pt idx="163">
                  <c:v>43537</c:v>
                </c:pt>
                <c:pt idx="164">
                  <c:v>43538</c:v>
                </c:pt>
                <c:pt idx="165">
                  <c:v>43539</c:v>
                </c:pt>
                <c:pt idx="166">
                  <c:v>43540</c:v>
                </c:pt>
                <c:pt idx="167">
                  <c:v>43541</c:v>
                </c:pt>
                <c:pt idx="168">
                  <c:v>43542</c:v>
                </c:pt>
                <c:pt idx="169">
                  <c:v>43543</c:v>
                </c:pt>
                <c:pt idx="170">
                  <c:v>43544</c:v>
                </c:pt>
                <c:pt idx="171">
                  <c:v>43545</c:v>
                </c:pt>
                <c:pt idx="172">
                  <c:v>43546</c:v>
                </c:pt>
                <c:pt idx="173">
                  <c:v>43547</c:v>
                </c:pt>
                <c:pt idx="174">
                  <c:v>43548</c:v>
                </c:pt>
                <c:pt idx="175">
                  <c:v>43549</c:v>
                </c:pt>
                <c:pt idx="176">
                  <c:v>43550</c:v>
                </c:pt>
                <c:pt idx="177">
                  <c:v>43551</c:v>
                </c:pt>
                <c:pt idx="178">
                  <c:v>43552</c:v>
                </c:pt>
                <c:pt idx="179">
                  <c:v>43553</c:v>
                </c:pt>
                <c:pt idx="180">
                  <c:v>43554</c:v>
                </c:pt>
                <c:pt idx="181">
                  <c:v>43555</c:v>
                </c:pt>
                <c:pt idx="182">
                  <c:v>43556</c:v>
                </c:pt>
                <c:pt idx="183">
                  <c:v>43557</c:v>
                </c:pt>
                <c:pt idx="184">
                  <c:v>43558</c:v>
                </c:pt>
                <c:pt idx="185">
                  <c:v>43559</c:v>
                </c:pt>
                <c:pt idx="186">
                  <c:v>43560</c:v>
                </c:pt>
                <c:pt idx="187">
                  <c:v>43561</c:v>
                </c:pt>
                <c:pt idx="188">
                  <c:v>43562</c:v>
                </c:pt>
                <c:pt idx="189">
                  <c:v>43563</c:v>
                </c:pt>
                <c:pt idx="190">
                  <c:v>43564</c:v>
                </c:pt>
                <c:pt idx="191">
                  <c:v>43565</c:v>
                </c:pt>
                <c:pt idx="192">
                  <c:v>43566</c:v>
                </c:pt>
                <c:pt idx="193">
                  <c:v>43567</c:v>
                </c:pt>
                <c:pt idx="194">
                  <c:v>43568</c:v>
                </c:pt>
                <c:pt idx="195">
                  <c:v>43569</c:v>
                </c:pt>
                <c:pt idx="196">
                  <c:v>43570</c:v>
                </c:pt>
                <c:pt idx="197">
                  <c:v>43571</c:v>
                </c:pt>
                <c:pt idx="198">
                  <c:v>43572</c:v>
                </c:pt>
                <c:pt idx="199">
                  <c:v>43573</c:v>
                </c:pt>
                <c:pt idx="200">
                  <c:v>43574</c:v>
                </c:pt>
                <c:pt idx="201">
                  <c:v>43575</c:v>
                </c:pt>
                <c:pt idx="202">
                  <c:v>43576</c:v>
                </c:pt>
                <c:pt idx="203">
                  <c:v>43577</c:v>
                </c:pt>
                <c:pt idx="204">
                  <c:v>43578</c:v>
                </c:pt>
                <c:pt idx="205">
                  <c:v>43579</c:v>
                </c:pt>
                <c:pt idx="206">
                  <c:v>43580</c:v>
                </c:pt>
                <c:pt idx="207">
                  <c:v>43581</c:v>
                </c:pt>
                <c:pt idx="208">
                  <c:v>43582</c:v>
                </c:pt>
                <c:pt idx="209">
                  <c:v>43583</c:v>
                </c:pt>
                <c:pt idx="210">
                  <c:v>43584</c:v>
                </c:pt>
                <c:pt idx="211">
                  <c:v>43585</c:v>
                </c:pt>
                <c:pt idx="212">
                  <c:v>43586</c:v>
                </c:pt>
                <c:pt idx="213">
                  <c:v>43587</c:v>
                </c:pt>
                <c:pt idx="214">
                  <c:v>43588</c:v>
                </c:pt>
                <c:pt idx="215">
                  <c:v>43589</c:v>
                </c:pt>
                <c:pt idx="216">
                  <c:v>43590</c:v>
                </c:pt>
                <c:pt idx="217">
                  <c:v>43591</c:v>
                </c:pt>
                <c:pt idx="218">
                  <c:v>43592</c:v>
                </c:pt>
                <c:pt idx="219">
                  <c:v>43593</c:v>
                </c:pt>
                <c:pt idx="220">
                  <c:v>43594</c:v>
                </c:pt>
                <c:pt idx="221">
                  <c:v>43595</c:v>
                </c:pt>
                <c:pt idx="222">
                  <c:v>43596</c:v>
                </c:pt>
                <c:pt idx="223">
                  <c:v>43597</c:v>
                </c:pt>
                <c:pt idx="224">
                  <c:v>43598</c:v>
                </c:pt>
                <c:pt idx="225">
                  <c:v>43599</c:v>
                </c:pt>
                <c:pt idx="226">
                  <c:v>43600</c:v>
                </c:pt>
                <c:pt idx="227">
                  <c:v>43601</c:v>
                </c:pt>
                <c:pt idx="228">
                  <c:v>43602</c:v>
                </c:pt>
                <c:pt idx="229">
                  <c:v>43603</c:v>
                </c:pt>
                <c:pt idx="230">
                  <c:v>43604</c:v>
                </c:pt>
                <c:pt idx="231">
                  <c:v>43605</c:v>
                </c:pt>
                <c:pt idx="232">
                  <c:v>43606</c:v>
                </c:pt>
                <c:pt idx="233">
                  <c:v>43607</c:v>
                </c:pt>
                <c:pt idx="234">
                  <c:v>43608</c:v>
                </c:pt>
                <c:pt idx="235">
                  <c:v>43609</c:v>
                </c:pt>
                <c:pt idx="236">
                  <c:v>43610</c:v>
                </c:pt>
                <c:pt idx="237">
                  <c:v>43611</c:v>
                </c:pt>
                <c:pt idx="238">
                  <c:v>43612</c:v>
                </c:pt>
                <c:pt idx="239">
                  <c:v>43613</c:v>
                </c:pt>
                <c:pt idx="240">
                  <c:v>43614</c:v>
                </c:pt>
                <c:pt idx="241">
                  <c:v>43615</c:v>
                </c:pt>
                <c:pt idx="242">
                  <c:v>43616</c:v>
                </c:pt>
                <c:pt idx="243">
                  <c:v>43617</c:v>
                </c:pt>
                <c:pt idx="244">
                  <c:v>43618</c:v>
                </c:pt>
                <c:pt idx="245">
                  <c:v>43619</c:v>
                </c:pt>
                <c:pt idx="246">
                  <c:v>43620</c:v>
                </c:pt>
                <c:pt idx="247">
                  <c:v>43621</c:v>
                </c:pt>
                <c:pt idx="248">
                  <c:v>43622</c:v>
                </c:pt>
                <c:pt idx="249">
                  <c:v>43623</c:v>
                </c:pt>
                <c:pt idx="250">
                  <c:v>43624</c:v>
                </c:pt>
                <c:pt idx="251">
                  <c:v>43625</c:v>
                </c:pt>
                <c:pt idx="252">
                  <c:v>43626</c:v>
                </c:pt>
                <c:pt idx="253">
                  <c:v>43627</c:v>
                </c:pt>
                <c:pt idx="254">
                  <c:v>43628</c:v>
                </c:pt>
                <c:pt idx="255">
                  <c:v>43629</c:v>
                </c:pt>
                <c:pt idx="256">
                  <c:v>43630</c:v>
                </c:pt>
                <c:pt idx="257">
                  <c:v>43631</c:v>
                </c:pt>
                <c:pt idx="258">
                  <c:v>43632</c:v>
                </c:pt>
                <c:pt idx="259">
                  <c:v>43633</c:v>
                </c:pt>
                <c:pt idx="260">
                  <c:v>43634</c:v>
                </c:pt>
                <c:pt idx="261">
                  <c:v>43635</c:v>
                </c:pt>
                <c:pt idx="262">
                  <c:v>43636</c:v>
                </c:pt>
                <c:pt idx="263">
                  <c:v>43637</c:v>
                </c:pt>
                <c:pt idx="264">
                  <c:v>43638</c:v>
                </c:pt>
                <c:pt idx="265">
                  <c:v>43639</c:v>
                </c:pt>
                <c:pt idx="266">
                  <c:v>43640</c:v>
                </c:pt>
                <c:pt idx="267">
                  <c:v>43641</c:v>
                </c:pt>
                <c:pt idx="268">
                  <c:v>43642</c:v>
                </c:pt>
                <c:pt idx="269">
                  <c:v>43643</c:v>
                </c:pt>
                <c:pt idx="270">
                  <c:v>43644</c:v>
                </c:pt>
                <c:pt idx="271">
                  <c:v>43645</c:v>
                </c:pt>
                <c:pt idx="272">
                  <c:v>43646</c:v>
                </c:pt>
                <c:pt idx="273">
                  <c:v>43647</c:v>
                </c:pt>
                <c:pt idx="274">
                  <c:v>43648</c:v>
                </c:pt>
                <c:pt idx="275">
                  <c:v>43649</c:v>
                </c:pt>
                <c:pt idx="276">
                  <c:v>43650</c:v>
                </c:pt>
                <c:pt idx="277">
                  <c:v>43651</c:v>
                </c:pt>
                <c:pt idx="278">
                  <c:v>43652</c:v>
                </c:pt>
                <c:pt idx="279">
                  <c:v>43653</c:v>
                </c:pt>
                <c:pt idx="280">
                  <c:v>43654</c:v>
                </c:pt>
                <c:pt idx="281">
                  <c:v>43655</c:v>
                </c:pt>
                <c:pt idx="282">
                  <c:v>43656</c:v>
                </c:pt>
                <c:pt idx="283">
                  <c:v>43657</c:v>
                </c:pt>
                <c:pt idx="284">
                  <c:v>43658</c:v>
                </c:pt>
                <c:pt idx="285">
                  <c:v>43659</c:v>
                </c:pt>
                <c:pt idx="286">
                  <c:v>43660</c:v>
                </c:pt>
                <c:pt idx="287">
                  <c:v>43661</c:v>
                </c:pt>
                <c:pt idx="288">
                  <c:v>43662</c:v>
                </c:pt>
                <c:pt idx="289">
                  <c:v>43663</c:v>
                </c:pt>
                <c:pt idx="290">
                  <c:v>43664</c:v>
                </c:pt>
                <c:pt idx="291">
                  <c:v>43665</c:v>
                </c:pt>
                <c:pt idx="292">
                  <c:v>43666</c:v>
                </c:pt>
                <c:pt idx="293">
                  <c:v>43667</c:v>
                </c:pt>
                <c:pt idx="294">
                  <c:v>43668</c:v>
                </c:pt>
                <c:pt idx="295">
                  <c:v>43669</c:v>
                </c:pt>
                <c:pt idx="296">
                  <c:v>43670</c:v>
                </c:pt>
                <c:pt idx="297">
                  <c:v>43671</c:v>
                </c:pt>
                <c:pt idx="298">
                  <c:v>43672</c:v>
                </c:pt>
                <c:pt idx="299">
                  <c:v>43673</c:v>
                </c:pt>
                <c:pt idx="300">
                  <c:v>43674</c:v>
                </c:pt>
                <c:pt idx="301">
                  <c:v>43675</c:v>
                </c:pt>
                <c:pt idx="302">
                  <c:v>43676</c:v>
                </c:pt>
                <c:pt idx="303">
                  <c:v>43677</c:v>
                </c:pt>
                <c:pt idx="304">
                  <c:v>43678</c:v>
                </c:pt>
                <c:pt idx="305">
                  <c:v>43679</c:v>
                </c:pt>
                <c:pt idx="306">
                  <c:v>43680</c:v>
                </c:pt>
                <c:pt idx="307">
                  <c:v>43681</c:v>
                </c:pt>
                <c:pt idx="308">
                  <c:v>43682</c:v>
                </c:pt>
                <c:pt idx="309">
                  <c:v>43683</c:v>
                </c:pt>
                <c:pt idx="310">
                  <c:v>43684</c:v>
                </c:pt>
                <c:pt idx="311">
                  <c:v>43685</c:v>
                </c:pt>
                <c:pt idx="312">
                  <c:v>43686</c:v>
                </c:pt>
                <c:pt idx="313">
                  <c:v>43687</c:v>
                </c:pt>
                <c:pt idx="314">
                  <c:v>43688</c:v>
                </c:pt>
                <c:pt idx="315">
                  <c:v>43689</c:v>
                </c:pt>
                <c:pt idx="316">
                  <c:v>43690</c:v>
                </c:pt>
                <c:pt idx="317">
                  <c:v>43691</c:v>
                </c:pt>
                <c:pt idx="318">
                  <c:v>43692</c:v>
                </c:pt>
                <c:pt idx="319">
                  <c:v>43693</c:v>
                </c:pt>
                <c:pt idx="320">
                  <c:v>43694</c:v>
                </c:pt>
                <c:pt idx="321">
                  <c:v>43695</c:v>
                </c:pt>
                <c:pt idx="322">
                  <c:v>43696</c:v>
                </c:pt>
                <c:pt idx="323">
                  <c:v>43697</c:v>
                </c:pt>
                <c:pt idx="324">
                  <c:v>43698</c:v>
                </c:pt>
                <c:pt idx="325">
                  <c:v>43699</c:v>
                </c:pt>
                <c:pt idx="326">
                  <c:v>43700</c:v>
                </c:pt>
                <c:pt idx="327">
                  <c:v>43701</c:v>
                </c:pt>
                <c:pt idx="328">
                  <c:v>43702</c:v>
                </c:pt>
                <c:pt idx="329">
                  <c:v>43703</c:v>
                </c:pt>
                <c:pt idx="330">
                  <c:v>43704</c:v>
                </c:pt>
                <c:pt idx="331">
                  <c:v>43705</c:v>
                </c:pt>
                <c:pt idx="332">
                  <c:v>43706</c:v>
                </c:pt>
                <c:pt idx="333">
                  <c:v>43707</c:v>
                </c:pt>
                <c:pt idx="334">
                  <c:v>43708</c:v>
                </c:pt>
                <c:pt idx="335">
                  <c:v>43709</c:v>
                </c:pt>
                <c:pt idx="336">
                  <c:v>43710</c:v>
                </c:pt>
                <c:pt idx="337">
                  <c:v>43711</c:v>
                </c:pt>
                <c:pt idx="338">
                  <c:v>43712</c:v>
                </c:pt>
                <c:pt idx="339">
                  <c:v>43713</c:v>
                </c:pt>
                <c:pt idx="340">
                  <c:v>43714</c:v>
                </c:pt>
                <c:pt idx="341">
                  <c:v>43715</c:v>
                </c:pt>
                <c:pt idx="342">
                  <c:v>43716</c:v>
                </c:pt>
                <c:pt idx="343">
                  <c:v>43717</c:v>
                </c:pt>
                <c:pt idx="344">
                  <c:v>43718</c:v>
                </c:pt>
                <c:pt idx="345">
                  <c:v>43719</c:v>
                </c:pt>
                <c:pt idx="346">
                  <c:v>43720</c:v>
                </c:pt>
                <c:pt idx="347">
                  <c:v>43721</c:v>
                </c:pt>
                <c:pt idx="348">
                  <c:v>43722</c:v>
                </c:pt>
                <c:pt idx="349">
                  <c:v>43723</c:v>
                </c:pt>
                <c:pt idx="350">
                  <c:v>43724</c:v>
                </c:pt>
                <c:pt idx="351">
                  <c:v>43725</c:v>
                </c:pt>
                <c:pt idx="352">
                  <c:v>43726</c:v>
                </c:pt>
                <c:pt idx="353">
                  <c:v>43727</c:v>
                </c:pt>
                <c:pt idx="354">
                  <c:v>43728</c:v>
                </c:pt>
                <c:pt idx="355">
                  <c:v>43729</c:v>
                </c:pt>
                <c:pt idx="356">
                  <c:v>43730</c:v>
                </c:pt>
                <c:pt idx="357">
                  <c:v>43731</c:v>
                </c:pt>
                <c:pt idx="358">
                  <c:v>43732</c:v>
                </c:pt>
                <c:pt idx="359">
                  <c:v>43733</c:v>
                </c:pt>
                <c:pt idx="360">
                  <c:v>43734</c:v>
                </c:pt>
                <c:pt idx="361">
                  <c:v>43735</c:v>
                </c:pt>
                <c:pt idx="362">
                  <c:v>43736</c:v>
                </c:pt>
                <c:pt idx="363">
                  <c:v>43737</c:v>
                </c:pt>
                <c:pt idx="364">
                  <c:v>43738</c:v>
                </c:pt>
                <c:pt idx="365">
                  <c:v>43739</c:v>
                </c:pt>
                <c:pt idx="366">
                  <c:v>43740</c:v>
                </c:pt>
                <c:pt idx="367">
                  <c:v>43741</c:v>
                </c:pt>
                <c:pt idx="368">
                  <c:v>43742</c:v>
                </c:pt>
                <c:pt idx="369">
                  <c:v>43743</c:v>
                </c:pt>
                <c:pt idx="370">
                  <c:v>43744</c:v>
                </c:pt>
                <c:pt idx="371">
                  <c:v>43745</c:v>
                </c:pt>
                <c:pt idx="372">
                  <c:v>43746</c:v>
                </c:pt>
                <c:pt idx="373">
                  <c:v>43747</c:v>
                </c:pt>
                <c:pt idx="374">
                  <c:v>43748</c:v>
                </c:pt>
                <c:pt idx="375">
                  <c:v>43749</c:v>
                </c:pt>
                <c:pt idx="376">
                  <c:v>43750</c:v>
                </c:pt>
                <c:pt idx="377">
                  <c:v>43751</c:v>
                </c:pt>
                <c:pt idx="378">
                  <c:v>43752</c:v>
                </c:pt>
                <c:pt idx="379">
                  <c:v>43753</c:v>
                </c:pt>
                <c:pt idx="380">
                  <c:v>43754</c:v>
                </c:pt>
                <c:pt idx="381">
                  <c:v>43755</c:v>
                </c:pt>
                <c:pt idx="382">
                  <c:v>43756</c:v>
                </c:pt>
                <c:pt idx="383">
                  <c:v>43757</c:v>
                </c:pt>
                <c:pt idx="384">
                  <c:v>43758</c:v>
                </c:pt>
                <c:pt idx="385">
                  <c:v>43759</c:v>
                </c:pt>
                <c:pt idx="386">
                  <c:v>43760</c:v>
                </c:pt>
                <c:pt idx="387">
                  <c:v>43761</c:v>
                </c:pt>
                <c:pt idx="388">
                  <c:v>43762</c:v>
                </c:pt>
                <c:pt idx="389">
                  <c:v>43763</c:v>
                </c:pt>
                <c:pt idx="390">
                  <c:v>43764</c:v>
                </c:pt>
                <c:pt idx="391">
                  <c:v>43765</c:v>
                </c:pt>
                <c:pt idx="392">
                  <c:v>43766</c:v>
                </c:pt>
                <c:pt idx="393">
                  <c:v>43767</c:v>
                </c:pt>
                <c:pt idx="394">
                  <c:v>43768</c:v>
                </c:pt>
                <c:pt idx="395">
                  <c:v>43769</c:v>
                </c:pt>
                <c:pt idx="396">
                  <c:v>43770</c:v>
                </c:pt>
                <c:pt idx="397">
                  <c:v>43771</c:v>
                </c:pt>
                <c:pt idx="398">
                  <c:v>43772</c:v>
                </c:pt>
                <c:pt idx="399">
                  <c:v>43773</c:v>
                </c:pt>
                <c:pt idx="400">
                  <c:v>43774</c:v>
                </c:pt>
                <c:pt idx="401">
                  <c:v>43775</c:v>
                </c:pt>
                <c:pt idx="402">
                  <c:v>43776</c:v>
                </c:pt>
                <c:pt idx="403">
                  <c:v>43777</c:v>
                </c:pt>
                <c:pt idx="404">
                  <c:v>43778</c:v>
                </c:pt>
                <c:pt idx="405">
                  <c:v>43779</c:v>
                </c:pt>
                <c:pt idx="406">
                  <c:v>43780</c:v>
                </c:pt>
                <c:pt idx="407">
                  <c:v>43781</c:v>
                </c:pt>
                <c:pt idx="408">
                  <c:v>43782</c:v>
                </c:pt>
                <c:pt idx="409">
                  <c:v>43783</c:v>
                </c:pt>
                <c:pt idx="410">
                  <c:v>43784</c:v>
                </c:pt>
                <c:pt idx="411">
                  <c:v>43785</c:v>
                </c:pt>
                <c:pt idx="412">
                  <c:v>43786</c:v>
                </c:pt>
                <c:pt idx="413">
                  <c:v>43787</c:v>
                </c:pt>
                <c:pt idx="414">
                  <c:v>43788</c:v>
                </c:pt>
                <c:pt idx="415">
                  <c:v>43789</c:v>
                </c:pt>
                <c:pt idx="416">
                  <c:v>43790</c:v>
                </c:pt>
                <c:pt idx="417">
                  <c:v>43791</c:v>
                </c:pt>
                <c:pt idx="418">
                  <c:v>43792</c:v>
                </c:pt>
                <c:pt idx="419">
                  <c:v>43793</c:v>
                </c:pt>
                <c:pt idx="420">
                  <c:v>43794</c:v>
                </c:pt>
                <c:pt idx="421">
                  <c:v>43795</c:v>
                </c:pt>
                <c:pt idx="422">
                  <c:v>43796</c:v>
                </c:pt>
                <c:pt idx="423">
                  <c:v>43797</c:v>
                </c:pt>
                <c:pt idx="424">
                  <c:v>43798</c:v>
                </c:pt>
                <c:pt idx="425">
                  <c:v>43799</c:v>
                </c:pt>
                <c:pt idx="426">
                  <c:v>43800</c:v>
                </c:pt>
                <c:pt idx="427">
                  <c:v>43801</c:v>
                </c:pt>
                <c:pt idx="428">
                  <c:v>43802</c:v>
                </c:pt>
                <c:pt idx="429">
                  <c:v>43803</c:v>
                </c:pt>
                <c:pt idx="430">
                  <c:v>43804</c:v>
                </c:pt>
                <c:pt idx="431">
                  <c:v>43805</c:v>
                </c:pt>
                <c:pt idx="432">
                  <c:v>43806</c:v>
                </c:pt>
                <c:pt idx="433">
                  <c:v>43807</c:v>
                </c:pt>
                <c:pt idx="434">
                  <c:v>43808</c:v>
                </c:pt>
                <c:pt idx="435">
                  <c:v>43809</c:v>
                </c:pt>
                <c:pt idx="436">
                  <c:v>43810</c:v>
                </c:pt>
                <c:pt idx="437">
                  <c:v>43811</c:v>
                </c:pt>
                <c:pt idx="438">
                  <c:v>43812</c:v>
                </c:pt>
                <c:pt idx="439">
                  <c:v>43813</c:v>
                </c:pt>
                <c:pt idx="440">
                  <c:v>43814</c:v>
                </c:pt>
                <c:pt idx="441">
                  <c:v>43815</c:v>
                </c:pt>
                <c:pt idx="442">
                  <c:v>43816</c:v>
                </c:pt>
                <c:pt idx="443">
                  <c:v>43817</c:v>
                </c:pt>
                <c:pt idx="444">
                  <c:v>43818</c:v>
                </c:pt>
                <c:pt idx="445">
                  <c:v>43819</c:v>
                </c:pt>
                <c:pt idx="446">
                  <c:v>43820</c:v>
                </c:pt>
                <c:pt idx="447">
                  <c:v>43821</c:v>
                </c:pt>
                <c:pt idx="448">
                  <c:v>43822</c:v>
                </c:pt>
                <c:pt idx="449">
                  <c:v>43823</c:v>
                </c:pt>
                <c:pt idx="450">
                  <c:v>43824</c:v>
                </c:pt>
                <c:pt idx="451">
                  <c:v>43825</c:v>
                </c:pt>
                <c:pt idx="452">
                  <c:v>43826</c:v>
                </c:pt>
                <c:pt idx="453">
                  <c:v>43827</c:v>
                </c:pt>
                <c:pt idx="454">
                  <c:v>43828</c:v>
                </c:pt>
                <c:pt idx="455">
                  <c:v>43829</c:v>
                </c:pt>
                <c:pt idx="456">
                  <c:v>43830</c:v>
                </c:pt>
                <c:pt idx="457">
                  <c:v>43831</c:v>
                </c:pt>
                <c:pt idx="458">
                  <c:v>43832</c:v>
                </c:pt>
                <c:pt idx="459">
                  <c:v>43833</c:v>
                </c:pt>
                <c:pt idx="460">
                  <c:v>43834</c:v>
                </c:pt>
                <c:pt idx="461">
                  <c:v>43835</c:v>
                </c:pt>
                <c:pt idx="462">
                  <c:v>43836</c:v>
                </c:pt>
                <c:pt idx="463">
                  <c:v>43837</c:v>
                </c:pt>
                <c:pt idx="464">
                  <c:v>43838</c:v>
                </c:pt>
                <c:pt idx="465">
                  <c:v>43839</c:v>
                </c:pt>
                <c:pt idx="466">
                  <c:v>43840</c:v>
                </c:pt>
                <c:pt idx="467">
                  <c:v>43841</c:v>
                </c:pt>
                <c:pt idx="468">
                  <c:v>43842</c:v>
                </c:pt>
                <c:pt idx="469">
                  <c:v>43843</c:v>
                </c:pt>
                <c:pt idx="470">
                  <c:v>43844</c:v>
                </c:pt>
                <c:pt idx="471">
                  <c:v>43845</c:v>
                </c:pt>
                <c:pt idx="472">
                  <c:v>43846</c:v>
                </c:pt>
                <c:pt idx="473">
                  <c:v>43847</c:v>
                </c:pt>
                <c:pt idx="474">
                  <c:v>43848</c:v>
                </c:pt>
                <c:pt idx="475">
                  <c:v>43849</c:v>
                </c:pt>
                <c:pt idx="476">
                  <c:v>43850</c:v>
                </c:pt>
                <c:pt idx="477">
                  <c:v>43851</c:v>
                </c:pt>
                <c:pt idx="478">
                  <c:v>43852</c:v>
                </c:pt>
                <c:pt idx="479">
                  <c:v>43853</c:v>
                </c:pt>
                <c:pt idx="480">
                  <c:v>43854</c:v>
                </c:pt>
                <c:pt idx="481">
                  <c:v>43855</c:v>
                </c:pt>
                <c:pt idx="482">
                  <c:v>43856</c:v>
                </c:pt>
                <c:pt idx="483">
                  <c:v>43857</c:v>
                </c:pt>
                <c:pt idx="484">
                  <c:v>43858</c:v>
                </c:pt>
                <c:pt idx="485">
                  <c:v>43859</c:v>
                </c:pt>
                <c:pt idx="486">
                  <c:v>43860</c:v>
                </c:pt>
                <c:pt idx="487">
                  <c:v>43861</c:v>
                </c:pt>
                <c:pt idx="488">
                  <c:v>43862</c:v>
                </c:pt>
                <c:pt idx="489">
                  <c:v>43863</c:v>
                </c:pt>
                <c:pt idx="490">
                  <c:v>43864</c:v>
                </c:pt>
                <c:pt idx="491">
                  <c:v>43865</c:v>
                </c:pt>
                <c:pt idx="492">
                  <c:v>43866</c:v>
                </c:pt>
                <c:pt idx="493">
                  <c:v>43867</c:v>
                </c:pt>
                <c:pt idx="494">
                  <c:v>43868</c:v>
                </c:pt>
                <c:pt idx="495">
                  <c:v>43869</c:v>
                </c:pt>
                <c:pt idx="496">
                  <c:v>43870</c:v>
                </c:pt>
                <c:pt idx="497">
                  <c:v>43871</c:v>
                </c:pt>
                <c:pt idx="498">
                  <c:v>43872</c:v>
                </c:pt>
                <c:pt idx="499">
                  <c:v>43873</c:v>
                </c:pt>
                <c:pt idx="500">
                  <c:v>43874</c:v>
                </c:pt>
                <c:pt idx="501">
                  <c:v>43875</c:v>
                </c:pt>
                <c:pt idx="502">
                  <c:v>43876</c:v>
                </c:pt>
                <c:pt idx="503">
                  <c:v>43877</c:v>
                </c:pt>
                <c:pt idx="504">
                  <c:v>43878</c:v>
                </c:pt>
                <c:pt idx="505">
                  <c:v>43879</c:v>
                </c:pt>
                <c:pt idx="506">
                  <c:v>43880</c:v>
                </c:pt>
                <c:pt idx="507">
                  <c:v>43881</c:v>
                </c:pt>
                <c:pt idx="508">
                  <c:v>43882</c:v>
                </c:pt>
                <c:pt idx="509">
                  <c:v>43883</c:v>
                </c:pt>
                <c:pt idx="510">
                  <c:v>43884</c:v>
                </c:pt>
                <c:pt idx="511">
                  <c:v>43885</c:v>
                </c:pt>
                <c:pt idx="512">
                  <c:v>43886</c:v>
                </c:pt>
                <c:pt idx="513">
                  <c:v>43887</c:v>
                </c:pt>
                <c:pt idx="514">
                  <c:v>43888</c:v>
                </c:pt>
                <c:pt idx="515">
                  <c:v>43889</c:v>
                </c:pt>
                <c:pt idx="516">
                  <c:v>43890</c:v>
                </c:pt>
                <c:pt idx="517">
                  <c:v>43891</c:v>
                </c:pt>
                <c:pt idx="518">
                  <c:v>43892</c:v>
                </c:pt>
                <c:pt idx="519">
                  <c:v>43893</c:v>
                </c:pt>
                <c:pt idx="520">
                  <c:v>43894</c:v>
                </c:pt>
                <c:pt idx="521">
                  <c:v>43895</c:v>
                </c:pt>
                <c:pt idx="522">
                  <c:v>43896</c:v>
                </c:pt>
                <c:pt idx="523">
                  <c:v>43897</c:v>
                </c:pt>
                <c:pt idx="524">
                  <c:v>43898</c:v>
                </c:pt>
                <c:pt idx="525">
                  <c:v>43899</c:v>
                </c:pt>
                <c:pt idx="526">
                  <c:v>43900</c:v>
                </c:pt>
                <c:pt idx="527">
                  <c:v>43901</c:v>
                </c:pt>
                <c:pt idx="528">
                  <c:v>43902</c:v>
                </c:pt>
                <c:pt idx="529">
                  <c:v>43903</c:v>
                </c:pt>
                <c:pt idx="530">
                  <c:v>43904</c:v>
                </c:pt>
                <c:pt idx="531">
                  <c:v>43905</c:v>
                </c:pt>
                <c:pt idx="532">
                  <c:v>43906</c:v>
                </c:pt>
                <c:pt idx="533">
                  <c:v>43907</c:v>
                </c:pt>
                <c:pt idx="534">
                  <c:v>43908</c:v>
                </c:pt>
                <c:pt idx="535">
                  <c:v>43909</c:v>
                </c:pt>
                <c:pt idx="536">
                  <c:v>43910</c:v>
                </c:pt>
                <c:pt idx="537">
                  <c:v>43911</c:v>
                </c:pt>
                <c:pt idx="538">
                  <c:v>43912</c:v>
                </c:pt>
                <c:pt idx="539">
                  <c:v>43913</c:v>
                </c:pt>
                <c:pt idx="540">
                  <c:v>43914</c:v>
                </c:pt>
                <c:pt idx="541">
                  <c:v>43915</c:v>
                </c:pt>
                <c:pt idx="542">
                  <c:v>43916</c:v>
                </c:pt>
                <c:pt idx="543">
                  <c:v>43917</c:v>
                </c:pt>
                <c:pt idx="544">
                  <c:v>43918</c:v>
                </c:pt>
                <c:pt idx="545">
                  <c:v>43919</c:v>
                </c:pt>
                <c:pt idx="546">
                  <c:v>43920</c:v>
                </c:pt>
                <c:pt idx="547">
                  <c:v>43921</c:v>
                </c:pt>
                <c:pt idx="548">
                  <c:v>43922</c:v>
                </c:pt>
                <c:pt idx="549">
                  <c:v>43923</c:v>
                </c:pt>
                <c:pt idx="550">
                  <c:v>43924</c:v>
                </c:pt>
                <c:pt idx="551">
                  <c:v>43925</c:v>
                </c:pt>
                <c:pt idx="552">
                  <c:v>43926</c:v>
                </c:pt>
                <c:pt idx="553">
                  <c:v>43927</c:v>
                </c:pt>
                <c:pt idx="554">
                  <c:v>43928</c:v>
                </c:pt>
                <c:pt idx="555">
                  <c:v>43929</c:v>
                </c:pt>
                <c:pt idx="556">
                  <c:v>43930</c:v>
                </c:pt>
                <c:pt idx="557">
                  <c:v>43931</c:v>
                </c:pt>
                <c:pt idx="558">
                  <c:v>43932</c:v>
                </c:pt>
                <c:pt idx="559">
                  <c:v>43933</c:v>
                </c:pt>
                <c:pt idx="560">
                  <c:v>43934</c:v>
                </c:pt>
                <c:pt idx="561">
                  <c:v>43935</c:v>
                </c:pt>
                <c:pt idx="562">
                  <c:v>43936</c:v>
                </c:pt>
                <c:pt idx="563">
                  <c:v>43937</c:v>
                </c:pt>
                <c:pt idx="564">
                  <c:v>43938</c:v>
                </c:pt>
                <c:pt idx="565">
                  <c:v>43939</c:v>
                </c:pt>
                <c:pt idx="566">
                  <c:v>43940</c:v>
                </c:pt>
                <c:pt idx="567">
                  <c:v>43941</c:v>
                </c:pt>
                <c:pt idx="568">
                  <c:v>43942</c:v>
                </c:pt>
                <c:pt idx="569">
                  <c:v>43943</c:v>
                </c:pt>
                <c:pt idx="570">
                  <c:v>43944</c:v>
                </c:pt>
                <c:pt idx="571">
                  <c:v>43945</c:v>
                </c:pt>
                <c:pt idx="572">
                  <c:v>43946</c:v>
                </c:pt>
                <c:pt idx="573">
                  <c:v>43947</c:v>
                </c:pt>
                <c:pt idx="574">
                  <c:v>43948</c:v>
                </c:pt>
                <c:pt idx="575">
                  <c:v>43949</c:v>
                </c:pt>
                <c:pt idx="576">
                  <c:v>43950</c:v>
                </c:pt>
                <c:pt idx="577">
                  <c:v>43951</c:v>
                </c:pt>
                <c:pt idx="578">
                  <c:v>43952</c:v>
                </c:pt>
                <c:pt idx="579">
                  <c:v>43953</c:v>
                </c:pt>
                <c:pt idx="580">
                  <c:v>43954</c:v>
                </c:pt>
                <c:pt idx="581">
                  <c:v>43955</c:v>
                </c:pt>
                <c:pt idx="582">
                  <c:v>43956</c:v>
                </c:pt>
                <c:pt idx="583">
                  <c:v>43957</c:v>
                </c:pt>
                <c:pt idx="584">
                  <c:v>43958</c:v>
                </c:pt>
                <c:pt idx="585">
                  <c:v>43959</c:v>
                </c:pt>
                <c:pt idx="586">
                  <c:v>43960</c:v>
                </c:pt>
                <c:pt idx="587">
                  <c:v>43961</c:v>
                </c:pt>
                <c:pt idx="588">
                  <c:v>43962</c:v>
                </c:pt>
                <c:pt idx="589">
                  <c:v>43963</c:v>
                </c:pt>
                <c:pt idx="590">
                  <c:v>43964</c:v>
                </c:pt>
                <c:pt idx="591">
                  <c:v>43965</c:v>
                </c:pt>
                <c:pt idx="592">
                  <c:v>43966</c:v>
                </c:pt>
                <c:pt idx="593">
                  <c:v>43967</c:v>
                </c:pt>
                <c:pt idx="594">
                  <c:v>43968</c:v>
                </c:pt>
                <c:pt idx="595">
                  <c:v>43969</c:v>
                </c:pt>
                <c:pt idx="596">
                  <c:v>43970</c:v>
                </c:pt>
                <c:pt idx="597">
                  <c:v>43971</c:v>
                </c:pt>
                <c:pt idx="598">
                  <c:v>43972</c:v>
                </c:pt>
                <c:pt idx="599">
                  <c:v>43973</c:v>
                </c:pt>
                <c:pt idx="600">
                  <c:v>43974</c:v>
                </c:pt>
                <c:pt idx="601">
                  <c:v>43975</c:v>
                </c:pt>
                <c:pt idx="602">
                  <c:v>43976</c:v>
                </c:pt>
                <c:pt idx="603">
                  <c:v>43977</c:v>
                </c:pt>
                <c:pt idx="604">
                  <c:v>43978</c:v>
                </c:pt>
                <c:pt idx="605">
                  <c:v>43979</c:v>
                </c:pt>
                <c:pt idx="606">
                  <c:v>43980</c:v>
                </c:pt>
                <c:pt idx="607">
                  <c:v>43981</c:v>
                </c:pt>
                <c:pt idx="608">
                  <c:v>43982</c:v>
                </c:pt>
                <c:pt idx="609">
                  <c:v>43983</c:v>
                </c:pt>
                <c:pt idx="610">
                  <c:v>43984</c:v>
                </c:pt>
                <c:pt idx="611">
                  <c:v>43985</c:v>
                </c:pt>
                <c:pt idx="612">
                  <c:v>43986</c:v>
                </c:pt>
                <c:pt idx="613">
                  <c:v>43987</c:v>
                </c:pt>
                <c:pt idx="614">
                  <c:v>43988</c:v>
                </c:pt>
                <c:pt idx="615">
                  <c:v>43989</c:v>
                </c:pt>
                <c:pt idx="616">
                  <c:v>43990</c:v>
                </c:pt>
                <c:pt idx="617">
                  <c:v>43991</c:v>
                </c:pt>
                <c:pt idx="618">
                  <c:v>43992</c:v>
                </c:pt>
                <c:pt idx="619">
                  <c:v>43993</c:v>
                </c:pt>
                <c:pt idx="620">
                  <c:v>43994</c:v>
                </c:pt>
                <c:pt idx="621">
                  <c:v>43995</c:v>
                </c:pt>
                <c:pt idx="622">
                  <c:v>43996</c:v>
                </c:pt>
                <c:pt idx="623">
                  <c:v>43997</c:v>
                </c:pt>
                <c:pt idx="624">
                  <c:v>43998</c:v>
                </c:pt>
                <c:pt idx="625">
                  <c:v>43999</c:v>
                </c:pt>
                <c:pt idx="626">
                  <c:v>44000</c:v>
                </c:pt>
                <c:pt idx="627">
                  <c:v>44001</c:v>
                </c:pt>
                <c:pt idx="628">
                  <c:v>44002</c:v>
                </c:pt>
                <c:pt idx="629">
                  <c:v>44003</c:v>
                </c:pt>
                <c:pt idx="630">
                  <c:v>44004</c:v>
                </c:pt>
                <c:pt idx="631">
                  <c:v>44005</c:v>
                </c:pt>
                <c:pt idx="632">
                  <c:v>44006</c:v>
                </c:pt>
                <c:pt idx="633">
                  <c:v>44007</c:v>
                </c:pt>
                <c:pt idx="634">
                  <c:v>44008</c:v>
                </c:pt>
                <c:pt idx="635">
                  <c:v>44009</c:v>
                </c:pt>
                <c:pt idx="636">
                  <c:v>44010</c:v>
                </c:pt>
                <c:pt idx="637">
                  <c:v>44011</c:v>
                </c:pt>
                <c:pt idx="638">
                  <c:v>44012</c:v>
                </c:pt>
                <c:pt idx="639">
                  <c:v>44013</c:v>
                </c:pt>
                <c:pt idx="640">
                  <c:v>44014</c:v>
                </c:pt>
                <c:pt idx="641">
                  <c:v>44015</c:v>
                </c:pt>
                <c:pt idx="642">
                  <c:v>44016</c:v>
                </c:pt>
                <c:pt idx="643">
                  <c:v>44017</c:v>
                </c:pt>
                <c:pt idx="644">
                  <c:v>44018</c:v>
                </c:pt>
                <c:pt idx="645">
                  <c:v>44019</c:v>
                </c:pt>
                <c:pt idx="646">
                  <c:v>44020</c:v>
                </c:pt>
                <c:pt idx="647">
                  <c:v>44021</c:v>
                </c:pt>
                <c:pt idx="648">
                  <c:v>44022</c:v>
                </c:pt>
                <c:pt idx="649">
                  <c:v>44023</c:v>
                </c:pt>
                <c:pt idx="650">
                  <c:v>44024</c:v>
                </c:pt>
                <c:pt idx="651">
                  <c:v>44025</c:v>
                </c:pt>
                <c:pt idx="652">
                  <c:v>44026</c:v>
                </c:pt>
                <c:pt idx="653">
                  <c:v>44027</c:v>
                </c:pt>
                <c:pt idx="654">
                  <c:v>44028</c:v>
                </c:pt>
                <c:pt idx="655">
                  <c:v>44029</c:v>
                </c:pt>
                <c:pt idx="656">
                  <c:v>44030</c:v>
                </c:pt>
                <c:pt idx="657">
                  <c:v>44031</c:v>
                </c:pt>
                <c:pt idx="658">
                  <c:v>44032</c:v>
                </c:pt>
                <c:pt idx="659">
                  <c:v>44033</c:v>
                </c:pt>
                <c:pt idx="660">
                  <c:v>44034</c:v>
                </c:pt>
                <c:pt idx="661">
                  <c:v>44035</c:v>
                </c:pt>
                <c:pt idx="662">
                  <c:v>44036</c:v>
                </c:pt>
                <c:pt idx="663">
                  <c:v>44037</c:v>
                </c:pt>
                <c:pt idx="664">
                  <c:v>44038</c:v>
                </c:pt>
                <c:pt idx="665">
                  <c:v>44039</c:v>
                </c:pt>
                <c:pt idx="666">
                  <c:v>44040</c:v>
                </c:pt>
                <c:pt idx="667">
                  <c:v>44041</c:v>
                </c:pt>
                <c:pt idx="668">
                  <c:v>44042</c:v>
                </c:pt>
                <c:pt idx="669">
                  <c:v>44043</c:v>
                </c:pt>
                <c:pt idx="670">
                  <c:v>44044</c:v>
                </c:pt>
                <c:pt idx="671">
                  <c:v>44045</c:v>
                </c:pt>
                <c:pt idx="672">
                  <c:v>44046</c:v>
                </c:pt>
                <c:pt idx="673">
                  <c:v>44047</c:v>
                </c:pt>
                <c:pt idx="674">
                  <c:v>44048</c:v>
                </c:pt>
                <c:pt idx="675">
                  <c:v>44049</c:v>
                </c:pt>
                <c:pt idx="676">
                  <c:v>44050</c:v>
                </c:pt>
                <c:pt idx="677">
                  <c:v>44051</c:v>
                </c:pt>
                <c:pt idx="678">
                  <c:v>44052</c:v>
                </c:pt>
                <c:pt idx="679">
                  <c:v>44053</c:v>
                </c:pt>
                <c:pt idx="680">
                  <c:v>44054</c:v>
                </c:pt>
                <c:pt idx="681">
                  <c:v>44055</c:v>
                </c:pt>
                <c:pt idx="682">
                  <c:v>44056</c:v>
                </c:pt>
                <c:pt idx="683">
                  <c:v>44057</c:v>
                </c:pt>
                <c:pt idx="684">
                  <c:v>44058</c:v>
                </c:pt>
                <c:pt idx="685">
                  <c:v>44059</c:v>
                </c:pt>
                <c:pt idx="686">
                  <c:v>44060</c:v>
                </c:pt>
                <c:pt idx="687">
                  <c:v>44061</c:v>
                </c:pt>
                <c:pt idx="688">
                  <c:v>44062</c:v>
                </c:pt>
                <c:pt idx="689">
                  <c:v>44063</c:v>
                </c:pt>
                <c:pt idx="690">
                  <c:v>44064</c:v>
                </c:pt>
                <c:pt idx="691">
                  <c:v>44065</c:v>
                </c:pt>
                <c:pt idx="692">
                  <c:v>44066</c:v>
                </c:pt>
                <c:pt idx="693">
                  <c:v>44067</c:v>
                </c:pt>
                <c:pt idx="694">
                  <c:v>44068</c:v>
                </c:pt>
                <c:pt idx="695">
                  <c:v>44069</c:v>
                </c:pt>
                <c:pt idx="696">
                  <c:v>44070</c:v>
                </c:pt>
                <c:pt idx="697">
                  <c:v>44071</c:v>
                </c:pt>
                <c:pt idx="698">
                  <c:v>44072</c:v>
                </c:pt>
                <c:pt idx="699">
                  <c:v>44073</c:v>
                </c:pt>
                <c:pt idx="700">
                  <c:v>44074</c:v>
                </c:pt>
                <c:pt idx="701">
                  <c:v>44075</c:v>
                </c:pt>
                <c:pt idx="702">
                  <c:v>44076</c:v>
                </c:pt>
                <c:pt idx="703">
                  <c:v>44077</c:v>
                </c:pt>
                <c:pt idx="704">
                  <c:v>44078</c:v>
                </c:pt>
                <c:pt idx="705">
                  <c:v>44079</c:v>
                </c:pt>
                <c:pt idx="706">
                  <c:v>44080</c:v>
                </c:pt>
                <c:pt idx="707">
                  <c:v>44081</c:v>
                </c:pt>
                <c:pt idx="708">
                  <c:v>44082</c:v>
                </c:pt>
                <c:pt idx="709">
                  <c:v>44083</c:v>
                </c:pt>
                <c:pt idx="710">
                  <c:v>44084</c:v>
                </c:pt>
                <c:pt idx="711">
                  <c:v>44085</c:v>
                </c:pt>
                <c:pt idx="712">
                  <c:v>44086</c:v>
                </c:pt>
                <c:pt idx="713">
                  <c:v>44087</c:v>
                </c:pt>
                <c:pt idx="714">
                  <c:v>44088</c:v>
                </c:pt>
                <c:pt idx="715">
                  <c:v>44089</c:v>
                </c:pt>
                <c:pt idx="716">
                  <c:v>44090</c:v>
                </c:pt>
                <c:pt idx="717">
                  <c:v>44091</c:v>
                </c:pt>
                <c:pt idx="718">
                  <c:v>44092</c:v>
                </c:pt>
                <c:pt idx="719">
                  <c:v>44093</c:v>
                </c:pt>
                <c:pt idx="720">
                  <c:v>44094</c:v>
                </c:pt>
                <c:pt idx="721">
                  <c:v>44095</c:v>
                </c:pt>
                <c:pt idx="722">
                  <c:v>44096</c:v>
                </c:pt>
                <c:pt idx="723">
                  <c:v>44097</c:v>
                </c:pt>
                <c:pt idx="724">
                  <c:v>44098</c:v>
                </c:pt>
                <c:pt idx="725">
                  <c:v>44099</c:v>
                </c:pt>
                <c:pt idx="726">
                  <c:v>44100</c:v>
                </c:pt>
                <c:pt idx="727">
                  <c:v>44101</c:v>
                </c:pt>
                <c:pt idx="728">
                  <c:v>44102</c:v>
                </c:pt>
                <c:pt idx="729">
                  <c:v>44103</c:v>
                </c:pt>
                <c:pt idx="730">
                  <c:v>44104</c:v>
                </c:pt>
              </c:numCache>
            </c:numRef>
          </c:xVal>
          <c:yVal>
            <c:numRef>
              <c:f>'Graf V.1'!$N$5:$N$658</c:f>
              <c:numCache>
                <c:formatCode>General</c:formatCode>
                <c:ptCount val="654"/>
                <c:pt idx="14" formatCode="0.00">
                  <c:v>1</c:v>
                </c:pt>
                <c:pt idx="15" formatCode="0.00">
                  <c:v>1</c:v>
                </c:pt>
                <c:pt idx="16" formatCode="0.00">
                  <c:v>1</c:v>
                </c:pt>
                <c:pt idx="17" formatCode="0.00">
                  <c:v>1</c:v>
                </c:pt>
                <c:pt idx="18" formatCode="0.00">
                  <c:v>1</c:v>
                </c:pt>
                <c:pt idx="19" formatCode="0.00">
                  <c:v>1</c:v>
                </c:pt>
                <c:pt idx="20" formatCode="0.00">
                  <c:v>1</c:v>
                </c:pt>
                <c:pt idx="21" formatCode="0.00">
                  <c:v>1</c:v>
                </c:pt>
                <c:pt idx="22" formatCode="0.00">
                  <c:v>1</c:v>
                </c:pt>
                <c:pt idx="23" formatCode="0.00">
                  <c:v>1</c:v>
                </c:pt>
                <c:pt idx="24" formatCode="0.00">
                  <c:v>1</c:v>
                </c:pt>
                <c:pt idx="25" formatCode="0.00">
                  <c:v>1</c:v>
                </c:pt>
                <c:pt idx="26" formatCode="0.00">
                  <c:v>1</c:v>
                </c:pt>
                <c:pt idx="27" formatCode="0.00">
                  <c:v>1</c:v>
                </c:pt>
                <c:pt idx="28" formatCode="0.00">
                  <c:v>1</c:v>
                </c:pt>
                <c:pt idx="29" formatCode="0.00">
                  <c:v>1</c:v>
                </c:pt>
                <c:pt idx="30" formatCode="0.00">
                  <c:v>1</c:v>
                </c:pt>
                <c:pt idx="31" formatCode="0.00">
                  <c:v>1</c:v>
                </c:pt>
                <c:pt idx="32" formatCode="0.00">
                  <c:v>1</c:v>
                </c:pt>
                <c:pt idx="33" formatCode="0.00">
                  <c:v>1</c:v>
                </c:pt>
                <c:pt idx="34" formatCode="0.00">
                  <c:v>1</c:v>
                </c:pt>
                <c:pt idx="35" formatCode="0.00">
                  <c:v>1</c:v>
                </c:pt>
                <c:pt idx="36" formatCode="0.00">
                  <c:v>1</c:v>
                </c:pt>
                <c:pt idx="37" formatCode="0.00">
                  <c:v>1</c:v>
                </c:pt>
                <c:pt idx="38" formatCode="0.00">
                  <c:v>1</c:v>
                </c:pt>
                <c:pt idx="39" formatCode="0.00">
                  <c:v>1</c:v>
                </c:pt>
                <c:pt idx="40" formatCode="0.00">
                  <c:v>1</c:v>
                </c:pt>
                <c:pt idx="41" formatCode="0.00">
                  <c:v>1</c:v>
                </c:pt>
                <c:pt idx="42" formatCode="0.00">
                  <c:v>1</c:v>
                </c:pt>
                <c:pt idx="43" formatCode="0.00">
                  <c:v>1</c:v>
                </c:pt>
                <c:pt idx="44" formatCode="0.00">
                  <c:v>1</c:v>
                </c:pt>
                <c:pt idx="45" formatCode="0.00">
                  <c:v>1</c:v>
                </c:pt>
                <c:pt idx="46" formatCode="0.00">
                  <c:v>1</c:v>
                </c:pt>
                <c:pt idx="47" formatCode="0.00">
                  <c:v>1</c:v>
                </c:pt>
                <c:pt idx="48" formatCode="0.00">
                  <c:v>1</c:v>
                </c:pt>
                <c:pt idx="49" formatCode="0.00">
                  <c:v>1</c:v>
                </c:pt>
                <c:pt idx="50" formatCode="0.00">
                  <c:v>1</c:v>
                </c:pt>
                <c:pt idx="51" formatCode="0.00">
                  <c:v>1</c:v>
                </c:pt>
                <c:pt idx="52" formatCode="0.00">
                  <c:v>1</c:v>
                </c:pt>
                <c:pt idx="53" formatCode="0.00">
                  <c:v>1</c:v>
                </c:pt>
                <c:pt idx="54" formatCode="0.00">
                  <c:v>1</c:v>
                </c:pt>
                <c:pt idx="55" formatCode="0.00">
                  <c:v>1</c:v>
                </c:pt>
                <c:pt idx="56" formatCode="0.00">
                  <c:v>1</c:v>
                </c:pt>
                <c:pt idx="57" formatCode="0.00">
                  <c:v>1</c:v>
                </c:pt>
                <c:pt idx="58" formatCode="0.00">
                  <c:v>1</c:v>
                </c:pt>
                <c:pt idx="59" formatCode="0.00">
                  <c:v>1</c:v>
                </c:pt>
                <c:pt idx="60" formatCode="0.00">
                  <c:v>1</c:v>
                </c:pt>
                <c:pt idx="61" formatCode="0.00">
                  <c:v>1</c:v>
                </c:pt>
                <c:pt idx="62" formatCode="0.00">
                  <c:v>1</c:v>
                </c:pt>
                <c:pt idx="63" formatCode="0.00">
                  <c:v>1</c:v>
                </c:pt>
                <c:pt idx="64" formatCode="0.00">
                  <c:v>1</c:v>
                </c:pt>
                <c:pt idx="65" formatCode="0.00">
                  <c:v>1</c:v>
                </c:pt>
                <c:pt idx="66" formatCode="0.00">
                  <c:v>1</c:v>
                </c:pt>
                <c:pt idx="67" formatCode="0.00">
                  <c:v>1</c:v>
                </c:pt>
                <c:pt idx="68" formatCode="0.00">
                  <c:v>1</c:v>
                </c:pt>
                <c:pt idx="69" formatCode="0.00">
                  <c:v>1</c:v>
                </c:pt>
                <c:pt idx="70" formatCode="0.00">
                  <c:v>1</c:v>
                </c:pt>
                <c:pt idx="71" formatCode="0.00">
                  <c:v>1</c:v>
                </c:pt>
                <c:pt idx="72" formatCode="0.00">
                  <c:v>1</c:v>
                </c:pt>
                <c:pt idx="73" formatCode="0.00">
                  <c:v>1</c:v>
                </c:pt>
                <c:pt idx="74" formatCode="0.00">
                  <c:v>1</c:v>
                </c:pt>
                <c:pt idx="75" formatCode="0.00">
                  <c:v>1</c:v>
                </c:pt>
                <c:pt idx="76" formatCode="0.00">
                  <c:v>1</c:v>
                </c:pt>
                <c:pt idx="77" formatCode="0.00">
                  <c:v>1</c:v>
                </c:pt>
                <c:pt idx="78" formatCode="0.00">
                  <c:v>1</c:v>
                </c:pt>
                <c:pt idx="79" formatCode="0.00">
                  <c:v>1</c:v>
                </c:pt>
                <c:pt idx="80" formatCode="0.00">
                  <c:v>1</c:v>
                </c:pt>
                <c:pt idx="81" formatCode="0.00">
                  <c:v>1</c:v>
                </c:pt>
                <c:pt idx="82" formatCode="0.00">
                  <c:v>1</c:v>
                </c:pt>
                <c:pt idx="83" formatCode="0.00">
                  <c:v>1</c:v>
                </c:pt>
                <c:pt idx="84" formatCode="0.00">
                  <c:v>1</c:v>
                </c:pt>
                <c:pt idx="85" formatCode="0.00">
                  <c:v>1</c:v>
                </c:pt>
                <c:pt idx="86" formatCode="0.00">
                  <c:v>1</c:v>
                </c:pt>
                <c:pt idx="87" formatCode="0.00">
                  <c:v>1</c:v>
                </c:pt>
                <c:pt idx="88" formatCode="0.00">
                  <c:v>1</c:v>
                </c:pt>
                <c:pt idx="89" formatCode="0.00">
                  <c:v>1</c:v>
                </c:pt>
                <c:pt idx="90" formatCode="0.00">
                  <c:v>1</c:v>
                </c:pt>
                <c:pt idx="91" formatCode="0.00">
                  <c:v>1</c:v>
                </c:pt>
                <c:pt idx="92" formatCode="0.00">
                  <c:v>1</c:v>
                </c:pt>
                <c:pt idx="93" formatCode="0.00">
                  <c:v>1</c:v>
                </c:pt>
                <c:pt idx="94" formatCode="0.00">
                  <c:v>1</c:v>
                </c:pt>
                <c:pt idx="95" formatCode="0.00">
                  <c:v>1</c:v>
                </c:pt>
                <c:pt idx="96" formatCode="0.00">
                  <c:v>1</c:v>
                </c:pt>
                <c:pt idx="97" formatCode="0.00">
                  <c:v>1</c:v>
                </c:pt>
                <c:pt idx="98" formatCode="0.00">
                  <c:v>1</c:v>
                </c:pt>
                <c:pt idx="99" formatCode="0.00">
                  <c:v>1</c:v>
                </c:pt>
                <c:pt idx="100" formatCode="0.00">
                  <c:v>1</c:v>
                </c:pt>
                <c:pt idx="101" formatCode="0.00">
                  <c:v>1</c:v>
                </c:pt>
                <c:pt idx="102" formatCode="0.00">
                  <c:v>1</c:v>
                </c:pt>
                <c:pt idx="103" formatCode="0.00">
                  <c:v>1</c:v>
                </c:pt>
                <c:pt idx="104" formatCode="0.00">
                  <c:v>1</c:v>
                </c:pt>
                <c:pt idx="105" formatCode="0.00">
                  <c:v>1.25</c:v>
                </c:pt>
                <c:pt idx="106" formatCode="0.00">
                  <c:v>1.25</c:v>
                </c:pt>
                <c:pt idx="107" formatCode="0.00">
                  <c:v>1.25</c:v>
                </c:pt>
                <c:pt idx="108" formatCode="0.00">
                  <c:v>1.25</c:v>
                </c:pt>
                <c:pt idx="109" formatCode="0.00">
                  <c:v>1.25</c:v>
                </c:pt>
                <c:pt idx="110" formatCode="0.00">
                  <c:v>1.25</c:v>
                </c:pt>
                <c:pt idx="111" formatCode="0.00">
                  <c:v>1.25</c:v>
                </c:pt>
                <c:pt idx="112" formatCode="0.00">
                  <c:v>1.25</c:v>
                </c:pt>
                <c:pt idx="113" formatCode="0.00">
                  <c:v>1.25</c:v>
                </c:pt>
                <c:pt idx="114" formatCode="0.00">
                  <c:v>1.25</c:v>
                </c:pt>
                <c:pt idx="115" formatCode="0.00">
                  <c:v>1.25</c:v>
                </c:pt>
                <c:pt idx="116" formatCode="0.00">
                  <c:v>1.25</c:v>
                </c:pt>
                <c:pt idx="117" formatCode="0.00">
                  <c:v>1.25</c:v>
                </c:pt>
                <c:pt idx="118" formatCode="0.00">
                  <c:v>1.25</c:v>
                </c:pt>
                <c:pt idx="119" formatCode="0.00">
                  <c:v>1.25</c:v>
                </c:pt>
                <c:pt idx="120" formatCode="0.00">
                  <c:v>1.25</c:v>
                </c:pt>
                <c:pt idx="121" formatCode="0.00">
                  <c:v>1.25</c:v>
                </c:pt>
                <c:pt idx="122" formatCode="0.00">
                  <c:v>1.25</c:v>
                </c:pt>
                <c:pt idx="123" formatCode="0.00">
                  <c:v>1.25</c:v>
                </c:pt>
                <c:pt idx="124" formatCode="0.00">
                  <c:v>1.25</c:v>
                </c:pt>
                <c:pt idx="125" formatCode="0.00">
                  <c:v>1.25</c:v>
                </c:pt>
                <c:pt idx="126" formatCode="0.00">
                  <c:v>1.25</c:v>
                </c:pt>
                <c:pt idx="127" formatCode="0.00">
                  <c:v>1.25</c:v>
                </c:pt>
                <c:pt idx="128" formatCode="0.00">
                  <c:v>1.25</c:v>
                </c:pt>
                <c:pt idx="129" formatCode="0.00">
                  <c:v>1.25</c:v>
                </c:pt>
                <c:pt idx="130" formatCode="0.00">
                  <c:v>1.25</c:v>
                </c:pt>
                <c:pt idx="131" formatCode="0.00">
                  <c:v>1.25</c:v>
                </c:pt>
                <c:pt idx="132" formatCode="0.00">
                  <c:v>1.25</c:v>
                </c:pt>
                <c:pt idx="133" formatCode="0.00">
                  <c:v>1.25</c:v>
                </c:pt>
                <c:pt idx="134" formatCode="0.00">
                  <c:v>1.25</c:v>
                </c:pt>
                <c:pt idx="135" formatCode="0.00">
                  <c:v>1.25</c:v>
                </c:pt>
                <c:pt idx="136" formatCode="0.00">
                  <c:v>1.25</c:v>
                </c:pt>
                <c:pt idx="137" formatCode="0.00">
                  <c:v>1.25</c:v>
                </c:pt>
                <c:pt idx="138" formatCode="0.00">
                  <c:v>1.25</c:v>
                </c:pt>
                <c:pt idx="139" formatCode="0.00">
                  <c:v>1.25</c:v>
                </c:pt>
                <c:pt idx="140" formatCode="0.00">
                  <c:v>1.25</c:v>
                </c:pt>
                <c:pt idx="141" formatCode="0.00">
                  <c:v>1.25</c:v>
                </c:pt>
                <c:pt idx="142" formatCode="0.00">
                  <c:v>1.25</c:v>
                </c:pt>
                <c:pt idx="143" formatCode="0.00">
                  <c:v>1.25</c:v>
                </c:pt>
                <c:pt idx="144" formatCode="0.00">
                  <c:v>1.25</c:v>
                </c:pt>
                <c:pt idx="145" formatCode="0.00">
                  <c:v>1.25</c:v>
                </c:pt>
                <c:pt idx="146" formatCode="0.00">
                  <c:v>1.25</c:v>
                </c:pt>
                <c:pt idx="147" formatCode="0.00">
                  <c:v>1.25</c:v>
                </c:pt>
                <c:pt idx="148" formatCode="0.00">
                  <c:v>1.25</c:v>
                </c:pt>
                <c:pt idx="149" formatCode="0.00">
                  <c:v>1.25</c:v>
                </c:pt>
                <c:pt idx="150" formatCode="0.00">
                  <c:v>1.25</c:v>
                </c:pt>
                <c:pt idx="151" formatCode="0.00">
                  <c:v>1.25</c:v>
                </c:pt>
                <c:pt idx="152" formatCode="0.00">
                  <c:v>1.25</c:v>
                </c:pt>
                <c:pt idx="153" formatCode="0.00">
                  <c:v>1.25</c:v>
                </c:pt>
                <c:pt idx="154" formatCode="0.00">
                  <c:v>1.25</c:v>
                </c:pt>
                <c:pt idx="155" formatCode="0.00">
                  <c:v>1.25</c:v>
                </c:pt>
                <c:pt idx="156" formatCode="0.00">
                  <c:v>1.25</c:v>
                </c:pt>
                <c:pt idx="157" formatCode="0.00">
                  <c:v>1.25</c:v>
                </c:pt>
                <c:pt idx="158" formatCode="0.00">
                  <c:v>1.25</c:v>
                </c:pt>
                <c:pt idx="159" formatCode="0.00">
                  <c:v>1.25</c:v>
                </c:pt>
                <c:pt idx="160" formatCode="0.00">
                  <c:v>1.25</c:v>
                </c:pt>
                <c:pt idx="161" formatCode="0.00">
                  <c:v>1.25</c:v>
                </c:pt>
                <c:pt idx="162" formatCode="0.00">
                  <c:v>1.25</c:v>
                </c:pt>
                <c:pt idx="163" formatCode="0.00">
                  <c:v>1.25</c:v>
                </c:pt>
                <c:pt idx="164" formatCode="0.00">
                  <c:v>1.25</c:v>
                </c:pt>
                <c:pt idx="165" formatCode="0.00">
                  <c:v>1.25</c:v>
                </c:pt>
                <c:pt idx="166" formatCode="0.00">
                  <c:v>1.25</c:v>
                </c:pt>
                <c:pt idx="167" formatCode="0.00">
                  <c:v>1.25</c:v>
                </c:pt>
                <c:pt idx="168" formatCode="0.00">
                  <c:v>1.25</c:v>
                </c:pt>
                <c:pt idx="169" formatCode="0.00">
                  <c:v>1.25</c:v>
                </c:pt>
                <c:pt idx="170" formatCode="0.00">
                  <c:v>1.25</c:v>
                </c:pt>
                <c:pt idx="171" formatCode="0.00">
                  <c:v>1.25</c:v>
                </c:pt>
                <c:pt idx="172" formatCode="0.00">
                  <c:v>1.25</c:v>
                </c:pt>
                <c:pt idx="173" formatCode="0.00">
                  <c:v>1.25</c:v>
                </c:pt>
                <c:pt idx="174" formatCode="0.00">
                  <c:v>1.25</c:v>
                </c:pt>
                <c:pt idx="175" formatCode="0.00">
                  <c:v>1.25</c:v>
                </c:pt>
                <c:pt idx="176" formatCode="0.00">
                  <c:v>1.25</c:v>
                </c:pt>
                <c:pt idx="177" formatCode="0.00">
                  <c:v>1.25</c:v>
                </c:pt>
                <c:pt idx="178" formatCode="0.00">
                  <c:v>1.25</c:v>
                </c:pt>
                <c:pt idx="179" formatCode="0.00">
                  <c:v>1.25</c:v>
                </c:pt>
                <c:pt idx="180" formatCode="0.00">
                  <c:v>1.25</c:v>
                </c:pt>
                <c:pt idx="181" formatCode="0.00">
                  <c:v>1.25</c:v>
                </c:pt>
                <c:pt idx="182" formatCode="0.00">
                  <c:v>1.25</c:v>
                </c:pt>
                <c:pt idx="183" formatCode="0.00">
                  <c:v>1.25</c:v>
                </c:pt>
                <c:pt idx="184" formatCode="0.00">
                  <c:v>1.25</c:v>
                </c:pt>
                <c:pt idx="185" formatCode="0.00">
                  <c:v>1.25</c:v>
                </c:pt>
                <c:pt idx="186" formatCode="0.00">
                  <c:v>1.25</c:v>
                </c:pt>
                <c:pt idx="187" formatCode="0.00">
                  <c:v>1.25</c:v>
                </c:pt>
                <c:pt idx="188" formatCode="0.00">
                  <c:v>1.25</c:v>
                </c:pt>
                <c:pt idx="189" formatCode="0.00">
                  <c:v>1.25</c:v>
                </c:pt>
                <c:pt idx="190" formatCode="0.00">
                  <c:v>1.25</c:v>
                </c:pt>
                <c:pt idx="191" formatCode="0.00">
                  <c:v>1.25</c:v>
                </c:pt>
                <c:pt idx="192" formatCode="0.00">
                  <c:v>1.25</c:v>
                </c:pt>
                <c:pt idx="193" formatCode="0.00">
                  <c:v>1.25</c:v>
                </c:pt>
                <c:pt idx="194" formatCode="0.00">
                  <c:v>1.25</c:v>
                </c:pt>
                <c:pt idx="195" formatCode="0.00">
                  <c:v>1.25</c:v>
                </c:pt>
                <c:pt idx="196" formatCode="0.00">
                  <c:v>1.25</c:v>
                </c:pt>
                <c:pt idx="197" formatCode="0.00">
                  <c:v>1.25</c:v>
                </c:pt>
                <c:pt idx="198" formatCode="0.00">
                  <c:v>1.25</c:v>
                </c:pt>
                <c:pt idx="199" formatCode="0.00">
                  <c:v>1.25</c:v>
                </c:pt>
                <c:pt idx="200" formatCode="0.00">
                  <c:v>1.25</c:v>
                </c:pt>
                <c:pt idx="201" formatCode="0.00">
                  <c:v>1.25</c:v>
                </c:pt>
                <c:pt idx="202" formatCode="0.00">
                  <c:v>1.25</c:v>
                </c:pt>
                <c:pt idx="203" formatCode="0.00">
                  <c:v>1.25</c:v>
                </c:pt>
                <c:pt idx="204" formatCode="0.00">
                  <c:v>1.25</c:v>
                </c:pt>
                <c:pt idx="205" formatCode="0.00">
                  <c:v>1.25</c:v>
                </c:pt>
                <c:pt idx="206" formatCode="0.00">
                  <c:v>1.25</c:v>
                </c:pt>
                <c:pt idx="207" formatCode="0.00">
                  <c:v>1.25</c:v>
                </c:pt>
                <c:pt idx="208" formatCode="0.00">
                  <c:v>1.25</c:v>
                </c:pt>
                <c:pt idx="209" formatCode="0.00">
                  <c:v>1.25</c:v>
                </c:pt>
                <c:pt idx="210" formatCode="0.00">
                  <c:v>1.25</c:v>
                </c:pt>
                <c:pt idx="211" formatCode="0.00">
                  <c:v>1.25</c:v>
                </c:pt>
                <c:pt idx="212" formatCode="0.00">
                  <c:v>1.25</c:v>
                </c:pt>
                <c:pt idx="213" formatCode="0.00">
                  <c:v>1.25</c:v>
                </c:pt>
                <c:pt idx="214" formatCode="0.00">
                  <c:v>1.25</c:v>
                </c:pt>
                <c:pt idx="215" formatCode="0.00">
                  <c:v>1.25</c:v>
                </c:pt>
                <c:pt idx="216" formatCode="0.00">
                  <c:v>1.25</c:v>
                </c:pt>
                <c:pt idx="217" formatCode="0.00">
                  <c:v>1.25</c:v>
                </c:pt>
                <c:pt idx="218" formatCode="0.00">
                  <c:v>1.25</c:v>
                </c:pt>
                <c:pt idx="219" formatCode="0.00">
                  <c:v>1.25</c:v>
                </c:pt>
                <c:pt idx="220" formatCode="0.00">
                  <c:v>1.25</c:v>
                </c:pt>
                <c:pt idx="221" formatCode="0.00">
                  <c:v>1.25</c:v>
                </c:pt>
                <c:pt idx="222" formatCode="0.00">
                  <c:v>1.25</c:v>
                </c:pt>
                <c:pt idx="223" formatCode="0.00">
                  <c:v>1.25</c:v>
                </c:pt>
                <c:pt idx="224" formatCode="0.00">
                  <c:v>1.25</c:v>
                </c:pt>
                <c:pt idx="225" formatCode="0.00">
                  <c:v>1.25</c:v>
                </c:pt>
                <c:pt idx="226" formatCode="0.00">
                  <c:v>1.25</c:v>
                </c:pt>
                <c:pt idx="227" formatCode="0.00">
                  <c:v>1.25</c:v>
                </c:pt>
                <c:pt idx="228" formatCode="0.00">
                  <c:v>1.25</c:v>
                </c:pt>
                <c:pt idx="229" formatCode="0.00">
                  <c:v>1.25</c:v>
                </c:pt>
                <c:pt idx="230" formatCode="0.00">
                  <c:v>1.25</c:v>
                </c:pt>
                <c:pt idx="231" formatCode="0.00">
                  <c:v>1.25</c:v>
                </c:pt>
                <c:pt idx="232" formatCode="0.00">
                  <c:v>1.25</c:v>
                </c:pt>
                <c:pt idx="233" formatCode="0.00">
                  <c:v>1.25</c:v>
                </c:pt>
                <c:pt idx="234" formatCode="0.00">
                  <c:v>1.25</c:v>
                </c:pt>
                <c:pt idx="235" formatCode="0.00">
                  <c:v>1.25</c:v>
                </c:pt>
                <c:pt idx="236" formatCode="0.00">
                  <c:v>1.25</c:v>
                </c:pt>
                <c:pt idx="237" formatCode="0.00">
                  <c:v>1.25</c:v>
                </c:pt>
                <c:pt idx="238" formatCode="0.00">
                  <c:v>1.25</c:v>
                </c:pt>
                <c:pt idx="239" formatCode="0.00">
                  <c:v>1.25</c:v>
                </c:pt>
                <c:pt idx="240" formatCode="0.00">
                  <c:v>1.25</c:v>
                </c:pt>
                <c:pt idx="241" formatCode="0.00">
                  <c:v>1.25</c:v>
                </c:pt>
                <c:pt idx="242" formatCode="0.00">
                  <c:v>1.25</c:v>
                </c:pt>
                <c:pt idx="243" formatCode="0.00">
                  <c:v>1.25</c:v>
                </c:pt>
                <c:pt idx="244" formatCode="0.00">
                  <c:v>1.25</c:v>
                </c:pt>
                <c:pt idx="245" formatCode="0.00">
                  <c:v>1.25</c:v>
                </c:pt>
                <c:pt idx="246" formatCode="0.00">
                  <c:v>1.25</c:v>
                </c:pt>
                <c:pt idx="247" formatCode="0.00">
                  <c:v>1.25</c:v>
                </c:pt>
                <c:pt idx="248" formatCode="0.00">
                  <c:v>1.25</c:v>
                </c:pt>
                <c:pt idx="249" formatCode="0.00">
                  <c:v>1.25</c:v>
                </c:pt>
                <c:pt idx="250" formatCode="0.00">
                  <c:v>1.25</c:v>
                </c:pt>
                <c:pt idx="251" formatCode="0.00">
                  <c:v>1.25</c:v>
                </c:pt>
                <c:pt idx="252" formatCode="0.00">
                  <c:v>1.25</c:v>
                </c:pt>
                <c:pt idx="253" formatCode="0.00">
                  <c:v>1.25</c:v>
                </c:pt>
                <c:pt idx="254" formatCode="0.00">
                  <c:v>1.25</c:v>
                </c:pt>
                <c:pt idx="255" formatCode="0.00">
                  <c:v>1.25</c:v>
                </c:pt>
                <c:pt idx="256" formatCode="0.00">
                  <c:v>1.25</c:v>
                </c:pt>
                <c:pt idx="257" formatCode="0.00">
                  <c:v>1.25</c:v>
                </c:pt>
                <c:pt idx="258" formatCode="0.00">
                  <c:v>1.25</c:v>
                </c:pt>
                <c:pt idx="259" formatCode="0.00">
                  <c:v>1.25</c:v>
                </c:pt>
                <c:pt idx="260" formatCode="0.00">
                  <c:v>1.25</c:v>
                </c:pt>
                <c:pt idx="261" formatCode="0.00">
                  <c:v>1.25</c:v>
                </c:pt>
                <c:pt idx="262" formatCode="0.00">
                  <c:v>1.25</c:v>
                </c:pt>
                <c:pt idx="263" formatCode="0.00">
                  <c:v>1.25</c:v>
                </c:pt>
                <c:pt idx="264" formatCode="0.00">
                  <c:v>1.25</c:v>
                </c:pt>
                <c:pt idx="265" formatCode="0.00">
                  <c:v>1.25</c:v>
                </c:pt>
                <c:pt idx="266" formatCode="0.00">
                  <c:v>1.25</c:v>
                </c:pt>
                <c:pt idx="267" formatCode="0.00">
                  <c:v>1.25</c:v>
                </c:pt>
                <c:pt idx="268" formatCode="0.00">
                  <c:v>1.25</c:v>
                </c:pt>
                <c:pt idx="269" formatCode="0.00">
                  <c:v>1.25</c:v>
                </c:pt>
                <c:pt idx="270" formatCode="0.00">
                  <c:v>1.25</c:v>
                </c:pt>
                <c:pt idx="271" formatCode="0.00">
                  <c:v>1.25</c:v>
                </c:pt>
                <c:pt idx="272" formatCode="0.00">
                  <c:v>1.25</c:v>
                </c:pt>
                <c:pt idx="273" formatCode="0.00">
                  <c:v>1.25</c:v>
                </c:pt>
                <c:pt idx="274" formatCode="0.00">
                  <c:v>1.25</c:v>
                </c:pt>
                <c:pt idx="275" formatCode="0.00">
                  <c:v>1.25</c:v>
                </c:pt>
                <c:pt idx="276" formatCode="0.00">
                  <c:v>1.25</c:v>
                </c:pt>
                <c:pt idx="277" formatCode="0.00">
                  <c:v>1.25</c:v>
                </c:pt>
                <c:pt idx="278" formatCode="0.00">
                  <c:v>1.25</c:v>
                </c:pt>
                <c:pt idx="279" formatCode="0.00">
                  <c:v>1.25</c:v>
                </c:pt>
                <c:pt idx="280" formatCode="0.00">
                  <c:v>1.25</c:v>
                </c:pt>
                <c:pt idx="281" formatCode="0.00">
                  <c:v>1.25</c:v>
                </c:pt>
                <c:pt idx="282" formatCode="0.00">
                  <c:v>1.25</c:v>
                </c:pt>
                <c:pt idx="283" formatCode="0.00">
                  <c:v>1.25</c:v>
                </c:pt>
                <c:pt idx="284" formatCode="0.00">
                  <c:v>1.25</c:v>
                </c:pt>
                <c:pt idx="285" formatCode="0.00">
                  <c:v>1.25</c:v>
                </c:pt>
                <c:pt idx="286" formatCode="0.00">
                  <c:v>1.25</c:v>
                </c:pt>
                <c:pt idx="287" formatCode="0.00">
                  <c:v>1.25</c:v>
                </c:pt>
                <c:pt idx="288" formatCode="0.00">
                  <c:v>1.25</c:v>
                </c:pt>
                <c:pt idx="289" formatCode="0.00">
                  <c:v>1.5</c:v>
                </c:pt>
              </c:numCache>
            </c:numRef>
          </c:yVal>
          <c:smooth val="0"/>
          <c:extLst xmlns:c16r2="http://schemas.microsoft.com/office/drawing/2015/06/chart">
            <c:ext xmlns:c16="http://schemas.microsoft.com/office/drawing/2014/chart" uri="{C3380CC4-5D6E-409C-BE32-E72D297353CC}">
              <c16:uniqueId val="{00000003-AE44-4E50-AE87-912291CE38A6}"/>
            </c:ext>
          </c:extLst>
        </c:ser>
        <c:ser>
          <c:idx val="5"/>
          <c:order val="3"/>
          <c:tx>
            <c:strRef>
              <c:f>'Graf V.1'!$O$4</c:f>
              <c:strCache>
                <c:ptCount val="1"/>
              </c:strCache>
            </c:strRef>
          </c:tx>
          <c:spPr>
            <a:ln w="25400">
              <a:solidFill>
                <a:schemeClr val="accent2"/>
              </a:solidFill>
              <a:prstDash val="sysDash"/>
            </a:ln>
          </c:spPr>
          <c:marker>
            <c:symbol val="none"/>
          </c:marker>
          <c:xVal>
            <c:numRef>
              <c:f>'Graf V.1'!$J$5:$J$735</c:f>
              <c:numCache>
                <c:formatCode>m/d/yyyy</c:formatCode>
                <c:ptCount val="731"/>
                <c:pt idx="0">
                  <c:v>43374</c:v>
                </c:pt>
                <c:pt idx="1">
                  <c:v>43375</c:v>
                </c:pt>
                <c:pt idx="2">
                  <c:v>43376</c:v>
                </c:pt>
                <c:pt idx="3">
                  <c:v>43377</c:v>
                </c:pt>
                <c:pt idx="4">
                  <c:v>43378</c:v>
                </c:pt>
                <c:pt idx="5">
                  <c:v>43379</c:v>
                </c:pt>
                <c:pt idx="6">
                  <c:v>43380</c:v>
                </c:pt>
                <c:pt idx="7">
                  <c:v>43381</c:v>
                </c:pt>
                <c:pt idx="8">
                  <c:v>43382</c:v>
                </c:pt>
                <c:pt idx="9">
                  <c:v>43383</c:v>
                </c:pt>
                <c:pt idx="10">
                  <c:v>43384</c:v>
                </c:pt>
                <c:pt idx="11">
                  <c:v>43385</c:v>
                </c:pt>
                <c:pt idx="12">
                  <c:v>43386</c:v>
                </c:pt>
                <c:pt idx="13">
                  <c:v>43387</c:v>
                </c:pt>
                <c:pt idx="14">
                  <c:v>43388</c:v>
                </c:pt>
                <c:pt idx="15">
                  <c:v>43389</c:v>
                </c:pt>
                <c:pt idx="16">
                  <c:v>43390</c:v>
                </c:pt>
                <c:pt idx="17">
                  <c:v>43391</c:v>
                </c:pt>
                <c:pt idx="18">
                  <c:v>43392</c:v>
                </c:pt>
                <c:pt idx="19">
                  <c:v>43393</c:v>
                </c:pt>
                <c:pt idx="20">
                  <c:v>43394</c:v>
                </c:pt>
                <c:pt idx="21">
                  <c:v>43395</c:v>
                </c:pt>
                <c:pt idx="22">
                  <c:v>43396</c:v>
                </c:pt>
                <c:pt idx="23">
                  <c:v>43397</c:v>
                </c:pt>
                <c:pt idx="24">
                  <c:v>43398</c:v>
                </c:pt>
                <c:pt idx="25">
                  <c:v>43399</c:v>
                </c:pt>
                <c:pt idx="26">
                  <c:v>43400</c:v>
                </c:pt>
                <c:pt idx="27">
                  <c:v>43401</c:v>
                </c:pt>
                <c:pt idx="28">
                  <c:v>43402</c:v>
                </c:pt>
                <c:pt idx="29">
                  <c:v>43403</c:v>
                </c:pt>
                <c:pt idx="30">
                  <c:v>43404</c:v>
                </c:pt>
                <c:pt idx="31">
                  <c:v>43405</c:v>
                </c:pt>
                <c:pt idx="32">
                  <c:v>43406</c:v>
                </c:pt>
                <c:pt idx="33">
                  <c:v>43407</c:v>
                </c:pt>
                <c:pt idx="34">
                  <c:v>43408</c:v>
                </c:pt>
                <c:pt idx="35">
                  <c:v>43409</c:v>
                </c:pt>
                <c:pt idx="36">
                  <c:v>43410</c:v>
                </c:pt>
                <c:pt idx="37">
                  <c:v>43411</c:v>
                </c:pt>
                <c:pt idx="38">
                  <c:v>43412</c:v>
                </c:pt>
                <c:pt idx="39">
                  <c:v>43413</c:v>
                </c:pt>
                <c:pt idx="40">
                  <c:v>43414</c:v>
                </c:pt>
                <c:pt idx="41">
                  <c:v>43415</c:v>
                </c:pt>
                <c:pt idx="42">
                  <c:v>43416</c:v>
                </c:pt>
                <c:pt idx="43">
                  <c:v>43417</c:v>
                </c:pt>
                <c:pt idx="44">
                  <c:v>43418</c:v>
                </c:pt>
                <c:pt idx="45">
                  <c:v>43419</c:v>
                </c:pt>
                <c:pt idx="46">
                  <c:v>43420</c:v>
                </c:pt>
                <c:pt idx="47">
                  <c:v>43421</c:v>
                </c:pt>
                <c:pt idx="48">
                  <c:v>43422</c:v>
                </c:pt>
                <c:pt idx="49">
                  <c:v>43423</c:v>
                </c:pt>
                <c:pt idx="50">
                  <c:v>43424</c:v>
                </c:pt>
                <c:pt idx="51">
                  <c:v>43425</c:v>
                </c:pt>
                <c:pt idx="52">
                  <c:v>43426</c:v>
                </c:pt>
                <c:pt idx="53">
                  <c:v>43427</c:v>
                </c:pt>
                <c:pt idx="54">
                  <c:v>43428</c:v>
                </c:pt>
                <c:pt idx="55">
                  <c:v>43429</c:v>
                </c:pt>
                <c:pt idx="56">
                  <c:v>43430</c:v>
                </c:pt>
                <c:pt idx="57">
                  <c:v>43431</c:v>
                </c:pt>
                <c:pt idx="58">
                  <c:v>43432</c:v>
                </c:pt>
                <c:pt idx="59">
                  <c:v>43433</c:v>
                </c:pt>
                <c:pt idx="60">
                  <c:v>43434</c:v>
                </c:pt>
                <c:pt idx="61">
                  <c:v>43435</c:v>
                </c:pt>
                <c:pt idx="62">
                  <c:v>43436</c:v>
                </c:pt>
                <c:pt idx="63">
                  <c:v>43437</c:v>
                </c:pt>
                <c:pt idx="64">
                  <c:v>43438</c:v>
                </c:pt>
                <c:pt idx="65">
                  <c:v>43439</c:v>
                </c:pt>
                <c:pt idx="66">
                  <c:v>43440</c:v>
                </c:pt>
                <c:pt idx="67">
                  <c:v>43441</c:v>
                </c:pt>
                <c:pt idx="68">
                  <c:v>43442</c:v>
                </c:pt>
                <c:pt idx="69">
                  <c:v>43443</c:v>
                </c:pt>
                <c:pt idx="70">
                  <c:v>43444</c:v>
                </c:pt>
                <c:pt idx="71">
                  <c:v>43445</c:v>
                </c:pt>
                <c:pt idx="72">
                  <c:v>43446</c:v>
                </c:pt>
                <c:pt idx="73">
                  <c:v>43447</c:v>
                </c:pt>
                <c:pt idx="74">
                  <c:v>43448</c:v>
                </c:pt>
                <c:pt idx="75">
                  <c:v>43449</c:v>
                </c:pt>
                <c:pt idx="76">
                  <c:v>43450</c:v>
                </c:pt>
                <c:pt idx="77">
                  <c:v>43451</c:v>
                </c:pt>
                <c:pt idx="78">
                  <c:v>43452</c:v>
                </c:pt>
                <c:pt idx="79">
                  <c:v>43453</c:v>
                </c:pt>
                <c:pt idx="80">
                  <c:v>43454</c:v>
                </c:pt>
                <c:pt idx="81">
                  <c:v>43455</c:v>
                </c:pt>
                <c:pt idx="82">
                  <c:v>43456</c:v>
                </c:pt>
                <c:pt idx="83">
                  <c:v>43457</c:v>
                </c:pt>
                <c:pt idx="84">
                  <c:v>43458</c:v>
                </c:pt>
                <c:pt idx="85">
                  <c:v>43459</c:v>
                </c:pt>
                <c:pt idx="86">
                  <c:v>43460</c:v>
                </c:pt>
                <c:pt idx="87">
                  <c:v>43461</c:v>
                </c:pt>
                <c:pt idx="88">
                  <c:v>43462</c:v>
                </c:pt>
                <c:pt idx="89">
                  <c:v>43463</c:v>
                </c:pt>
                <c:pt idx="90">
                  <c:v>43464</c:v>
                </c:pt>
                <c:pt idx="91">
                  <c:v>43465</c:v>
                </c:pt>
                <c:pt idx="92">
                  <c:v>43466</c:v>
                </c:pt>
                <c:pt idx="93">
                  <c:v>43467</c:v>
                </c:pt>
                <c:pt idx="94">
                  <c:v>43468</c:v>
                </c:pt>
                <c:pt idx="95">
                  <c:v>43469</c:v>
                </c:pt>
                <c:pt idx="96">
                  <c:v>43470</c:v>
                </c:pt>
                <c:pt idx="97">
                  <c:v>43471</c:v>
                </c:pt>
                <c:pt idx="98">
                  <c:v>43472</c:v>
                </c:pt>
                <c:pt idx="99">
                  <c:v>43473</c:v>
                </c:pt>
                <c:pt idx="100">
                  <c:v>43474</c:v>
                </c:pt>
                <c:pt idx="101">
                  <c:v>43475</c:v>
                </c:pt>
                <c:pt idx="102">
                  <c:v>43476</c:v>
                </c:pt>
                <c:pt idx="103">
                  <c:v>43477</c:v>
                </c:pt>
                <c:pt idx="104">
                  <c:v>43478</c:v>
                </c:pt>
                <c:pt idx="105">
                  <c:v>43479</c:v>
                </c:pt>
                <c:pt idx="106">
                  <c:v>43480</c:v>
                </c:pt>
                <c:pt idx="107">
                  <c:v>43481</c:v>
                </c:pt>
                <c:pt idx="108">
                  <c:v>43482</c:v>
                </c:pt>
                <c:pt idx="109">
                  <c:v>43483</c:v>
                </c:pt>
                <c:pt idx="110">
                  <c:v>43484</c:v>
                </c:pt>
                <c:pt idx="111">
                  <c:v>43485</c:v>
                </c:pt>
                <c:pt idx="112">
                  <c:v>43486</c:v>
                </c:pt>
                <c:pt idx="113">
                  <c:v>43487</c:v>
                </c:pt>
                <c:pt idx="114">
                  <c:v>43488</c:v>
                </c:pt>
                <c:pt idx="115">
                  <c:v>43489</c:v>
                </c:pt>
                <c:pt idx="116">
                  <c:v>43490</c:v>
                </c:pt>
                <c:pt idx="117">
                  <c:v>43491</c:v>
                </c:pt>
                <c:pt idx="118">
                  <c:v>43492</c:v>
                </c:pt>
                <c:pt idx="119">
                  <c:v>43493</c:v>
                </c:pt>
                <c:pt idx="120">
                  <c:v>43494</c:v>
                </c:pt>
                <c:pt idx="121">
                  <c:v>43495</c:v>
                </c:pt>
                <c:pt idx="122">
                  <c:v>43496</c:v>
                </c:pt>
                <c:pt idx="123">
                  <c:v>43497</c:v>
                </c:pt>
                <c:pt idx="124">
                  <c:v>43498</c:v>
                </c:pt>
                <c:pt idx="125">
                  <c:v>43499</c:v>
                </c:pt>
                <c:pt idx="126">
                  <c:v>43500</c:v>
                </c:pt>
                <c:pt idx="127">
                  <c:v>43501</c:v>
                </c:pt>
                <c:pt idx="128">
                  <c:v>43502</c:v>
                </c:pt>
                <c:pt idx="129">
                  <c:v>43503</c:v>
                </c:pt>
                <c:pt idx="130">
                  <c:v>43504</c:v>
                </c:pt>
                <c:pt idx="131">
                  <c:v>43505</c:v>
                </c:pt>
                <c:pt idx="132">
                  <c:v>43506</c:v>
                </c:pt>
                <c:pt idx="133">
                  <c:v>43507</c:v>
                </c:pt>
                <c:pt idx="134">
                  <c:v>43508</c:v>
                </c:pt>
                <c:pt idx="135">
                  <c:v>43509</c:v>
                </c:pt>
                <c:pt idx="136">
                  <c:v>43510</c:v>
                </c:pt>
                <c:pt idx="137">
                  <c:v>43511</c:v>
                </c:pt>
                <c:pt idx="138">
                  <c:v>43512</c:v>
                </c:pt>
                <c:pt idx="139">
                  <c:v>43513</c:v>
                </c:pt>
                <c:pt idx="140">
                  <c:v>43514</c:v>
                </c:pt>
                <c:pt idx="141">
                  <c:v>43515</c:v>
                </c:pt>
                <c:pt idx="142">
                  <c:v>43516</c:v>
                </c:pt>
                <c:pt idx="143">
                  <c:v>43517</c:v>
                </c:pt>
                <c:pt idx="144">
                  <c:v>43518</c:v>
                </c:pt>
                <c:pt idx="145">
                  <c:v>43519</c:v>
                </c:pt>
                <c:pt idx="146">
                  <c:v>43520</c:v>
                </c:pt>
                <c:pt idx="147">
                  <c:v>43521</c:v>
                </c:pt>
                <c:pt idx="148">
                  <c:v>43522</c:v>
                </c:pt>
                <c:pt idx="149">
                  <c:v>43523</c:v>
                </c:pt>
                <c:pt idx="150">
                  <c:v>43524</c:v>
                </c:pt>
                <c:pt idx="151">
                  <c:v>43525</c:v>
                </c:pt>
                <c:pt idx="152">
                  <c:v>43526</c:v>
                </c:pt>
                <c:pt idx="153">
                  <c:v>43527</c:v>
                </c:pt>
                <c:pt idx="154">
                  <c:v>43528</c:v>
                </c:pt>
                <c:pt idx="155">
                  <c:v>43529</c:v>
                </c:pt>
                <c:pt idx="156">
                  <c:v>43530</c:v>
                </c:pt>
                <c:pt idx="157">
                  <c:v>43531</c:v>
                </c:pt>
                <c:pt idx="158">
                  <c:v>43532</c:v>
                </c:pt>
                <c:pt idx="159">
                  <c:v>43533</c:v>
                </c:pt>
                <c:pt idx="160">
                  <c:v>43534</c:v>
                </c:pt>
                <c:pt idx="161">
                  <c:v>43535</c:v>
                </c:pt>
                <c:pt idx="162">
                  <c:v>43536</c:v>
                </c:pt>
                <c:pt idx="163">
                  <c:v>43537</c:v>
                </c:pt>
                <c:pt idx="164">
                  <c:v>43538</c:v>
                </c:pt>
                <c:pt idx="165">
                  <c:v>43539</c:v>
                </c:pt>
                <c:pt idx="166">
                  <c:v>43540</c:v>
                </c:pt>
                <c:pt idx="167">
                  <c:v>43541</c:v>
                </c:pt>
                <c:pt idx="168">
                  <c:v>43542</c:v>
                </c:pt>
                <c:pt idx="169">
                  <c:v>43543</c:v>
                </c:pt>
                <c:pt idx="170">
                  <c:v>43544</c:v>
                </c:pt>
                <c:pt idx="171">
                  <c:v>43545</c:v>
                </c:pt>
                <c:pt idx="172">
                  <c:v>43546</c:v>
                </c:pt>
                <c:pt idx="173">
                  <c:v>43547</c:v>
                </c:pt>
                <c:pt idx="174">
                  <c:v>43548</c:v>
                </c:pt>
                <c:pt idx="175">
                  <c:v>43549</c:v>
                </c:pt>
                <c:pt idx="176">
                  <c:v>43550</c:v>
                </c:pt>
                <c:pt idx="177">
                  <c:v>43551</c:v>
                </c:pt>
                <c:pt idx="178">
                  <c:v>43552</c:v>
                </c:pt>
                <c:pt idx="179">
                  <c:v>43553</c:v>
                </c:pt>
                <c:pt idx="180">
                  <c:v>43554</c:v>
                </c:pt>
                <c:pt idx="181">
                  <c:v>43555</c:v>
                </c:pt>
                <c:pt idx="182">
                  <c:v>43556</c:v>
                </c:pt>
                <c:pt idx="183">
                  <c:v>43557</c:v>
                </c:pt>
                <c:pt idx="184">
                  <c:v>43558</c:v>
                </c:pt>
                <c:pt idx="185">
                  <c:v>43559</c:v>
                </c:pt>
                <c:pt idx="186">
                  <c:v>43560</c:v>
                </c:pt>
                <c:pt idx="187">
                  <c:v>43561</c:v>
                </c:pt>
                <c:pt idx="188">
                  <c:v>43562</c:v>
                </c:pt>
                <c:pt idx="189">
                  <c:v>43563</c:v>
                </c:pt>
                <c:pt idx="190">
                  <c:v>43564</c:v>
                </c:pt>
                <c:pt idx="191">
                  <c:v>43565</c:v>
                </c:pt>
                <c:pt idx="192">
                  <c:v>43566</c:v>
                </c:pt>
                <c:pt idx="193">
                  <c:v>43567</c:v>
                </c:pt>
                <c:pt idx="194">
                  <c:v>43568</c:v>
                </c:pt>
                <c:pt idx="195">
                  <c:v>43569</c:v>
                </c:pt>
                <c:pt idx="196">
                  <c:v>43570</c:v>
                </c:pt>
                <c:pt idx="197">
                  <c:v>43571</c:v>
                </c:pt>
                <c:pt idx="198">
                  <c:v>43572</c:v>
                </c:pt>
                <c:pt idx="199">
                  <c:v>43573</c:v>
                </c:pt>
                <c:pt idx="200">
                  <c:v>43574</c:v>
                </c:pt>
                <c:pt idx="201">
                  <c:v>43575</c:v>
                </c:pt>
                <c:pt idx="202">
                  <c:v>43576</c:v>
                </c:pt>
                <c:pt idx="203">
                  <c:v>43577</c:v>
                </c:pt>
                <c:pt idx="204">
                  <c:v>43578</c:v>
                </c:pt>
                <c:pt idx="205">
                  <c:v>43579</c:v>
                </c:pt>
                <c:pt idx="206">
                  <c:v>43580</c:v>
                </c:pt>
                <c:pt idx="207">
                  <c:v>43581</c:v>
                </c:pt>
                <c:pt idx="208">
                  <c:v>43582</c:v>
                </c:pt>
                <c:pt idx="209">
                  <c:v>43583</c:v>
                </c:pt>
                <c:pt idx="210">
                  <c:v>43584</c:v>
                </c:pt>
                <c:pt idx="211">
                  <c:v>43585</c:v>
                </c:pt>
                <c:pt idx="212">
                  <c:v>43586</c:v>
                </c:pt>
                <c:pt idx="213">
                  <c:v>43587</c:v>
                </c:pt>
                <c:pt idx="214">
                  <c:v>43588</c:v>
                </c:pt>
                <c:pt idx="215">
                  <c:v>43589</c:v>
                </c:pt>
                <c:pt idx="216">
                  <c:v>43590</c:v>
                </c:pt>
                <c:pt idx="217">
                  <c:v>43591</c:v>
                </c:pt>
                <c:pt idx="218">
                  <c:v>43592</c:v>
                </c:pt>
                <c:pt idx="219">
                  <c:v>43593</c:v>
                </c:pt>
                <c:pt idx="220">
                  <c:v>43594</c:v>
                </c:pt>
                <c:pt idx="221">
                  <c:v>43595</c:v>
                </c:pt>
                <c:pt idx="222">
                  <c:v>43596</c:v>
                </c:pt>
                <c:pt idx="223">
                  <c:v>43597</c:v>
                </c:pt>
                <c:pt idx="224">
                  <c:v>43598</c:v>
                </c:pt>
                <c:pt idx="225">
                  <c:v>43599</c:v>
                </c:pt>
                <c:pt idx="226">
                  <c:v>43600</c:v>
                </c:pt>
                <c:pt idx="227">
                  <c:v>43601</c:v>
                </c:pt>
                <c:pt idx="228">
                  <c:v>43602</c:v>
                </c:pt>
                <c:pt idx="229">
                  <c:v>43603</c:v>
                </c:pt>
                <c:pt idx="230">
                  <c:v>43604</c:v>
                </c:pt>
                <c:pt idx="231">
                  <c:v>43605</c:v>
                </c:pt>
                <c:pt idx="232">
                  <c:v>43606</c:v>
                </c:pt>
                <c:pt idx="233">
                  <c:v>43607</c:v>
                </c:pt>
                <c:pt idx="234">
                  <c:v>43608</c:v>
                </c:pt>
                <c:pt idx="235">
                  <c:v>43609</c:v>
                </c:pt>
                <c:pt idx="236">
                  <c:v>43610</c:v>
                </c:pt>
                <c:pt idx="237">
                  <c:v>43611</c:v>
                </c:pt>
                <c:pt idx="238">
                  <c:v>43612</c:v>
                </c:pt>
                <c:pt idx="239">
                  <c:v>43613</c:v>
                </c:pt>
                <c:pt idx="240">
                  <c:v>43614</c:v>
                </c:pt>
                <c:pt idx="241">
                  <c:v>43615</c:v>
                </c:pt>
                <c:pt idx="242">
                  <c:v>43616</c:v>
                </c:pt>
                <c:pt idx="243">
                  <c:v>43617</c:v>
                </c:pt>
                <c:pt idx="244">
                  <c:v>43618</c:v>
                </c:pt>
                <c:pt idx="245">
                  <c:v>43619</c:v>
                </c:pt>
                <c:pt idx="246">
                  <c:v>43620</c:v>
                </c:pt>
                <c:pt idx="247">
                  <c:v>43621</c:v>
                </c:pt>
                <c:pt idx="248">
                  <c:v>43622</c:v>
                </c:pt>
                <c:pt idx="249">
                  <c:v>43623</c:v>
                </c:pt>
                <c:pt idx="250">
                  <c:v>43624</c:v>
                </c:pt>
                <c:pt idx="251">
                  <c:v>43625</c:v>
                </c:pt>
                <c:pt idx="252">
                  <c:v>43626</c:v>
                </c:pt>
                <c:pt idx="253">
                  <c:v>43627</c:v>
                </c:pt>
                <c:pt idx="254">
                  <c:v>43628</c:v>
                </c:pt>
                <c:pt idx="255">
                  <c:v>43629</c:v>
                </c:pt>
                <c:pt idx="256">
                  <c:v>43630</c:v>
                </c:pt>
                <c:pt idx="257">
                  <c:v>43631</c:v>
                </c:pt>
                <c:pt idx="258">
                  <c:v>43632</c:v>
                </c:pt>
                <c:pt idx="259">
                  <c:v>43633</c:v>
                </c:pt>
                <c:pt idx="260">
                  <c:v>43634</c:v>
                </c:pt>
                <c:pt idx="261">
                  <c:v>43635</c:v>
                </c:pt>
                <c:pt idx="262">
                  <c:v>43636</c:v>
                </c:pt>
                <c:pt idx="263">
                  <c:v>43637</c:v>
                </c:pt>
                <c:pt idx="264">
                  <c:v>43638</c:v>
                </c:pt>
                <c:pt idx="265">
                  <c:v>43639</c:v>
                </c:pt>
                <c:pt idx="266">
                  <c:v>43640</c:v>
                </c:pt>
                <c:pt idx="267">
                  <c:v>43641</c:v>
                </c:pt>
                <c:pt idx="268">
                  <c:v>43642</c:v>
                </c:pt>
                <c:pt idx="269">
                  <c:v>43643</c:v>
                </c:pt>
                <c:pt idx="270">
                  <c:v>43644</c:v>
                </c:pt>
                <c:pt idx="271">
                  <c:v>43645</c:v>
                </c:pt>
                <c:pt idx="272">
                  <c:v>43646</c:v>
                </c:pt>
                <c:pt idx="273">
                  <c:v>43647</c:v>
                </c:pt>
                <c:pt idx="274">
                  <c:v>43648</c:v>
                </c:pt>
                <c:pt idx="275">
                  <c:v>43649</c:v>
                </c:pt>
                <c:pt idx="276">
                  <c:v>43650</c:v>
                </c:pt>
                <c:pt idx="277">
                  <c:v>43651</c:v>
                </c:pt>
                <c:pt idx="278">
                  <c:v>43652</c:v>
                </c:pt>
                <c:pt idx="279">
                  <c:v>43653</c:v>
                </c:pt>
                <c:pt idx="280">
                  <c:v>43654</c:v>
                </c:pt>
                <c:pt idx="281">
                  <c:v>43655</c:v>
                </c:pt>
                <c:pt idx="282">
                  <c:v>43656</c:v>
                </c:pt>
                <c:pt idx="283">
                  <c:v>43657</c:v>
                </c:pt>
                <c:pt idx="284">
                  <c:v>43658</c:v>
                </c:pt>
                <c:pt idx="285">
                  <c:v>43659</c:v>
                </c:pt>
                <c:pt idx="286">
                  <c:v>43660</c:v>
                </c:pt>
                <c:pt idx="287">
                  <c:v>43661</c:v>
                </c:pt>
                <c:pt idx="288">
                  <c:v>43662</c:v>
                </c:pt>
                <c:pt idx="289">
                  <c:v>43663</c:v>
                </c:pt>
                <c:pt idx="290">
                  <c:v>43664</c:v>
                </c:pt>
                <c:pt idx="291">
                  <c:v>43665</c:v>
                </c:pt>
                <c:pt idx="292">
                  <c:v>43666</c:v>
                </c:pt>
                <c:pt idx="293">
                  <c:v>43667</c:v>
                </c:pt>
                <c:pt idx="294">
                  <c:v>43668</c:v>
                </c:pt>
                <c:pt idx="295">
                  <c:v>43669</c:v>
                </c:pt>
                <c:pt idx="296">
                  <c:v>43670</c:v>
                </c:pt>
                <c:pt idx="297">
                  <c:v>43671</c:v>
                </c:pt>
                <c:pt idx="298">
                  <c:v>43672</c:v>
                </c:pt>
                <c:pt idx="299">
                  <c:v>43673</c:v>
                </c:pt>
                <c:pt idx="300">
                  <c:v>43674</c:v>
                </c:pt>
                <c:pt idx="301">
                  <c:v>43675</c:v>
                </c:pt>
                <c:pt idx="302">
                  <c:v>43676</c:v>
                </c:pt>
                <c:pt idx="303">
                  <c:v>43677</c:v>
                </c:pt>
                <c:pt idx="304">
                  <c:v>43678</c:v>
                </c:pt>
                <c:pt idx="305">
                  <c:v>43679</c:v>
                </c:pt>
                <c:pt idx="306">
                  <c:v>43680</c:v>
                </c:pt>
                <c:pt idx="307">
                  <c:v>43681</c:v>
                </c:pt>
                <c:pt idx="308">
                  <c:v>43682</c:v>
                </c:pt>
                <c:pt idx="309">
                  <c:v>43683</c:v>
                </c:pt>
                <c:pt idx="310">
                  <c:v>43684</c:v>
                </c:pt>
                <c:pt idx="311">
                  <c:v>43685</c:v>
                </c:pt>
                <c:pt idx="312">
                  <c:v>43686</c:v>
                </c:pt>
                <c:pt idx="313">
                  <c:v>43687</c:v>
                </c:pt>
                <c:pt idx="314">
                  <c:v>43688</c:v>
                </c:pt>
                <c:pt idx="315">
                  <c:v>43689</c:v>
                </c:pt>
                <c:pt idx="316">
                  <c:v>43690</c:v>
                </c:pt>
                <c:pt idx="317">
                  <c:v>43691</c:v>
                </c:pt>
                <c:pt idx="318">
                  <c:v>43692</c:v>
                </c:pt>
                <c:pt idx="319">
                  <c:v>43693</c:v>
                </c:pt>
                <c:pt idx="320">
                  <c:v>43694</c:v>
                </c:pt>
                <c:pt idx="321">
                  <c:v>43695</c:v>
                </c:pt>
                <c:pt idx="322">
                  <c:v>43696</c:v>
                </c:pt>
                <c:pt idx="323">
                  <c:v>43697</c:v>
                </c:pt>
                <c:pt idx="324">
                  <c:v>43698</c:v>
                </c:pt>
                <c:pt idx="325">
                  <c:v>43699</c:v>
                </c:pt>
                <c:pt idx="326">
                  <c:v>43700</c:v>
                </c:pt>
                <c:pt idx="327">
                  <c:v>43701</c:v>
                </c:pt>
                <c:pt idx="328">
                  <c:v>43702</c:v>
                </c:pt>
                <c:pt idx="329">
                  <c:v>43703</c:v>
                </c:pt>
                <c:pt idx="330">
                  <c:v>43704</c:v>
                </c:pt>
                <c:pt idx="331">
                  <c:v>43705</c:v>
                </c:pt>
                <c:pt idx="332">
                  <c:v>43706</c:v>
                </c:pt>
                <c:pt idx="333">
                  <c:v>43707</c:v>
                </c:pt>
                <c:pt idx="334">
                  <c:v>43708</c:v>
                </c:pt>
                <c:pt idx="335">
                  <c:v>43709</c:v>
                </c:pt>
                <c:pt idx="336">
                  <c:v>43710</c:v>
                </c:pt>
                <c:pt idx="337">
                  <c:v>43711</c:v>
                </c:pt>
                <c:pt idx="338">
                  <c:v>43712</c:v>
                </c:pt>
                <c:pt idx="339">
                  <c:v>43713</c:v>
                </c:pt>
                <c:pt idx="340">
                  <c:v>43714</c:v>
                </c:pt>
                <c:pt idx="341">
                  <c:v>43715</c:v>
                </c:pt>
                <c:pt idx="342">
                  <c:v>43716</c:v>
                </c:pt>
                <c:pt idx="343">
                  <c:v>43717</c:v>
                </c:pt>
                <c:pt idx="344">
                  <c:v>43718</c:v>
                </c:pt>
                <c:pt idx="345">
                  <c:v>43719</c:v>
                </c:pt>
                <c:pt idx="346">
                  <c:v>43720</c:v>
                </c:pt>
                <c:pt idx="347">
                  <c:v>43721</c:v>
                </c:pt>
                <c:pt idx="348">
                  <c:v>43722</c:v>
                </c:pt>
                <c:pt idx="349">
                  <c:v>43723</c:v>
                </c:pt>
                <c:pt idx="350">
                  <c:v>43724</c:v>
                </c:pt>
                <c:pt idx="351">
                  <c:v>43725</c:v>
                </c:pt>
                <c:pt idx="352">
                  <c:v>43726</c:v>
                </c:pt>
                <c:pt idx="353">
                  <c:v>43727</c:v>
                </c:pt>
                <c:pt idx="354">
                  <c:v>43728</c:v>
                </c:pt>
                <c:pt idx="355">
                  <c:v>43729</c:v>
                </c:pt>
                <c:pt idx="356">
                  <c:v>43730</c:v>
                </c:pt>
                <c:pt idx="357">
                  <c:v>43731</c:v>
                </c:pt>
                <c:pt idx="358">
                  <c:v>43732</c:v>
                </c:pt>
                <c:pt idx="359">
                  <c:v>43733</c:v>
                </c:pt>
                <c:pt idx="360">
                  <c:v>43734</c:v>
                </c:pt>
                <c:pt idx="361">
                  <c:v>43735</c:v>
                </c:pt>
                <c:pt idx="362">
                  <c:v>43736</c:v>
                </c:pt>
                <c:pt idx="363">
                  <c:v>43737</c:v>
                </c:pt>
                <c:pt idx="364">
                  <c:v>43738</c:v>
                </c:pt>
                <c:pt idx="365">
                  <c:v>43739</c:v>
                </c:pt>
                <c:pt idx="366">
                  <c:v>43740</c:v>
                </c:pt>
                <c:pt idx="367">
                  <c:v>43741</c:v>
                </c:pt>
                <c:pt idx="368">
                  <c:v>43742</c:v>
                </c:pt>
                <c:pt idx="369">
                  <c:v>43743</c:v>
                </c:pt>
                <c:pt idx="370">
                  <c:v>43744</c:v>
                </c:pt>
                <c:pt idx="371">
                  <c:v>43745</c:v>
                </c:pt>
                <c:pt idx="372">
                  <c:v>43746</c:v>
                </c:pt>
                <c:pt idx="373">
                  <c:v>43747</c:v>
                </c:pt>
                <c:pt idx="374">
                  <c:v>43748</c:v>
                </c:pt>
                <c:pt idx="375">
                  <c:v>43749</c:v>
                </c:pt>
                <c:pt idx="376">
                  <c:v>43750</c:v>
                </c:pt>
                <c:pt idx="377">
                  <c:v>43751</c:v>
                </c:pt>
                <c:pt idx="378">
                  <c:v>43752</c:v>
                </c:pt>
                <c:pt idx="379">
                  <c:v>43753</c:v>
                </c:pt>
                <c:pt idx="380">
                  <c:v>43754</c:v>
                </c:pt>
                <c:pt idx="381">
                  <c:v>43755</c:v>
                </c:pt>
                <c:pt idx="382">
                  <c:v>43756</c:v>
                </c:pt>
                <c:pt idx="383">
                  <c:v>43757</c:v>
                </c:pt>
                <c:pt idx="384">
                  <c:v>43758</c:v>
                </c:pt>
                <c:pt idx="385">
                  <c:v>43759</c:v>
                </c:pt>
                <c:pt idx="386">
                  <c:v>43760</c:v>
                </c:pt>
                <c:pt idx="387">
                  <c:v>43761</c:v>
                </c:pt>
                <c:pt idx="388">
                  <c:v>43762</c:v>
                </c:pt>
                <c:pt idx="389">
                  <c:v>43763</c:v>
                </c:pt>
                <c:pt idx="390">
                  <c:v>43764</c:v>
                </c:pt>
                <c:pt idx="391">
                  <c:v>43765</c:v>
                </c:pt>
                <c:pt idx="392">
                  <c:v>43766</c:v>
                </c:pt>
                <c:pt idx="393">
                  <c:v>43767</c:v>
                </c:pt>
                <c:pt idx="394">
                  <c:v>43768</c:v>
                </c:pt>
                <c:pt idx="395">
                  <c:v>43769</c:v>
                </c:pt>
                <c:pt idx="396">
                  <c:v>43770</c:v>
                </c:pt>
                <c:pt idx="397">
                  <c:v>43771</c:v>
                </c:pt>
                <c:pt idx="398">
                  <c:v>43772</c:v>
                </c:pt>
                <c:pt idx="399">
                  <c:v>43773</c:v>
                </c:pt>
                <c:pt idx="400">
                  <c:v>43774</c:v>
                </c:pt>
                <c:pt idx="401">
                  <c:v>43775</c:v>
                </c:pt>
                <c:pt idx="402">
                  <c:v>43776</c:v>
                </c:pt>
                <c:pt idx="403">
                  <c:v>43777</c:v>
                </c:pt>
                <c:pt idx="404">
                  <c:v>43778</c:v>
                </c:pt>
                <c:pt idx="405">
                  <c:v>43779</c:v>
                </c:pt>
                <c:pt idx="406">
                  <c:v>43780</c:v>
                </c:pt>
                <c:pt idx="407">
                  <c:v>43781</c:v>
                </c:pt>
                <c:pt idx="408">
                  <c:v>43782</c:v>
                </c:pt>
                <c:pt idx="409">
                  <c:v>43783</c:v>
                </c:pt>
                <c:pt idx="410">
                  <c:v>43784</c:v>
                </c:pt>
                <c:pt idx="411">
                  <c:v>43785</c:v>
                </c:pt>
                <c:pt idx="412">
                  <c:v>43786</c:v>
                </c:pt>
                <c:pt idx="413">
                  <c:v>43787</c:v>
                </c:pt>
                <c:pt idx="414">
                  <c:v>43788</c:v>
                </c:pt>
                <c:pt idx="415">
                  <c:v>43789</c:v>
                </c:pt>
                <c:pt idx="416">
                  <c:v>43790</c:v>
                </c:pt>
                <c:pt idx="417">
                  <c:v>43791</c:v>
                </c:pt>
                <c:pt idx="418">
                  <c:v>43792</c:v>
                </c:pt>
                <c:pt idx="419">
                  <c:v>43793</c:v>
                </c:pt>
                <c:pt idx="420">
                  <c:v>43794</c:v>
                </c:pt>
                <c:pt idx="421">
                  <c:v>43795</c:v>
                </c:pt>
                <c:pt idx="422">
                  <c:v>43796</c:v>
                </c:pt>
                <c:pt idx="423">
                  <c:v>43797</c:v>
                </c:pt>
                <c:pt idx="424">
                  <c:v>43798</c:v>
                </c:pt>
                <c:pt idx="425">
                  <c:v>43799</c:v>
                </c:pt>
                <c:pt idx="426">
                  <c:v>43800</c:v>
                </c:pt>
                <c:pt idx="427">
                  <c:v>43801</c:v>
                </c:pt>
                <c:pt idx="428">
                  <c:v>43802</c:v>
                </c:pt>
                <c:pt idx="429">
                  <c:v>43803</c:v>
                </c:pt>
                <c:pt idx="430">
                  <c:v>43804</c:v>
                </c:pt>
                <c:pt idx="431">
                  <c:v>43805</c:v>
                </c:pt>
                <c:pt idx="432">
                  <c:v>43806</c:v>
                </c:pt>
                <c:pt idx="433">
                  <c:v>43807</c:v>
                </c:pt>
                <c:pt idx="434">
                  <c:v>43808</c:v>
                </c:pt>
                <c:pt idx="435">
                  <c:v>43809</c:v>
                </c:pt>
                <c:pt idx="436">
                  <c:v>43810</c:v>
                </c:pt>
                <c:pt idx="437">
                  <c:v>43811</c:v>
                </c:pt>
                <c:pt idx="438">
                  <c:v>43812</c:v>
                </c:pt>
                <c:pt idx="439">
                  <c:v>43813</c:v>
                </c:pt>
                <c:pt idx="440">
                  <c:v>43814</c:v>
                </c:pt>
                <c:pt idx="441">
                  <c:v>43815</c:v>
                </c:pt>
                <c:pt idx="442">
                  <c:v>43816</c:v>
                </c:pt>
                <c:pt idx="443">
                  <c:v>43817</c:v>
                </c:pt>
                <c:pt idx="444">
                  <c:v>43818</c:v>
                </c:pt>
                <c:pt idx="445">
                  <c:v>43819</c:v>
                </c:pt>
                <c:pt idx="446">
                  <c:v>43820</c:v>
                </c:pt>
                <c:pt idx="447">
                  <c:v>43821</c:v>
                </c:pt>
                <c:pt idx="448">
                  <c:v>43822</c:v>
                </c:pt>
                <c:pt idx="449">
                  <c:v>43823</c:v>
                </c:pt>
                <c:pt idx="450">
                  <c:v>43824</c:v>
                </c:pt>
                <c:pt idx="451">
                  <c:v>43825</c:v>
                </c:pt>
                <c:pt idx="452">
                  <c:v>43826</c:v>
                </c:pt>
                <c:pt idx="453">
                  <c:v>43827</c:v>
                </c:pt>
                <c:pt idx="454">
                  <c:v>43828</c:v>
                </c:pt>
                <c:pt idx="455">
                  <c:v>43829</c:v>
                </c:pt>
                <c:pt idx="456">
                  <c:v>43830</c:v>
                </c:pt>
                <c:pt idx="457">
                  <c:v>43831</c:v>
                </c:pt>
                <c:pt idx="458">
                  <c:v>43832</c:v>
                </c:pt>
                <c:pt idx="459">
                  <c:v>43833</c:v>
                </c:pt>
                <c:pt idx="460">
                  <c:v>43834</c:v>
                </c:pt>
                <c:pt idx="461">
                  <c:v>43835</c:v>
                </c:pt>
                <c:pt idx="462">
                  <c:v>43836</c:v>
                </c:pt>
                <c:pt idx="463">
                  <c:v>43837</c:v>
                </c:pt>
                <c:pt idx="464">
                  <c:v>43838</c:v>
                </c:pt>
                <c:pt idx="465">
                  <c:v>43839</c:v>
                </c:pt>
                <c:pt idx="466">
                  <c:v>43840</c:v>
                </c:pt>
                <c:pt idx="467">
                  <c:v>43841</c:v>
                </c:pt>
                <c:pt idx="468">
                  <c:v>43842</c:v>
                </c:pt>
                <c:pt idx="469">
                  <c:v>43843</c:v>
                </c:pt>
                <c:pt idx="470">
                  <c:v>43844</c:v>
                </c:pt>
                <c:pt idx="471">
                  <c:v>43845</c:v>
                </c:pt>
                <c:pt idx="472">
                  <c:v>43846</c:v>
                </c:pt>
                <c:pt idx="473">
                  <c:v>43847</c:v>
                </c:pt>
                <c:pt idx="474">
                  <c:v>43848</c:v>
                </c:pt>
                <c:pt idx="475">
                  <c:v>43849</c:v>
                </c:pt>
                <c:pt idx="476">
                  <c:v>43850</c:v>
                </c:pt>
                <c:pt idx="477">
                  <c:v>43851</c:v>
                </c:pt>
                <c:pt idx="478">
                  <c:v>43852</c:v>
                </c:pt>
                <c:pt idx="479">
                  <c:v>43853</c:v>
                </c:pt>
                <c:pt idx="480">
                  <c:v>43854</c:v>
                </c:pt>
                <c:pt idx="481">
                  <c:v>43855</c:v>
                </c:pt>
                <c:pt idx="482">
                  <c:v>43856</c:v>
                </c:pt>
                <c:pt idx="483">
                  <c:v>43857</c:v>
                </c:pt>
                <c:pt idx="484">
                  <c:v>43858</c:v>
                </c:pt>
                <c:pt idx="485">
                  <c:v>43859</c:v>
                </c:pt>
                <c:pt idx="486">
                  <c:v>43860</c:v>
                </c:pt>
                <c:pt idx="487">
                  <c:v>43861</c:v>
                </c:pt>
                <c:pt idx="488">
                  <c:v>43862</c:v>
                </c:pt>
                <c:pt idx="489">
                  <c:v>43863</c:v>
                </c:pt>
                <c:pt idx="490">
                  <c:v>43864</c:v>
                </c:pt>
                <c:pt idx="491">
                  <c:v>43865</c:v>
                </c:pt>
                <c:pt idx="492">
                  <c:v>43866</c:v>
                </c:pt>
                <c:pt idx="493">
                  <c:v>43867</c:v>
                </c:pt>
                <c:pt idx="494">
                  <c:v>43868</c:v>
                </c:pt>
                <c:pt idx="495">
                  <c:v>43869</c:v>
                </c:pt>
                <c:pt idx="496">
                  <c:v>43870</c:v>
                </c:pt>
                <c:pt idx="497">
                  <c:v>43871</c:v>
                </c:pt>
                <c:pt idx="498">
                  <c:v>43872</c:v>
                </c:pt>
                <c:pt idx="499">
                  <c:v>43873</c:v>
                </c:pt>
                <c:pt idx="500">
                  <c:v>43874</c:v>
                </c:pt>
                <c:pt idx="501">
                  <c:v>43875</c:v>
                </c:pt>
                <c:pt idx="502">
                  <c:v>43876</c:v>
                </c:pt>
                <c:pt idx="503">
                  <c:v>43877</c:v>
                </c:pt>
                <c:pt idx="504">
                  <c:v>43878</c:v>
                </c:pt>
                <c:pt idx="505">
                  <c:v>43879</c:v>
                </c:pt>
                <c:pt idx="506">
                  <c:v>43880</c:v>
                </c:pt>
                <c:pt idx="507">
                  <c:v>43881</c:v>
                </c:pt>
                <c:pt idx="508">
                  <c:v>43882</c:v>
                </c:pt>
                <c:pt idx="509">
                  <c:v>43883</c:v>
                </c:pt>
                <c:pt idx="510">
                  <c:v>43884</c:v>
                </c:pt>
                <c:pt idx="511">
                  <c:v>43885</c:v>
                </c:pt>
                <c:pt idx="512">
                  <c:v>43886</c:v>
                </c:pt>
                <c:pt idx="513">
                  <c:v>43887</c:v>
                </c:pt>
                <c:pt idx="514">
                  <c:v>43888</c:v>
                </c:pt>
                <c:pt idx="515">
                  <c:v>43889</c:v>
                </c:pt>
                <c:pt idx="516">
                  <c:v>43890</c:v>
                </c:pt>
                <c:pt idx="517">
                  <c:v>43891</c:v>
                </c:pt>
                <c:pt idx="518">
                  <c:v>43892</c:v>
                </c:pt>
                <c:pt idx="519">
                  <c:v>43893</c:v>
                </c:pt>
                <c:pt idx="520">
                  <c:v>43894</c:v>
                </c:pt>
                <c:pt idx="521">
                  <c:v>43895</c:v>
                </c:pt>
                <c:pt idx="522">
                  <c:v>43896</c:v>
                </c:pt>
                <c:pt idx="523">
                  <c:v>43897</c:v>
                </c:pt>
                <c:pt idx="524">
                  <c:v>43898</c:v>
                </c:pt>
                <c:pt idx="525">
                  <c:v>43899</c:v>
                </c:pt>
                <c:pt idx="526">
                  <c:v>43900</c:v>
                </c:pt>
                <c:pt idx="527">
                  <c:v>43901</c:v>
                </c:pt>
                <c:pt idx="528">
                  <c:v>43902</c:v>
                </c:pt>
                <c:pt idx="529">
                  <c:v>43903</c:v>
                </c:pt>
                <c:pt idx="530">
                  <c:v>43904</c:v>
                </c:pt>
                <c:pt idx="531">
                  <c:v>43905</c:v>
                </c:pt>
                <c:pt idx="532">
                  <c:v>43906</c:v>
                </c:pt>
                <c:pt idx="533">
                  <c:v>43907</c:v>
                </c:pt>
                <c:pt idx="534">
                  <c:v>43908</c:v>
                </c:pt>
                <c:pt idx="535">
                  <c:v>43909</c:v>
                </c:pt>
                <c:pt idx="536">
                  <c:v>43910</c:v>
                </c:pt>
                <c:pt idx="537">
                  <c:v>43911</c:v>
                </c:pt>
                <c:pt idx="538">
                  <c:v>43912</c:v>
                </c:pt>
                <c:pt idx="539">
                  <c:v>43913</c:v>
                </c:pt>
                <c:pt idx="540">
                  <c:v>43914</c:v>
                </c:pt>
                <c:pt idx="541">
                  <c:v>43915</c:v>
                </c:pt>
                <c:pt idx="542">
                  <c:v>43916</c:v>
                </c:pt>
                <c:pt idx="543">
                  <c:v>43917</c:v>
                </c:pt>
                <c:pt idx="544">
                  <c:v>43918</c:v>
                </c:pt>
                <c:pt idx="545">
                  <c:v>43919</c:v>
                </c:pt>
                <c:pt idx="546">
                  <c:v>43920</c:v>
                </c:pt>
                <c:pt idx="547">
                  <c:v>43921</c:v>
                </c:pt>
                <c:pt idx="548">
                  <c:v>43922</c:v>
                </c:pt>
                <c:pt idx="549">
                  <c:v>43923</c:v>
                </c:pt>
                <c:pt idx="550">
                  <c:v>43924</c:v>
                </c:pt>
                <c:pt idx="551">
                  <c:v>43925</c:v>
                </c:pt>
                <c:pt idx="552">
                  <c:v>43926</c:v>
                </c:pt>
                <c:pt idx="553">
                  <c:v>43927</c:v>
                </c:pt>
                <c:pt idx="554">
                  <c:v>43928</c:v>
                </c:pt>
                <c:pt idx="555">
                  <c:v>43929</c:v>
                </c:pt>
                <c:pt idx="556">
                  <c:v>43930</c:v>
                </c:pt>
                <c:pt idx="557">
                  <c:v>43931</c:v>
                </c:pt>
                <c:pt idx="558">
                  <c:v>43932</c:v>
                </c:pt>
                <c:pt idx="559">
                  <c:v>43933</c:v>
                </c:pt>
                <c:pt idx="560">
                  <c:v>43934</c:v>
                </c:pt>
                <c:pt idx="561">
                  <c:v>43935</c:v>
                </c:pt>
                <c:pt idx="562">
                  <c:v>43936</c:v>
                </c:pt>
                <c:pt idx="563">
                  <c:v>43937</c:v>
                </c:pt>
                <c:pt idx="564">
                  <c:v>43938</c:v>
                </c:pt>
                <c:pt idx="565">
                  <c:v>43939</c:v>
                </c:pt>
                <c:pt idx="566">
                  <c:v>43940</c:v>
                </c:pt>
                <c:pt idx="567">
                  <c:v>43941</c:v>
                </c:pt>
                <c:pt idx="568">
                  <c:v>43942</c:v>
                </c:pt>
                <c:pt idx="569">
                  <c:v>43943</c:v>
                </c:pt>
                <c:pt idx="570">
                  <c:v>43944</c:v>
                </c:pt>
                <c:pt idx="571">
                  <c:v>43945</c:v>
                </c:pt>
                <c:pt idx="572">
                  <c:v>43946</c:v>
                </c:pt>
                <c:pt idx="573">
                  <c:v>43947</c:v>
                </c:pt>
                <c:pt idx="574">
                  <c:v>43948</c:v>
                </c:pt>
                <c:pt idx="575">
                  <c:v>43949</c:v>
                </c:pt>
                <c:pt idx="576">
                  <c:v>43950</c:v>
                </c:pt>
                <c:pt idx="577">
                  <c:v>43951</c:v>
                </c:pt>
                <c:pt idx="578">
                  <c:v>43952</c:v>
                </c:pt>
                <c:pt idx="579">
                  <c:v>43953</c:v>
                </c:pt>
                <c:pt idx="580">
                  <c:v>43954</c:v>
                </c:pt>
                <c:pt idx="581">
                  <c:v>43955</c:v>
                </c:pt>
                <c:pt idx="582">
                  <c:v>43956</c:v>
                </c:pt>
                <c:pt idx="583">
                  <c:v>43957</c:v>
                </c:pt>
                <c:pt idx="584">
                  <c:v>43958</c:v>
                </c:pt>
                <c:pt idx="585">
                  <c:v>43959</c:v>
                </c:pt>
                <c:pt idx="586">
                  <c:v>43960</c:v>
                </c:pt>
                <c:pt idx="587">
                  <c:v>43961</c:v>
                </c:pt>
                <c:pt idx="588">
                  <c:v>43962</c:v>
                </c:pt>
                <c:pt idx="589">
                  <c:v>43963</c:v>
                </c:pt>
                <c:pt idx="590">
                  <c:v>43964</c:v>
                </c:pt>
                <c:pt idx="591">
                  <c:v>43965</c:v>
                </c:pt>
                <c:pt idx="592">
                  <c:v>43966</c:v>
                </c:pt>
                <c:pt idx="593">
                  <c:v>43967</c:v>
                </c:pt>
                <c:pt idx="594">
                  <c:v>43968</c:v>
                </c:pt>
                <c:pt idx="595">
                  <c:v>43969</c:v>
                </c:pt>
                <c:pt idx="596">
                  <c:v>43970</c:v>
                </c:pt>
                <c:pt idx="597">
                  <c:v>43971</c:v>
                </c:pt>
                <c:pt idx="598">
                  <c:v>43972</c:v>
                </c:pt>
                <c:pt idx="599">
                  <c:v>43973</c:v>
                </c:pt>
                <c:pt idx="600">
                  <c:v>43974</c:v>
                </c:pt>
                <c:pt idx="601">
                  <c:v>43975</c:v>
                </c:pt>
                <c:pt idx="602">
                  <c:v>43976</c:v>
                </c:pt>
                <c:pt idx="603">
                  <c:v>43977</c:v>
                </c:pt>
                <c:pt idx="604">
                  <c:v>43978</c:v>
                </c:pt>
                <c:pt idx="605">
                  <c:v>43979</c:v>
                </c:pt>
                <c:pt idx="606">
                  <c:v>43980</c:v>
                </c:pt>
                <c:pt idx="607">
                  <c:v>43981</c:v>
                </c:pt>
                <c:pt idx="608">
                  <c:v>43982</c:v>
                </c:pt>
                <c:pt idx="609">
                  <c:v>43983</c:v>
                </c:pt>
                <c:pt idx="610">
                  <c:v>43984</c:v>
                </c:pt>
                <c:pt idx="611">
                  <c:v>43985</c:v>
                </c:pt>
                <c:pt idx="612">
                  <c:v>43986</c:v>
                </c:pt>
                <c:pt idx="613">
                  <c:v>43987</c:v>
                </c:pt>
                <c:pt idx="614">
                  <c:v>43988</c:v>
                </c:pt>
                <c:pt idx="615">
                  <c:v>43989</c:v>
                </c:pt>
                <c:pt idx="616">
                  <c:v>43990</c:v>
                </c:pt>
                <c:pt idx="617">
                  <c:v>43991</c:v>
                </c:pt>
                <c:pt idx="618">
                  <c:v>43992</c:v>
                </c:pt>
                <c:pt idx="619">
                  <c:v>43993</c:v>
                </c:pt>
                <c:pt idx="620">
                  <c:v>43994</c:v>
                </c:pt>
                <c:pt idx="621">
                  <c:v>43995</c:v>
                </c:pt>
                <c:pt idx="622">
                  <c:v>43996</c:v>
                </c:pt>
                <c:pt idx="623">
                  <c:v>43997</c:v>
                </c:pt>
                <c:pt idx="624">
                  <c:v>43998</c:v>
                </c:pt>
                <c:pt idx="625">
                  <c:v>43999</c:v>
                </c:pt>
                <c:pt idx="626">
                  <c:v>44000</c:v>
                </c:pt>
                <c:pt idx="627">
                  <c:v>44001</c:v>
                </c:pt>
                <c:pt idx="628">
                  <c:v>44002</c:v>
                </c:pt>
                <c:pt idx="629">
                  <c:v>44003</c:v>
                </c:pt>
                <c:pt idx="630">
                  <c:v>44004</c:v>
                </c:pt>
                <c:pt idx="631">
                  <c:v>44005</c:v>
                </c:pt>
                <c:pt idx="632">
                  <c:v>44006</c:v>
                </c:pt>
                <c:pt idx="633">
                  <c:v>44007</c:v>
                </c:pt>
                <c:pt idx="634">
                  <c:v>44008</c:v>
                </c:pt>
                <c:pt idx="635">
                  <c:v>44009</c:v>
                </c:pt>
                <c:pt idx="636">
                  <c:v>44010</c:v>
                </c:pt>
                <c:pt idx="637">
                  <c:v>44011</c:v>
                </c:pt>
                <c:pt idx="638">
                  <c:v>44012</c:v>
                </c:pt>
                <c:pt idx="639">
                  <c:v>44013</c:v>
                </c:pt>
                <c:pt idx="640">
                  <c:v>44014</c:v>
                </c:pt>
                <c:pt idx="641">
                  <c:v>44015</c:v>
                </c:pt>
                <c:pt idx="642">
                  <c:v>44016</c:v>
                </c:pt>
                <c:pt idx="643">
                  <c:v>44017</c:v>
                </c:pt>
                <c:pt idx="644">
                  <c:v>44018</c:v>
                </c:pt>
                <c:pt idx="645">
                  <c:v>44019</c:v>
                </c:pt>
                <c:pt idx="646">
                  <c:v>44020</c:v>
                </c:pt>
                <c:pt idx="647">
                  <c:v>44021</c:v>
                </c:pt>
                <c:pt idx="648">
                  <c:v>44022</c:v>
                </c:pt>
                <c:pt idx="649">
                  <c:v>44023</c:v>
                </c:pt>
                <c:pt idx="650">
                  <c:v>44024</c:v>
                </c:pt>
                <c:pt idx="651">
                  <c:v>44025</c:v>
                </c:pt>
                <c:pt idx="652">
                  <c:v>44026</c:v>
                </c:pt>
                <c:pt idx="653">
                  <c:v>44027</c:v>
                </c:pt>
                <c:pt idx="654">
                  <c:v>44028</c:v>
                </c:pt>
                <c:pt idx="655">
                  <c:v>44029</c:v>
                </c:pt>
                <c:pt idx="656">
                  <c:v>44030</c:v>
                </c:pt>
                <c:pt idx="657">
                  <c:v>44031</c:v>
                </c:pt>
                <c:pt idx="658">
                  <c:v>44032</c:v>
                </c:pt>
                <c:pt idx="659">
                  <c:v>44033</c:v>
                </c:pt>
                <c:pt idx="660">
                  <c:v>44034</c:v>
                </c:pt>
                <c:pt idx="661">
                  <c:v>44035</c:v>
                </c:pt>
                <c:pt idx="662">
                  <c:v>44036</c:v>
                </c:pt>
                <c:pt idx="663">
                  <c:v>44037</c:v>
                </c:pt>
                <c:pt idx="664">
                  <c:v>44038</c:v>
                </c:pt>
                <c:pt idx="665">
                  <c:v>44039</c:v>
                </c:pt>
                <c:pt idx="666">
                  <c:v>44040</c:v>
                </c:pt>
                <c:pt idx="667">
                  <c:v>44041</c:v>
                </c:pt>
                <c:pt idx="668">
                  <c:v>44042</c:v>
                </c:pt>
                <c:pt idx="669">
                  <c:v>44043</c:v>
                </c:pt>
                <c:pt idx="670">
                  <c:v>44044</c:v>
                </c:pt>
                <c:pt idx="671">
                  <c:v>44045</c:v>
                </c:pt>
                <c:pt idx="672">
                  <c:v>44046</c:v>
                </c:pt>
                <c:pt idx="673">
                  <c:v>44047</c:v>
                </c:pt>
                <c:pt idx="674">
                  <c:v>44048</c:v>
                </c:pt>
                <c:pt idx="675">
                  <c:v>44049</c:v>
                </c:pt>
                <c:pt idx="676">
                  <c:v>44050</c:v>
                </c:pt>
                <c:pt idx="677">
                  <c:v>44051</c:v>
                </c:pt>
                <c:pt idx="678">
                  <c:v>44052</c:v>
                </c:pt>
                <c:pt idx="679">
                  <c:v>44053</c:v>
                </c:pt>
                <c:pt idx="680">
                  <c:v>44054</c:v>
                </c:pt>
                <c:pt idx="681">
                  <c:v>44055</c:v>
                </c:pt>
                <c:pt idx="682">
                  <c:v>44056</c:v>
                </c:pt>
                <c:pt idx="683">
                  <c:v>44057</c:v>
                </c:pt>
                <c:pt idx="684">
                  <c:v>44058</c:v>
                </c:pt>
                <c:pt idx="685">
                  <c:v>44059</c:v>
                </c:pt>
                <c:pt idx="686">
                  <c:v>44060</c:v>
                </c:pt>
                <c:pt idx="687">
                  <c:v>44061</c:v>
                </c:pt>
                <c:pt idx="688">
                  <c:v>44062</c:v>
                </c:pt>
                <c:pt idx="689">
                  <c:v>44063</c:v>
                </c:pt>
                <c:pt idx="690">
                  <c:v>44064</c:v>
                </c:pt>
                <c:pt idx="691">
                  <c:v>44065</c:v>
                </c:pt>
                <c:pt idx="692">
                  <c:v>44066</c:v>
                </c:pt>
                <c:pt idx="693">
                  <c:v>44067</c:v>
                </c:pt>
                <c:pt idx="694">
                  <c:v>44068</c:v>
                </c:pt>
                <c:pt idx="695">
                  <c:v>44069</c:v>
                </c:pt>
                <c:pt idx="696">
                  <c:v>44070</c:v>
                </c:pt>
                <c:pt idx="697">
                  <c:v>44071</c:v>
                </c:pt>
                <c:pt idx="698">
                  <c:v>44072</c:v>
                </c:pt>
                <c:pt idx="699">
                  <c:v>44073</c:v>
                </c:pt>
                <c:pt idx="700">
                  <c:v>44074</c:v>
                </c:pt>
                <c:pt idx="701">
                  <c:v>44075</c:v>
                </c:pt>
                <c:pt idx="702">
                  <c:v>44076</c:v>
                </c:pt>
                <c:pt idx="703">
                  <c:v>44077</c:v>
                </c:pt>
                <c:pt idx="704">
                  <c:v>44078</c:v>
                </c:pt>
                <c:pt idx="705">
                  <c:v>44079</c:v>
                </c:pt>
                <c:pt idx="706">
                  <c:v>44080</c:v>
                </c:pt>
                <c:pt idx="707">
                  <c:v>44081</c:v>
                </c:pt>
                <c:pt idx="708">
                  <c:v>44082</c:v>
                </c:pt>
                <c:pt idx="709">
                  <c:v>44083</c:v>
                </c:pt>
                <c:pt idx="710">
                  <c:v>44084</c:v>
                </c:pt>
                <c:pt idx="711">
                  <c:v>44085</c:v>
                </c:pt>
                <c:pt idx="712">
                  <c:v>44086</c:v>
                </c:pt>
                <c:pt idx="713">
                  <c:v>44087</c:v>
                </c:pt>
                <c:pt idx="714">
                  <c:v>44088</c:v>
                </c:pt>
                <c:pt idx="715">
                  <c:v>44089</c:v>
                </c:pt>
                <c:pt idx="716">
                  <c:v>44090</c:v>
                </c:pt>
                <c:pt idx="717">
                  <c:v>44091</c:v>
                </c:pt>
                <c:pt idx="718">
                  <c:v>44092</c:v>
                </c:pt>
                <c:pt idx="719">
                  <c:v>44093</c:v>
                </c:pt>
                <c:pt idx="720">
                  <c:v>44094</c:v>
                </c:pt>
                <c:pt idx="721">
                  <c:v>44095</c:v>
                </c:pt>
                <c:pt idx="722">
                  <c:v>44096</c:v>
                </c:pt>
                <c:pt idx="723">
                  <c:v>44097</c:v>
                </c:pt>
                <c:pt idx="724">
                  <c:v>44098</c:v>
                </c:pt>
                <c:pt idx="725">
                  <c:v>44099</c:v>
                </c:pt>
                <c:pt idx="726">
                  <c:v>44100</c:v>
                </c:pt>
                <c:pt idx="727">
                  <c:v>44101</c:v>
                </c:pt>
                <c:pt idx="728">
                  <c:v>44102</c:v>
                </c:pt>
                <c:pt idx="729">
                  <c:v>44103</c:v>
                </c:pt>
                <c:pt idx="730">
                  <c:v>44104</c:v>
                </c:pt>
              </c:numCache>
            </c:numRef>
          </c:xVal>
          <c:yVal>
            <c:numRef>
              <c:f>'Graf V.1'!$O$5:$O$735</c:f>
              <c:numCache>
                <c:formatCode>General</c:formatCode>
                <c:ptCount val="731"/>
                <c:pt idx="289" formatCode="0.00">
                  <c:v>1.5</c:v>
                </c:pt>
                <c:pt idx="290" formatCode="0.00">
                  <c:v>1.5</c:v>
                </c:pt>
                <c:pt idx="291" formatCode="0.00">
                  <c:v>1.5</c:v>
                </c:pt>
                <c:pt idx="292" formatCode="0.00">
                  <c:v>1.5</c:v>
                </c:pt>
                <c:pt idx="293" formatCode="0.00">
                  <c:v>1.5</c:v>
                </c:pt>
                <c:pt idx="294" formatCode="0.00">
                  <c:v>1.5</c:v>
                </c:pt>
                <c:pt idx="295" formatCode="0.00">
                  <c:v>1.5</c:v>
                </c:pt>
                <c:pt idx="296" formatCode="0.00">
                  <c:v>1.5</c:v>
                </c:pt>
                <c:pt idx="297" formatCode="0.00">
                  <c:v>1.5</c:v>
                </c:pt>
                <c:pt idx="298" formatCode="0.00">
                  <c:v>1.5</c:v>
                </c:pt>
                <c:pt idx="299" formatCode="0.00">
                  <c:v>1.5</c:v>
                </c:pt>
                <c:pt idx="300" formatCode="0.00">
                  <c:v>1.5</c:v>
                </c:pt>
                <c:pt idx="301" formatCode="0.00">
                  <c:v>1.5</c:v>
                </c:pt>
                <c:pt idx="302" formatCode="0.00">
                  <c:v>1.5</c:v>
                </c:pt>
                <c:pt idx="303" formatCode="0.00">
                  <c:v>1.5</c:v>
                </c:pt>
                <c:pt idx="304" formatCode="0.00">
                  <c:v>1.5</c:v>
                </c:pt>
                <c:pt idx="305" formatCode="0.00">
                  <c:v>1.5</c:v>
                </c:pt>
                <c:pt idx="306" formatCode="0.00">
                  <c:v>1.5</c:v>
                </c:pt>
                <c:pt idx="307" formatCode="0.00">
                  <c:v>1.5</c:v>
                </c:pt>
                <c:pt idx="308" formatCode="0.00">
                  <c:v>1.5</c:v>
                </c:pt>
                <c:pt idx="309" formatCode="0.00">
                  <c:v>1.5</c:v>
                </c:pt>
                <c:pt idx="310" formatCode="0.00">
                  <c:v>1.5</c:v>
                </c:pt>
                <c:pt idx="311" formatCode="0.00">
                  <c:v>1.5</c:v>
                </c:pt>
                <c:pt idx="312" formatCode="0.00">
                  <c:v>1.5</c:v>
                </c:pt>
                <c:pt idx="313" formatCode="0.00">
                  <c:v>1.5</c:v>
                </c:pt>
                <c:pt idx="314" formatCode="0.00">
                  <c:v>1.5</c:v>
                </c:pt>
                <c:pt idx="315" formatCode="0.00">
                  <c:v>1.5</c:v>
                </c:pt>
                <c:pt idx="316" formatCode="0.00">
                  <c:v>1.5</c:v>
                </c:pt>
                <c:pt idx="317" formatCode="0.00">
                  <c:v>1.5</c:v>
                </c:pt>
                <c:pt idx="318" formatCode="0.00">
                  <c:v>1.5</c:v>
                </c:pt>
                <c:pt idx="319" formatCode="0.00">
                  <c:v>1.5</c:v>
                </c:pt>
                <c:pt idx="320" formatCode="0.00">
                  <c:v>1.5</c:v>
                </c:pt>
                <c:pt idx="321" formatCode="0.00">
                  <c:v>1.5</c:v>
                </c:pt>
                <c:pt idx="322" formatCode="0.00">
                  <c:v>1.5</c:v>
                </c:pt>
                <c:pt idx="323" formatCode="0.00">
                  <c:v>1.5</c:v>
                </c:pt>
                <c:pt idx="324" formatCode="0.00">
                  <c:v>1.5</c:v>
                </c:pt>
                <c:pt idx="325" formatCode="0.00">
                  <c:v>1.5</c:v>
                </c:pt>
                <c:pt idx="326" formatCode="0.00">
                  <c:v>1.5</c:v>
                </c:pt>
                <c:pt idx="327" formatCode="0.00">
                  <c:v>1.5</c:v>
                </c:pt>
                <c:pt idx="328" formatCode="0.00">
                  <c:v>1.5</c:v>
                </c:pt>
                <c:pt idx="329" formatCode="0.00">
                  <c:v>1.5</c:v>
                </c:pt>
                <c:pt idx="330" formatCode="0.00">
                  <c:v>1.5</c:v>
                </c:pt>
                <c:pt idx="331" formatCode="0.00">
                  <c:v>1.5</c:v>
                </c:pt>
                <c:pt idx="332" formatCode="0.00">
                  <c:v>1.5</c:v>
                </c:pt>
                <c:pt idx="333" formatCode="0.00">
                  <c:v>1.5</c:v>
                </c:pt>
                <c:pt idx="334" formatCode="0.00">
                  <c:v>1.5</c:v>
                </c:pt>
                <c:pt idx="335" formatCode="0.00">
                  <c:v>1.5</c:v>
                </c:pt>
                <c:pt idx="336" formatCode="0.00">
                  <c:v>1.5</c:v>
                </c:pt>
                <c:pt idx="337" formatCode="0.00">
                  <c:v>1.5</c:v>
                </c:pt>
                <c:pt idx="338" formatCode="0.00">
                  <c:v>1.5</c:v>
                </c:pt>
                <c:pt idx="339" formatCode="0.00">
                  <c:v>1.5</c:v>
                </c:pt>
                <c:pt idx="340" formatCode="0.00">
                  <c:v>1.5</c:v>
                </c:pt>
                <c:pt idx="341" formatCode="0.00">
                  <c:v>1.5</c:v>
                </c:pt>
                <c:pt idx="342" formatCode="0.00">
                  <c:v>1.5</c:v>
                </c:pt>
                <c:pt idx="343" formatCode="0.00">
                  <c:v>1.5</c:v>
                </c:pt>
                <c:pt idx="344" formatCode="0.00">
                  <c:v>1.5</c:v>
                </c:pt>
                <c:pt idx="345" formatCode="0.00">
                  <c:v>1.5</c:v>
                </c:pt>
                <c:pt idx="346" formatCode="0.00">
                  <c:v>1.5</c:v>
                </c:pt>
                <c:pt idx="347" formatCode="0.00">
                  <c:v>1.5</c:v>
                </c:pt>
                <c:pt idx="348" formatCode="0.00">
                  <c:v>1.5</c:v>
                </c:pt>
                <c:pt idx="349" formatCode="0.00">
                  <c:v>1.5</c:v>
                </c:pt>
                <c:pt idx="350" formatCode="0.00">
                  <c:v>1.5</c:v>
                </c:pt>
                <c:pt idx="351" formatCode="0.00">
                  <c:v>1.5</c:v>
                </c:pt>
                <c:pt idx="352" formatCode="0.00">
                  <c:v>1.5</c:v>
                </c:pt>
                <c:pt idx="353" formatCode="0.00">
                  <c:v>1.5</c:v>
                </c:pt>
                <c:pt idx="354" formatCode="0.00">
                  <c:v>1.5</c:v>
                </c:pt>
                <c:pt idx="355" formatCode="0.00">
                  <c:v>1.5</c:v>
                </c:pt>
                <c:pt idx="356" formatCode="0.00">
                  <c:v>1.5</c:v>
                </c:pt>
                <c:pt idx="357" formatCode="0.00">
                  <c:v>1.5</c:v>
                </c:pt>
                <c:pt idx="358" formatCode="0.00">
                  <c:v>1.5</c:v>
                </c:pt>
                <c:pt idx="359" formatCode="0.00">
                  <c:v>1.5</c:v>
                </c:pt>
                <c:pt idx="360" formatCode="0.00">
                  <c:v>1.5</c:v>
                </c:pt>
                <c:pt idx="361" formatCode="0.00">
                  <c:v>1.5</c:v>
                </c:pt>
                <c:pt idx="362" formatCode="0.00">
                  <c:v>1.5</c:v>
                </c:pt>
                <c:pt idx="363" formatCode="0.00">
                  <c:v>1.5</c:v>
                </c:pt>
                <c:pt idx="364" formatCode="0.00">
                  <c:v>1.5</c:v>
                </c:pt>
                <c:pt idx="365" formatCode="0.00">
                  <c:v>1.5</c:v>
                </c:pt>
                <c:pt idx="366" formatCode="0.00">
                  <c:v>1.5</c:v>
                </c:pt>
                <c:pt idx="367" formatCode="0.00">
                  <c:v>1.5</c:v>
                </c:pt>
                <c:pt idx="368" formatCode="0.00">
                  <c:v>1.5</c:v>
                </c:pt>
                <c:pt idx="369" formatCode="0.00">
                  <c:v>1.5</c:v>
                </c:pt>
                <c:pt idx="370" formatCode="0.00">
                  <c:v>1.5</c:v>
                </c:pt>
                <c:pt idx="371" formatCode="0.00">
                  <c:v>1.5</c:v>
                </c:pt>
                <c:pt idx="372" formatCode="0.00">
                  <c:v>1.5</c:v>
                </c:pt>
                <c:pt idx="373" formatCode="0.00">
                  <c:v>1.5</c:v>
                </c:pt>
                <c:pt idx="374" formatCode="0.00">
                  <c:v>1.5</c:v>
                </c:pt>
                <c:pt idx="375" formatCode="0.00">
                  <c:v>1.5</c:v>
                </c:pt>
                <c:pt idx="376" formatCode="0.00">
                  <c:v>1.5</c:v>
                </c:pt>
                <c:pt idx="377" formatCode="0.00">
                  <c:v>1.5</c:v>
                </c:pt>
                <c:pt idx="378" formatCode="0.00">
                  <c:v>1.5</c:v>
                </c:pt>
                <c:pt idx="379" formatCode="0.00">
                  <c:v>1.5</c:v>
                </c:pt>
                <c:pt idx="380" formatCode="0.00">
                  <c:v>1.5</c:v>
                </c:pt>
                <c:pt idx="381" formatCode="0.00">
                  <c:v>1.5</c:v>
                </c:pt>
                <c:pt idx="382" formatCode="0.00">
                  <c:v>1.5</c:v>
                </c:pt>
                <c:pt idx="383" formatCode="0.00">
                  <c:v>1.5</c:v>
                </c:pt>
                <c:pt idx="384" formatCode="0.00">
                  <c:v>1.5</c:v>
                </c:pt>
                <c:pt idx="385" formatCode="0.00">
                  <c:v>1.5</c:v>
                </c:pt>
                <c:pt idx="386" formatCode="0.00">
                  <c:v>1.5</c:v>
                </c:pt>
                <c:pt idx="387" formatCode="0.00">
                  <c:v>1.5</c:v>
                </c:pt>
                <c:pt idx="388" formatCode="0.00">
                  <c:v>1.5</c:v>
                </c:pt>
                <c:pt idx="389" formatCode="0.00">
                  <c:v>1.5</c:v>
                </c:pt>
                <c:pt idx="390" formatCode="0.00">
                  <c:v>1.5</c:v>
                </c:pt>
                <c:pt idx="391" formatCode="0.00">
                  <c:v>1.5</c:v>
                </c:pt>
                <c:pt idx="392" formatCode="0.00">
                  <c:v>1.5</c:v>
                </c:pt>
                <c:pt idx="393" formatCode="0.00">
                  <c:v>1.5</c:v>
                </c:pt>
                <c:pt idx="394" formatCode="0.00">
                  <c:v>1.5</c:v>
                </c:pt>
                <c:pt idx="395" formatCode="0.00">
                  <c:v>1.5</c:v>
                </c:pt>
                <c:pt idx="396" formatCode="0.00">
                  <c:v>1.5</c:v>
                </c:pt>
                <c:pt idx="397" formatCode="0.00">
                  <c:v>1.5</c:v>
                </c:pt>
                <c:pt idx="398" formatCode="0.00">
                  <c:v>1.5</c:v>
                </c:pt>
                <c:pt idx="399" formatCode="0.00">
                  <c:v>1.5</c:v>
                </c:pt>
                <c:pt idx="400" formatCode="0.00">
                  <c:v>1.5</c:v>
                </c:pt>
                <c:pt idx="401" formatCode="0.00">
                  <c:v>1.5</c:v>
                </c:pt>
                <c:pt idx="402" formatCode="0.00">
                  <c:v>1.5</c:v>
                </c:pt>
                <c:pt idx="403" formatCode="0.00">
                  <c:v>1.5</c:v>
                </c:pt>
                <c:pt idx="404" formatCode="0.00">
                  <c:v>1.5</c:v>
                </c:pt>
                <c:pt idx="405" formatCode="0.00">
                  <c:v>1.5</c:v>
                </c:pt>
                <c:pt idx="406" formatCode="0.00">
                  <c:v>1.5</c:v>
                </c:pt>
                <c:pt idx="407" formatCode="0.00">
                  <c:v>1.5</c:v>
                </c:pt>
                <c:pt idx="408" formatCode="0.00">
                  <c:v>1.5</c:v>
                </c:pt>
                <c:pt idx="409" formatCode="0.00">
                  <c:v>1.5</c:v>
                </c:pt>
                <c:pt idx="410" formatCode="0.00">
                  <c:v>1.5</c:v>
                </c:pt>
                <c:pt idx="411" formatCode="0.00">
                  <c:v>1.5</c:v>
                </c:pt>
                <c:pt idx="412" formatCode="0.00">
                  <c:v>1.5</c:v>
                </c:pt>
                <c:pt idx="413" formatCode="0.00">
                  <c:v>1.5</c:v>
                </c:pt>
                <c:pt idx="414" formatCode="0.00">
                  <c:v>1.5</c:v>
                </c:pt>
                <c:pt idx="415" formatCode="0.00">
                  <c:v>1.5</c:v>
                </c:pt>
                <c:pt idx="416" formatCode="0.00">
                  <c:v>1.5</c:v>
                </c:pt>
                <c:pt idx="417" formatCode="0.00">
                  <c:v>1.5</c:v>
                </c:pt>
                <c:pt idx="418" formatCode="0.00">
                  <c:v>1.5</c:v>
                </c:pt>
                <c:pt idx="419" formatCode="0.00">
                  <c:v>1.5</c:v>
                </c:pt>
                <c:pt idx="420" formatCode="0.00">
                  <c:v>1.5</c:v>
                </c:pt>
                <c:pt idx="421" formatCode="0.00">
                  <c:v>1.5</c:v>
                </c:pt>
                <c:pt idx="422" formatCode="0.00">
                  <c:v>1.5</c:v>
                </c:pt>
                <c:pt idx="423" formatCode="0.00">
                  <c:v>1.5</c:v>
                </c:pt>
                <c:pt idx="424" formatCode="0.00">
                  <c:v>1.5</c:v>
                </c:pt>
                <c:pt idx="425" formatCode="0.00">
                  <c:v>1.5</c:v>
                </c:pt>
                <c:pt idx="426" formatCode="0.00">
                  <c:v>1.5</c:v>
                </c:pt>
                <c:pt idx="427" formatCode="0.00">
                  <c:v>1.5</c:v>
                </c:pt>
                <c:pt idx="428" formatCode="0.00">
                  <c:v>1.5</c:v>
                </c:pt>
                <c:pt idx="429" formatCode="0.00">
                  <c:v>1.5</c:v>
                </c:pt>
                <c:pt idx="430" formatCode="0.00">
                  <c:v>1.5</c:v>
                </c:pt>
                <c:pt idx="431" formatCode="0.00">
                  <c:v>1.5</c:v>
                </c:pt>
                <c:pt idx="432" formatCode="0.00">
                  <c:v>1.5</c:v>
                </c:pt>
                <c:pt idx="433" formatCode="0.00">
                  <c:v>1.5</c:v>
                </c:pt>
                <c:pt idx="434" formatCode="0.00">
                  <c:v>1.5</c:v>
                </c:pt>
                <c:pt idx="435" formatCode="0.00">
                  <c:v>1.5</c:v>
                </c:pt>
                <c:pt idx="436" formatCode="0.00">
                  <c:v>1.5</c:v>
                </c:pt>
                <c:pt idx="437" formatCode="0.00">
                  <c:v>1.5</c:v>
                </c:pt>
                <c:pt idx="438" formatCode="0.00">
                  <c:v>1.5</c:v>
                </c:pt>
                <c:pt idx="439" formatCode="0.00">
                  <c:v>1.5</c:v>
                </c:pt>
                <c:pt idx="440" formatCode="0.00">
                  <c:v>1.5</c:v>
                </c:pt>
                <c:pt idx="441" formatCode="0.00">
                  <c:v>1.5</c:v>
                </c:pt>
                <c:pt idx="442" formatCode="0.00">
                  <c:v>1.5</c:v>
                </c:pt>
                <c:pt idx="443" formatCode="0.00">
                  <c:v>1.5</c:v>
                </c:pt>
                <c:pt idx="444" formatCode="0.00">
                  <c:v>1.5</c:v>
                </c:pt>
                <c:pt idx="445" formatCode="0.00">
                  <c:v>1.5</c:v>
                </c:pt>
                <c:pt idx="446" formatCode="0.00">
                  <c:v>1.5</c:v>
                </c:pt>
                <c:pt idx="447" formatCode="0.00">
                  <c:v>1.5</c:v>
                </c:pt>
                <c:pt idx="448" formatCode="0.00">
                  <c:v>1.5</c:v>
                </c:pt>
                <c:pt idx="449" formatCode="0.00">
                  <c:v>1.5</c:v>
                </c:pt>
                <c:pt idx="450" formatCode="0.00">
                  <c:v>1.5</c:v>
                </c:pt>
                <c:pt idx="451" formatCode="0.00">
                  <c:v>1.5</c:v>
                </c:pt>
                <c:pt idx="452" formatCode="0.00">
                  <c:v>1.5</c:v>
                </c:pt>
                <c:pt idx="453" formatCode="0.00">
                  <c:v>1.5</c:v>
                </c:pt>
                <c:pt idx="454" formatCode="0.00">
                  <c:v>1.5</c:v>
                </c:pt>
                <c:pt idx="455" formatCode="0.00">
                  <c:v>1.5</c:v>
                </c:pt>
                <c:pt idx="456" formatCode="0.00">
                  <c:v>1.5</c:v>
                </c:pt>
                <c:pt idx="457" formatCode="0.00">
                  <c:v>1.5</c:v>
                </c:pt>
                <c:pt idx="458" formatCode="0.00">
                  <c:v>1.5</c:v>
                </c:pt>
                <c:pt idx="459" formatCode="0.00">
                  <c:v>1.5</c:v>
                </c:pt>
                <c:pt idx="460" formatCode="0.00">
                  <c:v>1.5</c:v>
                </c:pt>
                <c:pt idx="461" formatCode="0.00">
                  <c:v>1.5</c:v>
                </c:pt>
                <c:pt idx="462" formatCode="0.00">
                  <c:v>1.5</c:v>
                </c:pt>
                <c:pt idx="463" formatCode="0.00">
                  <c:v>1.5</c:v>
                </c:pt>
                <c:pt idx="464" formatCode="0.00">
                  <c:v>1.5</c:v>
                </c:pt>
                <c:pt idx="465" formatCode="0.00">
                  <c:v>1.5</c:v>
                </c:pt>
                <c:pt idx="466" formatCode="0.00">
                  <c:v>1.5</c:v>
                </c:pt>
                <c:pt idx="467" formatCode="0.00">
                  <c:v>1.5</c:v>
                </c:pt>
                <c:pt idx="468" formatCode="0.00">
                  <c:v>1.5</c:v>
                </c:pt>
                <c:pt idx="469" formatCode="0.00">
                  <c:v>1.5</c:v>
                </c:pt>
                <c:pt idx="470" formatCode="0.00">
                  <c:v>1.75</c:v>
                </c:pt>
                <c:pt idx="471" formatCode="0.00">
                  <c:v>1.75</c:v>
                </c:pt>
                <c:pt idx="472" formatCode="0.00">
                  <c:v>1.75</c:v>
                </c:pt>
                <c:pt idx="473" formatCode="0.00">
                  <c:v>1.75</c:v>
                </c:pt>
                <c:pt idx="474" formatCode="0.00">
                  <c:v>1.75</c:v>
                </c:pt>
                <c:pt idx="475" formatCode="0.00">
                  <c:v>1.75</c:v>
                </c:pt>
                <c:pt idx="476" formatCode="0.00">
                  <c:v>1.75</c:v>
                </c:pt>
                <c:pt idx="477" formatCode="0.00">
                  <c:v>1.75</c:v>
                </c:pt>
                <c:pt idx="478" formatCode="0.00">
                  <c:v>1.75</c:v>
                </c:pt>
                <c:pt idx="479" formatCode="0.00">
                  <c:v>1.75</c:v>
                </c:pt>
                <c:pt idx="480" formatCode="0.00">
                  <c:v>1.75</c:v>
                </c:pt>
                <c:pt idx="481" formatCode="0.00">
                  <c:v>1.75</c:v>
                </c:pt>
                <c:pt idx="482" formatCode="0.00">
                  <c:v>1.75</c:v>
                </c:pt>
                <c:pt idx="483" formatCode="0.00">
                  <c:v>1.75</c:v>
                </c:pt>
                <c:pt idx="484" formatCode="0.00">
                  <c:v>1.75</c:v>
                </c:pt>
                <c:pt idx="485" formatCode="0.00">
                  <c:v>1.75</c:v>
                </c:pt>
                <c:pt idx="486" formatCode="0.00">
                  <c:v>1.75</c:v>
                </c:pt>
                <c:pt idx="487" formatCode="0.00">
                  <c:v>1.75</c:v>
                </c:pt>
                <c:pt idx="488" formatCode="0.00">
                  <c:v>1.75</c:v>
                </c:pt>
                <c:pt idx="489" formatCode="0.00">
                  <c:v>1.75</c:v>
                </c:pt>
                <c:pt idx="490" formatCode="0.00">
                  <c:v>1.75</c:v>
                </c:pt>
                <c:pt idx="491" formatCode="0.00">
                  <c:v>1.75</c:v>
                </c:pt>
                <c:pt idx="492" formatCode="0.00">
                  <c:v>1.75</c:v>
                </c:pt>
                <c:pt idx="493" formatCode="0.00">
                  <c:v>1.75</c:v>
                </c:pt>
                <c:pt idx="494" formatCode="0.00">
                  <c:v>1.75</c:v>
                </c:pt>
                <c:pt idx="495" formatCode="0.00">
                  <c:v>1.75</c:v>
                </c:pt>
                <c:pt idx="496" formatCode="0.00">
                  <c:v>1.75</c:v>
                </c:pt>
                <c:pt idx="497" formatCode="0.00">
                  <c:v>1.75</c:v>
                </c:pt>
                <c:pt idx="498" formatCode="0.00">
                  <c:v>1.75</c:v>
                </c:pt>
                <c:pt idx="499" formatCode="0.00">
                  <c:v>1.75</c:v>
                </c:pt>
                <c:pt idx="500" formatCode="0.00">
                  <c:v>1.75</c:v>
                </c:pt>
                <c:pt idx="501" formatCode="0.00">
                  <c:v>1.75</c:v>
                </c:pt>
                <c:pt idx="502" formatCode="0.00">
                  <c:v>1.75</c:v>
                </c:pt>
                <c:pt idx="503" formatCode="0.00">
                  <c:v>1.75</c:v>
                </c:pt>
                <c:pt idx="504" formatCode="0.00">
                  <c:v>1.75</c:v>
                </c:pt>
                <c:pt idx="505" formatCode="0.00">
                  <c:v>1.75</c:v>
                </c:pt>
                <c:pt idx="506" formatCode="0.00">
                  <c:v>1.75</c:v>
                </c:pt>
                <c:pt idx="507" formatCode="0.00">
                  <c:v>1.75</c:v>
                </c:pt>
                <c:pt idx="508" formatCode="0.00">
                  <c:v>1.75</c:v>
                </c:pt>
                <c:pt idx="509" formatCode="0.00">
                  <c:v>1.75</c:v>
                </c:pt>
                <c:pt idx="510" formatCode="0.00">
                  <c:v>1.75</c:v>
                </c:pt>
                <c:pt idx="511" formatCode="0.00">
                  <c:v>1.75</c:v>
                </c:pt>
                <c:pt idx="512" formatCode="0.00">
                  <c:v>1.75</c:v>
                </c:pt>
                <c:pt idx="513" formatCode="0.00">
                  <c:v>1.75</c:v>
                </c:pt>
                <c:pt idx="514" formatCode="0.00">
                  <c:v>1.75</c:v>
                </c:pt>
                <c:pt idx="515" formatCode="0.00">
                  <c:v>1.75</c:v>
                </c:pt>
                <c:pt idx="516" formatCode="0.00">
                  <c:v>1.75</c:v>
                </c:pt>
                <c:pt idx="517" formatCode="0.00">
                  <c:v>1.75</c:v>
                </c:pt>
                <c:pt idx="518" formatCode="0.00">
                  <c:v>1.75</c:v>
                </c:pt>
                <c:pt idx="519" formatCode="0.00">
                  <c:v>1.75</c:v>
                </c:pt>
                <c:pt idx="520" formatCode="0.00">
                  <c:v>1.75</c:v>
                </c:pt>
                <c:pt idx="521" formatCode="0.00">
                  <c:v>1.75</c:v>
                </c:pt>
                <c:pt idx="522" formatCode="0.00">
                  <c:v>1.75</c:v>
                </c:pt>
                <c:pt idx="523" formatCode="0.00">
                  <c:v>1.75</c:v>
                </c:pt>
                <c:pt idx="524" formatCode="0.00">
                  <c:v>1.75</c:v>
                </c:pt>
                <c:pt idx="525" formatCode="0.00">
                  <c:v>1.75</c:v>
                </c:pt>
                <c:pt idx="526" formatCode="0.00">
                  <c:v>1.75</c:v>
                </c:pt>
                <c:pt idx="527" formatCode="0.00">
                  <c:v>1.75</c:v>
                </c:pt>
                <c:pt idx="528" formatCode="0.00">
                  <c:v>1.75</c:v>
                </c:pt>
                <c:pt idx="529" formatCode="0.00">
                  <c:v>1.75</c:v>
                </c:pt>
                <c:pt idx="530" formatCode="0.00">
                  <c:v>1.75</c:v>
                </c:pt>
                <c:pt idx="531" formatCode="0.00">
                  <c:v>1.75</c:v>
                </c:pt>
                <c:pt idx="532" formatCode="0.00">
                  <c:v>1.75</c:v>
                </c:pt>
                <c:pt idx="533" formatCode="0.00">
                  <c:v>1.75</c:v>
                </c:pt>
                <c:pt idx="534" formatCode="0.00">
                  <c:v>1.75</c:v>
                </c:pt>
                <c:pt idx="535" formatCode="0.00">
                  <c:v>1.75</c:v>
                </c:pt>
                <c:pt idx="536" formatCode="0.00">
                  <c:v>1.75</c:v>
                </c:pt>
                <c:pt idx="537" formatCode="0.00">
                  <c:v>1.75</c:v>
                </c:pt>
                <c:pt idx="538" formatCode="0.00">
                  <c:v>1.75</c:v>
                </c:pt>
                <c:pt idx="539" formatCode="0.00">
                  <c:v>1.75</c:v>
                </c:pt>
                <c:pt idx="540" formatCode="0.00">
                  <c:v>1.75</c:v>
                </c:pt>
                <c:pt idx="541" formatCode="0.00">
                  <c:v>1.75</c:v>
                </c:pt>
                <c:pt idx="542" formatCode="0.00">
                  <c:v>1.75</c:v>
                </c:pt>
                <c:pt idx="543" formatCode="0.00">
                  <c:v>1.75</c:v>
                </c:pt>
                <c:pt idx="544" formatCode="0.00">
                  <c:v>1.75</c:v>
                </c:pt>
                <c:pt idx="545" formatCode="0.00">
                  <c:v>1.75</c:v>
                </c:pt>
                <c:pt idx="546" formatCode="0.00">
                  <c:v>1.75</c:v>
                </c:pt>
                <c:pt idx="547" formatCode="0.00">
                  <c:v>1.75</c:v>
                </c:pt>
                <c:pt idx="548" formatCode="0.00">
                  <c:v>1.75</c:v>
                </c:pt>
                <c:pt idx="549" formatCode="0.00">
                  <c:v>1.75</c:v>
                </c:pt>
                <c:pt idx="550" formatCode="0.00">
                  <c:v>1.75</c:v>
                </c:pt>
                <c:pt idx="551" formatCode="0.00">
                  <c:v>1.75</c:v>
                </c:pt>
                <c:pt idx="552" formatCode="0.00">
                  <c:v>1.75</c:v>
                </c:pt>
                <c:pt idx="553" formatCode="0.00">
                  <c:v>1.75</c:v>
                </c:pt>
                <c:pt idx="554" formatCode="0.00">
                  <c:v>1.75</c:v>
                </c:pt>
                <c:pt idx="555" formatCode="0.00">
                  <c:v>1.75</c:v>
                </c:pt>
                <c:pt idx="556" formatCode="0.00">
                  <c:v>1.75</c:v>
                </c:pt>
                <c:pt idx="557" formatCode="0.00">
                  <c:v>1.75</c:v>
                </c:pt>
                <c:pt idx="558" formatCode="0.00">
                  <c:v>1.75</c:v>
                </c:pt>
                <c:pt idx="559" formatCode="0.00">
                  <c:v>1.75</c:v>
                </c:pt>
                <c:pt idx="560" formatCode="0.00">
                  <c:v>1.75</c:v>
                </c:pt>
                <c:pt idx="561" formatCode="0.00">
                  <c:v>1.75</c:v>
                </c:pt>
                <c:pt idx="562" formatCode="0.00">
                  <c:v>1.75</c:v>
                </c:pt>
                <c:pt idx="563" formatCode="0.00">
                  <c:v>1.75</c:v>
                </c:pt>
                <c:pt idx="564" formatCode="0.00">
                  <c:v>1.75</c:v>
                </c:pt>
                <c:pt idx="565" formatCode="0.00">
                  <c:v>1.75</c:v>
                </c:pt>
                <c:pt idx="566" formatCode="0.00">
                  <c:v>1.75</c:v>
                </c:pt>
                <c:pt idx="567" formatCode="0.00">
                  <c:v>1.75</c:v>
                </c:pt>
                <c:pt idx="568" formatCode="0.00">
                  <c:v>1.75</c:v>
                </c:pt>
                <c:pt idx="569" formatCode="0.00">
                  <c:v>1.75</c:v>
                </c:pt>
                <c:pt idx="570" formatCode="0.00">
                  <c:v>1.75</c:v>
                </c:pt>
                <c:pt idx="571" formatCode="0.00">
                  <c:v>1.75</c:v>
                </c:pt>
                <c:pt idx="572" formatCode="0.00">
                  <c:v>1.75</c:v>
                </c:pt>
                <c:pt idx="573" formatCode="0.00">
                  <c:v>1.75</c:v>
                </c:pt>
                <c:pt idx="574" formatCode="0.00">
                  <c:v>1.75</c:v>
                </c:pt>
                <c:pt idx="575" formatCode="0.00">
                  <c:v>1.75</c:v>
                </c:pt>
                <c:pt idx="576" formatCode="0.00">
                  <c:v>1.75</c:v>
                </c:pt>
                <c:pt idx="577" formatCode="0.00">
                  <c:v>1.75</c:v>
                </c:pt>
                <c:pt idx="578" formatCode="0.00">
                  <c:v>1.75</c:v>
                </c:pt>
                <c:pt idx="579" formatCode="0.00">
                  <c:v>1.75</c:v>
                </c:pt>
                <c:pt idx="580" formatCode="0.00">
                  <c:v>1.75</c:v>
                </c:pt>
                <c:pt idx="581" formatCode="0.00">
                  <c:v>1.75</c:v>
                </c:pt>
                <c:pt idx="582" formatCode="0.00">
                  <c:v>1.75</c:v>
                </c:pt>
                <c:pt idx="583" formatCode="0.00">
                  <c:v>1.75</c:v>
                </c:pt>
                <c:pt idx="584" formatCode="0.00">
                  <c:v>1.75</c:v>
                </c:pt>
                <c:pt idx="585" formatCode="0.00">
                  <c:v>1.75</c:v>
                </c:pt>
                <c:pt idx="586" formatCode="0.00">
                  <c:v>1.75</c:v>
                </c:pt>
                <c:pt idx="587" formatCode="0.00">
                  <c:v>1.75</c:v>
                </c:pt>
                <c:pt idx="588" formatCode="0.00">
                  <c:v>1.75</c:v>
                </c:pt>
                <c:pt idx="589" formatCode="0.00">
                  <c:v>1.75</c:v>
                </c:pt>
                <c:pt idx="590" formatCode="0.00">
                  <c:v>1.75</c:v>
                </c:pt>
                <c:pt idx="591" formatCode="0.00">
                  <c:v>1.75</c:v>
                </c:pt>
                <c:pt idx="592" formatCode="0.00">
                  <c:v>1.75</c:v>
                </c:pt>
                <c:pt idx="593" formatCode="0.00">
                  <c:v>1.75</c:v>
                </c:pt>
                <c:pt idx="594" formatCode="0.00">
                  <c:v>1.75</c:v>
                </c:pt>
                <c:pt idx="595" formatCode="0.00">
                  <c:v>1.75</c:v>
                </c:pt>
                <c:pt idx="596" formatCode="0.00">
                  <c:v>1.75</c:v>
                </c:pt>
                <c:pt idx="597" formatCode="0.00">
                  <c:v>1.75</c:v>
                </c:pt>
                <c:pt idx="598" formatCode="0.00">
                  <c:v>1.75</c:v>
                </c:pt>
                <c:pt idx="599" formatCode="0.00">
                  <c:v>1.75</c:v>
                </c:pt>
                <c:pt idx="600" formatCode="0.00">
                  <c:v>1.75</c:v>
                </c:pt>
                <c:pt idx="601" formatCode="0.00">
                  <c:v>1.75</c:v>
                </c:pt>
                <c:pt idx="602" formatCode="0.00">
                  <c:v>1.75</c:v>
                </c:pt>
                <c:pt idx="603" formatCode="0.00">
                  <c:v>1.75</c:v>
                </c:pt>
                <c:pt idx="604" formatCode="0.00">
                  <c:v>1.75</c:v>
                </c:pt>
                <c:pt idx="605" formatCode="0.00">
                  <c:v>1.75</c:v>
                </c:pt>
                <c:pt idx="606" formatCode="0.00">
                  <c:v>1.75</c:v>
                </c:pt>
                <c:pt idx="607" formatCode="0.00">
                  <c:v>1.75</c:v>
                </c:pt>
                <c:pt idx="608" formatCode="0.00">
                  <c:v>1.75</c:v>
                </c:pt>
                <c:pt idx="609" formatCode="0.00">
                  <c:v>1.75</c:v>
                </c:pt>
                <c:pt idx="610" formatCode="0.00">
                  <c:v>1.75</c:v>
                </c:pt>
                <c:pt idx="611" formatCode="0.00">
                  <c:v>1.75</c:v>
                </c:pt>
                <c:pt idx="612" formatCode="0.00">
                  <c:v>1.75</c:v>
                </c:pt>
                <c:pt idx="613" formatCode="0.00">
                  <c:v>1.75</c:v>
                </c:pt>
                <c:pt idx="614" formatCode="0.00">
                  <c:v>1.75</c:v>
                </c:pt>
                <c:pt idx="615" formatCode="0.00">
                  <c:v>1.75</c:v>
                </c:pt>
                <c:pt idx="616" formatCode="0.00">
                  <c:v>1.75</c:v>
                </c:pt>
                <c:pt idx="617" formatCode="0.00">
                  <c:v>1.75</c:v>
                </c:pt>
                <c:pt idx="618" formatCode="0.00">
                  <c:v>1.75</c:v>
                </c:pt>
                <c:pt idx="619" formatCode="0.00">
                  <c:v>1.75</c:v>
                </c:pt>
                <c:pt idx="620" formatCode="0.00">
                  <c:v>1.75</c:v>
                </c:pt>
                <c:pt idx="621" formatCode="0.00">
                  <c:v>1.75</c:v>
                </c:pt>
                <c:pt idx="622" formatCode="0.00">
                  <c:v>1.75</c:v>
                </c:pt>
                <c:pt idx="623" formatCode="0.00">
                  <c:v>1.75</c:v>
                </c:pt>
                <c:pt idx="624" formatCode="0.00">
                  <c:v>1.75</c:v>
                </c:pt>
                <c:pt idx="625" formatCode="0.00">
                  <c:v>1.75</c:v>
                </c:pt>
                <c:pt idx="626" formatCode="0.00">
                  <c:v>1.75</c:v>
                </c:pt>
                <c:pt idx="627" formatCode="0.00">
                  <c:v>1.75</c:v>
                </c:pt>
                <c:pt idx="628" formatCode="0.00">
                  <c:v>1.75</c:v>
                </c:pt>
                <c:pt idx="629" formatCode="0.00">
                  <c:v>1.75</c:v>
                </c:pt>
                <c:pt idx="630" formatCode="0.00">
                  <c:v>1.75</c:v>
                </c:pt>
                <c:pt idx="631" formatCode="0.00">
                  <c:v>1.75</c:v>
                </c:pt>
                <c:pt idx="632" formatCode="0.00">
                  <c:v>1.75</c:v>
                </c:pt>
                <c:pt idx="633" formatCode="0.00">
                  <c:v>1.75</c:v>
                </c:pt>
                <c:pt idx="634" formatCode="0.00">
                  <c:v>1.75</c:v>
                </c:pt>
                <c:pt idx="635" formatCode="0.00">
                  <c:v>1.75</c:v>
                </c:pt>
                <c:pt idx="636" formatCode="0.00">
                  <c:v>1.75</c:v>
                </c:pt>
                <c:pt idx="637" formatCode="0.00">
                  <c:v>1.75</c:v>
                </c:pt>
                <c:pt idx="638" formatCode="0.00">
                  <c:v>1.75</c:v>
                </c:pt>
                <c:pt idx="639" formatCode="0.00">
                  <c:v>1.75</c:v>
                </c:pt>
                <c:pt idx="640" formatCode="0.00">
                  <c:v>1.75</c:v>
                </c:pt>
                <c:pt idx="641" formatCode="0.00">
                  <c:v>1.75</c:v>
                </c:pt>
                <c:pt idx="642" formatCode="0.00">
                  <c:v>1.75</c:v>
                </c:pt>
                <c:pt idx="643" formatCode="0.00">
                  <c:v>1.75</c:v>
                </c:pt>
                <c:pt idx="644" formatCode="0.00">
                  <c:v>1.75</c:v>
                </c:pt>
                <c:pt idx="645" formatCode="0.00">
                  <c:v>1.75</c:v>
                </c:pt>
                <c:pt idx="646" formatCode="0.00">
                  <c:v>1.75</c:v>
                </c:pt>
                <c:pt idx="647" formatCode="0.00">
                  <c:v>1.75</c:v>
                </c:pt>
                <c:pt idx="648" formatCode="0.00">
                  <c:v>1.75</c:v>
                </c:pt>
                <c:pt idx="649" formatCode="0.00">
                  <c:v>1.75</c:v>
                </c:pt>
                <c:pt idx="650" formatCode="0.00">
                  <c:v>1.75</c:v>
                </c:pt>
                <c:pt idx="651" formatCode="0.00">
                  <c:v>1.75</c:v>
                </c:pt>
                <c:pt idx="652" formatCode="0.00">
                  <c:v>1.75</c:v>
                </c:pt>
                <c:pt idx="653" formatCode="0.00">
                  <c:v>1.75</c:v>
                </c:pt>
                <c:pt idx="654">
                  <c:v>2</c:v>
                </c:pt>
                <c:pt idx="655">
                  <c:v>2</c:v>
                </c:pt>
                <c:pt idx="656">
                  <c:v>2</c:v>
                </c:pt>
                <c:pt idx="657">
                  <c:v>2</c:v>
                </c:pt>
                <c:pt idx="658">
                  <c:v>2</c:v>
                </c:pt>
                <c:pt idx="659">
                  <c:v>2</c:v>
                </c:pt>
                <c:pt idx="660">
                  <c:v>2</c:v>
                </c:pt>
                <c:pt idx="661">
                  <c:v>2</c:v>
                </c:pt>
                <c:pt idx="662">
                  <c:v>2</c:v>
                </c:pt>
                <c:pt idx="663">
                  <c:v>2</c:v>
                </c:pt>
                <c:pt idx="664">
                  <c:v>2</c:v>
                </c:pt>
                <c:pt idx="665">
                  <c:v>2</c:v>
                </c:pt>
                <c:pt idx="666">
                  <c:v>2</c:v>
                </c:pt>
                <c:pt idx="667">
                  <c:v>2</c:v>
                </c:pt>
                <c:pt idx="668">
                  <c:v>2</c:v>
                </c:pt>
                <c:pt idx="669">
                  <c:v>2</c:v>
                </c:pt>
                <c:pt idx="670">
                  <c:v>2</c:v>
                </c:pt>
                <c:pt idx="671">
                  <c:v>2</c:v>
                </c:pt>
                <c:pt idx="672">
                  <c:v>2</c:v>
                </c:pt>
                <c:pt idx="673">
                  <c:v>2</c:v>
                </c:pt>
                <c:pt idx="674">
                  <c:v>2</c:v>
                </c:pt>
                <c:pt idx="675">
                  <c:v>2</c:v>
                </c:pt>
                <c:pt idx="676">
                  <c:v>2</c:v>
                </c:pt>
                <c:pt idx="677">
                  <c:v>2</c:v>
                </c:pt>
                <c:pt idx="678">
                  <c:v>2</c:v>
                </c:pt>
                <c:pt idx="679">
                  <c:v>2</c:v>
                </c:pt>
                <c:pt idx="680">
                  <c:v>2</c:v>
                </c:pt>
                <c:pt idx="681">
                  <c:v>2</c:v>
                </c:pt>
                <c:pt idx="682">
                  <c:v>2</c:v>
                </c:pt>
                <c:pt idx="683">
                  <c:v>2</c:v>
                </c:pt>
                <c:pt idx="684">
                  <c:v>2</c:v>
                </c:pt>
                <c:pt idx="685">
                  <c:v>2</c:v>
                </c:pt>
                <c:pt idx="686">
                  <c:v>2</c:v>
                </c:pt>
                <c:pt idx="687">
                  <c:v>2</c:v>
                </c:pt>
                <c:pt idx="688">
                  <c:v>2</c:v>
                </c:pt>
                <c:pt idx="689">
                  <c:v>2</c:v>
                </c:pt>
                <c:pt idx="690">
                  <c:v>2</c:v>
                </c:pt>
                <c:pt idx="691">
                  <c:v>2</c:v>
                </c:pt>
                <c:pt idx="692">
                  <c:v>2</c:v>
                </c:pt>
                <c:pt idx="693">
                  <c:v>2</c:v>
                </c:pt>
                <c:pt idx="694">
                  <c:v>2</c:v>
                </c:pt>
                <c:pt idx="695">
                  <c:v>2</c:v>
                </c:pt>
                <c:pt idx="696">
                  <c:v>2</c:v>
                </c:pt>
                <c:pt idx="697">
                  <c:v>2</c:v>
                </c:pt>
                <c:pt idx="698">
                  <c:v>2</c:v>
                </c:pt>
                <c:pt idx="699">
                  <c:v>2</c:v>
                </c:pt>
                <c:pt idx="700">
                  <c:v>2</c:v>
                </c:pt>
                <c:pt idx="701">
                  <c:v>2</c:v>
                </c:pt>
                <c:pt idx="702">
                  <c:v>2</c:v>
                </c:pt>
                <c:pt idx="703">
                  <c:v>2</c:v>
                </c:pt>
                <c:pt idx="704">
                  <c:v>2</c:v>
                </c:pt>
                <c:pt idx="705">
                  <c:v>2</c:v>
                </c:pt>
                <c:pt idx="706">
                  <c:v>2</c:v>
                </c:pt>
                <c:pt idx="707">
                  <c:v>2</c:v>
                </c:pt>
                <c:pt idx="708">
                  <c:v>2</c:v>
                </c:pt>
                <c:pt idx="709">
                  <c:v>2</c:v>
                </c:pt>
                <c:pt idx="710">
                  <c:v>2</c:v>
                </c:pt>
                <c:pt idx="711">
                  <c:v>2</c:v>
                </c:pt>
                <c:pt idx="712">
                  <c:v>2</c:v>
                </c:pt>
                <c:pt idx="713">
                  <c:v>2</c:v>
                </c:pt>
                <c:pt idx="714">
                  <c:v>2</c:v>
                </c:pt>
                <c:pt idx="715">
                  <c:v>2</c:v>
                </c:pt>
                <c:pt idx="716">
                  <c:v>2</c:v>
                </c:pt>
                <c:pt idx="717">
                  <c:v>2</c:v>
                </c:pt>
                <c:pt idx="718">
                  <c:v>2</c:v>
                </c:pt>
                <c:pt idx="719">
                  <c:v>2</c:v>
                </c:pt>
                <c:pt idx="720">
                  <c:v>2</c:v>
                </c:pt>
                <c:pt idx="721">
                  <c:v>2</c:v>
                </c:pt>
                <c:pt idx="722">
                  <c:v>2</c:v>
                </c:pt>
                <c:pt idx="723">
                  <c:v>2</c:v>
                </c:pt>
                <c:pt idx="724">
                  <c:v>2</c:v>
                </c:pt>
                <c:pt idx="725">
                  <c:v>2</c:v>
                </c:pt>
                <c:pt idx="726">
                  <c:v>2</c:v>
                </c:pt>
                <c:pt idx="727">
                  <c:v>2</c:v>
                </c:pt>
                <c:pt idx="728">
                  <c:v>2</c:v>
                </c:pt>
                <c:pt idx="729">
                  <c:v>2</c:v>
                </c:pt>
                <c:pt idx="730">
                  <c:v>2</c:v>
                </c:pt>
              </c:numCache>
            </c:numRef>
          </c:yVal>
          <c:smooth val="0"/>
          <c:extLst xmlns:c16r2="http://schemas.microsoft.com/office/drawing/2015/06/chart">
            <c:ext xmlns:c16="http://schemas.microsoft.com/office/drawing/2014/chart" uri="{C3380CC4-5D6E-409C-BE32-E72D297353CC}">
              <c16:uniqueId val="{00000004-AE44-4E50-AE87-912291CE38A6}"/>
            </c:ext>
          </c:extLst>
        </c:ser>
        <c:ser>
          <c:idx val="7"/>
          <c:order val="4"/>
          <c:tx>
            <c:strRef>
              <c:f>'Graf V.1'!$P$4</c:f>
              <c:strCache>
                <c:ptCount val="1"/>
              </c:strCache>
            </c:strRef>
          </c:tx>
          <c:spPr>
            <a:ln w="25400">
              <a:solidFill>
                <a:schemeClr val="accent2"/>
              </a:solidFill>
              <a:prstDash val="sysDash"/>
            </a:ln>
          </c:spPr>
          <c:marker>
            <c:symbol val="none"/>
          </c:marker>
          <c:dPt>
            <c:idx val="654"/>
            <c:bubble3D val="0"/>
            <c:extLst xmlns:c16r2="http://schemas.microsoft.com/office/drawing/2015/06/chart">
              <c:ext xmlns:c16="http://schemas.microsoft.com/office/drawing/2014/chart" uri="{C3380CC4-5D6E-409C-BE32-E72D297353CC}">
                <c16:uniqueId val="{00000005-AE44-4E50-AE87-912291CE38A6}"/>
              </c:ext>
            </c:extLst>
          </c:dPt>
          <c:xVal>
            <c:numRef>
              <c:f>'Graf V.1'!$J$5:$J$735</c:f>
              <c:numCache>
                <c:formatCode>m/d/yyyy</c:formatCode>
                <c:ptCount val="731"/>
                <c:pt idx="0">
                  <c:v>43374</c:v>
                </c:pt>
                <c:pt idx="1">
                  <c:v>43375</c:v>
                </c:pt>
                <c:pt idx="2">
                  <c:v>43376</c:v>
                </c:pt>
                <c:pt idx="3">
                  <c:v>43377</c:v>
                </c:pt>
                <c:pt idx="4">
                  <c:v>43378</c:v>
                </c:pt>
                <c:pt idx="5">
                  <c:v>43379</c:v>
                </c:pt>
                <c:pt idx="6">
                  <c:v>43380</c:v>
                </c:pt>
                <c:pt idx="7">
                  <c:v>43381</c:v>
                </c:pt>
                <c:pt idx="8">
                  <c:v>43382</c:v>
                </c:pt>
                <c:pt idx="9">
                  <c:v>43383</c:v>
                </c:pt>
                <c:pt idx="10">
                  <c:v>43384</c:v>
                </c:pt>
                <c:pt idx="11">
                  <c:v>43385</c:v>
                </c:pt>
                <c:pt idx="12">
                  <c:v>43386</c:v>
                </c:pt>
                <c:pt idx="13">
                  <c:v>43387</c:v>
                </c:pt>
                <c:pt idx="14">
                  <c:v>43388</c:v>
                </c:pt>
                <c:pt idx="15">
                  <c:v>43389</c:v>
                </c:pt>
                <c:pt idx="16">
                  <c:v>43390</c:v>
                </c:pt>
                <c:pt idx="17">
                  <c:v>43391</c:v>
                </c:pt>
                <c:pt idx="18">
                  <c:v>43392</c:v>
                </c:pt>
                <c:pt idx="19">
                  <c:v>43393</c:v>
                </c:pt>
                <c:pt idx="20">
                  <c:v>43394</c:v>
                </c:pt>
                <c:pt idx="21">
                  <c:v>43395</c:v>
                </c:pt>
                <c:pt idx="22">
                  <c:v>43396</c:v>
                </c:pt>
                <c:pt idx="23">
                  <c:v>43397</c:v>
                </c:pt>
                <c:pt idx="24">
                  <c:v>43398</c:v>
                </c:pt>
                <c:pt idx="25">
                  <c:v>43399</c:v>
                </c:pt>
                <c:pt idx="26">
                  <c:v>43400</c:v>
                </c:pt>
                <c:pt idx="27">
                  <c:v>43401</c:v>
                </c:pt>
                <c:pt idx="28">
                  <c:v>43402</c:v>
                </c:pt>
                <c:pt idx="29">
                  <c:v>43403</c:v>
                </c:pt>
                <c:pt idx="30">
                  <c:v>43404</c:v>
                </c:pt>
                <c:pt idx="31">
                  <c:v>43405</c:v>
                </c:pt>
                <c:pt idx="32">
                  <c:v>43406</c:v>
                </c:pt>
                <c:pt idx="33">
                  <c:v>43407</c:v>
                </c:pt>
                <c:pt idx="34">
                  <c:v>43408</c:v>
                </c:pt>
                <c:pt idx="35">
                  <c:v>43409</c:v>
                </c:pt>
                <c:pt idx="36">
                  <c:v>43410</c:v>
                </c:pt>
                <c:pt idx="37">
                  <c:v>43411</c:v>
                </c:pt>
                <c:pt idx="38">
                  <c:v>43412</c:v>
                </c:pt>
                <c:pt idx="39">
                  <c:v>43413</c:v>
                </c:pt>
                <c:pt idx="40">
                  <c:v>43414</c:v>
                </c:pt>
                <c:pt idx="41">
                  <c:v>43415</c:v>
                </c:pt>
                <c:pt idx="42">
                  <c:v>43416</c:v>
                </c:pt>
                <c:pt idx="43">
                  <c:v>43417</c:v>
                </c:pt>
                <c:pt idx="44">
                  <c:v>43418</c:v>
                </c:pt>
                <c:pt idx="45">
                  <c:v>43419</c:v>
                </c:pt>
                <c:pt idx="46">
                  <c:v>43420</c:v>
                </c:pt>
                <c:pt idx="47">
                  <c:v>43421</c:v>
                </c:pt>
                <c:pt idx="48">
                  <c:v>43422</c:v>
                </c:pt>
                <c:pt idx="49">
                  <c:v>43423</c:v>
                </c:pt>
                <c:pt idx="50">
                  <c:v>43424</c:v>
                </c:pt>
                <c:pt idx="51">
                  <c:v>43425</c:v>
                </c:pt>
                <c:pt idx="52">
                  <c:v>43426</c:v>
                </c:pt>
                <c:pt idx="53">
                  <c:v>43427</c:v>
                </c:pt>
                <c:pt idx="54">
                  <c:v>43428</c:v>
                </c:pt>
                <c:pt idx="55">
                  <c:v>43429</c:v>
                </c:pt>
                <c:pt idx="56">
                  <c:v>43430</c:v>
                </c:pt>
                <c:pt idx="57">
                  <c:v>43431</c:v>
                </c:pt>
                <c:pt idx="58">
                  <c:v>43432</c:v>
                </c:pt>
                <c:pt idx="59">
                  <c:v>43433</c:v>
                </c:pt>
                <c:pt idx="60">
                  <c:v>43434</c:v>
                </c:pt>
                <c:pt idx="61">
                  <c:v>43435</c:v>
                </c:pt>
                <c:pt idx="62">
                  <c:v>43436</c:v>
                </c:pt>
                <c:pt idx="63">
                  <c:v>43437</c:v>
                </c:pt>
                <c:pt idx="64">
                  <c:v>43438</c:v>
                </c:pt>
                <c:pt idx="65">
                  <c:v>43439</c:v>
                </c:pt>
                <c:pt idx="66">
                  <c:v>43440</c:v>
                </c:pt>
                <c:pt idx="67">
                  <c:v>43441</c:v>
                </c:pt>
                <c:pt idx="68">
                  <c:v>43442</c:v>
                </c:pt>
                <c:pt idx="69">
                  <c:v>43443</c:v>
                </c:pt>
                <c:pt idx="70">
                  <c:v>43444</c:v>
                </c:pt>
                <c:pt idx="71">
                  <c:v>43445</c:v>
                </c:pt>
                <c:pt idx="72">
                  <c:v>43446</c:v>
                </c:pt>
                <c:pt idx="73">
                  <c:v>43447</c:v>
                </c:pt>
                <c:pt idx="74">
                  <c:v>43448</c:v>
                </c:pt>
                <c:pt idx="75">
                  <c:v>43449</c:v>
                </c:pt>
                <c:pt idx="76">
                  <c:v>43450</c:v>
                </c:pt>
                <c:pt idx="77">
                  <c:v>43451</c:v>
                </c:pt>
                <c:pt idx="78">
                  <c:v>43452</c:v>
                </c:pt>
                <c:pt idx="79">
                  <c:v>43453</c:v>
                </c:pt>
                <c:pt idx="80">
                  <c:v>43454</c:v>
                </c:pt>
                <c:pt idx="81">
                  <c:v>43455</c:v>
                </c:pt>
                <c:pt idx="82">
                  <c:v>43456</c:v>
                </c:pt>
                <c:pt idx="83">
                  <c:v>43457</c:v>
                </c:pt>
                <c:pt idx="84">
                  <c:v>43458</c:v>
                </c:pt>
                <c:pt idx="85">
                  <c:v>43459</c:v>
                </c:pt>
                <c:pt idx="86">
                  <c:v>43460</c:v>
                </c:pt>
                <c:pt idx="87">
                  <c:v>43461</c:v>
                </c:pt>
                <c:pt idx="88">
                  <c:v>43462</c:v>
                </c:pt>
                <c:pt idx="89">
                  <c:v>43463</c:v>
                </c:pt>
                <c:pt idx="90">
                  <c:v>43464</c:v>
                </c:pt>
                <c:pt idx="91">
                  <c:v>43465</c:v>
                </c:pt>
                <c:pt idx="92">
                  <c:v>43466</c:v>
                </c:pt>
                <c:pt idx="93">
                  <c:v>43467</c:v>
                </c:pt>
                <c:pt idx="94">
                  <c:v>43468</c:v>
                </c:pt>
                <c:pt idx="95">
                  <c:v>43469</c:v>
                </c:pt>
                <c:pt idx="96">
                  <c:v>43470</c:v>
                </c:pt>
                <c:pt idx="97">
                  <c:v>43471</c:v>
                </c:pt>
                <c:pt idx="98">
                  <c:v>43472</c:v>
                </c:pt>
                <c:pt idx="99">
                  <c:v>43473</c:v>
                </c:pt>
                <c:pt idx="100">
                  <c:v>43474</c:v>
                </c:pt>
                <c:pt idx="101">
                  <c:v>43475</c:v>
                </c:pt>
                <c:pt idx="102">
                  <c:v>43476</c:v>
                </c:pt>
                <c:pt idx="103">
                  <c:v>43477</c:v>
                </c:pt>
                <c:pt idx="104">
                  <c:v>43478</c:v>
                </c:pt>
                <c:pt idx="105">
                  <c:v>43479</c:v>
                </c:pt>
                <c:pt idx="106">
                  <c:v>43480</c:v>
                </c:pt>
                <c:pt idx="107">
                  <c:v>43481</c:v>
                </c:pt>
                <c:pt idx="108">
                  <c:v>43482</c:v>
                </c:pt>
                <c:pt idx="109">
                  <c:v>43483</c:v>
                </c:pt>
                <c:pt idx="110">
                  <c:v>43484</c:v>
                </c:pt>
                <c:pt idx="111">
                  <c:v>43485</c:v>
                </c:pt>
                <c:pt idx="112">
                  <c:v>43486</c:v>
                </c:pt>
                <c:pt idx="113">
                  <c:v>43487</c:v>
                </c:pt>
                <c:pt idx="114">
                  <c:v>43488</c:v>
                </c:pt>
                <c:pt idx="115">
                  <c:v>43489</c:v>
                </c:pt>
                <c:pt idx="116">
                  <c:v>43490</c:v>
                </c:pt>
                <c:pt idx="117">
                  <c:v>43491</c:v>
                </c:pt>
                <c:pt idx="118">
                  <c:v>43492</c:v>
                </c:pt>
                <c:pt idx="119">
                  <c:v>43493</c:v>
                </c:pt>
                <c:pt idx="120">
                  <c:v>43494</c:v>
                </c:pt>
                <c:pt idx="121">
                  <c:v>43495</c:v>
                </c:pt>
                <c:pt idx="122">
                  <c:v>43496</c:v>
                </c:pt>
                <c:pt idx="123">
                  <c:v>43497</c:v>
                </c:pt>
                <c:pt idx="124">
                  <c:v>43498</c:v>
                </c:pt>
                <c:pt idx="125">
                  <c:v>43499</c:v>
                </c:pt>
                <c:pt idx="126">
                  <c:v>43500</c:v>
                </c:pt>
                <c:pt idx="127">
                  <c:v>43501</c:v>
                </c:pt>
                <c:pt idx="128">
                  <c:v>43502</c:v>
                </c:pt>
                <c:pt idx="129">
                  <c:v>43503</c:v>
                </c:pt>
                <c:pt idx="130">
                  <c:v>43504</c:v>
                </c:pt>
                <c:pt idx="131">
                  <c:v>43505</c:v>
                </c:pt>
                <c:pt idx="132">
                  <c:v>43506</c:v>
                </c:pt>
                <c:pt idx="133">
                  <c:v>43507</c:v>
                </c:pt>
                <c:pt idx="134">
                  <c:v>43508</c:v>
                </c:pt>
                <c:pt idx="135">
                  <c:v>43509</c:v>
                </c:pt>
                <c:pt idx="136">
                  <c:v>43510</c:v>
                </c:pt>
                <c:pt idx="137">
                  <c:v>43511</c:v>
                </c:pt>
                <c:pt idx="138">
                  <c:v>43512</c:v>
                </c:pt>
                <c:pt idx="139">
                  <c:v>43513</c:v>
                </c:pt>
                <c:pt idx="140">
                  <c:v>43514</c:v>
                </c:pt>
                <c:pt idx="141">
                  <c:v>43515</c:v>
                </c:pt>
                <c:pt idx="142">
                  <c:v>43516</c:v>
                </c:pt>
                <c:pt idx="143">
                  <c:v>43517</c:v>
                </c:pt>
                <c:pt idx="144">
                  <c:v>43518</c:v>
                </c:pt>
                <c:pt idx="145">
                  <c:v>43519</c:v>
                </c:pt>
                <c:pt idx="146">
                  <c:v>43520</c:v>
                </c:pt>
                <c:pt idx="147">
                  <c:v>43521</c:v>
                </c:pt>
                <c:pt idx="148">
                  <c:v>43522</c:v>
                </c:pt>
                <c:pt idx="149">
                  <c:v>43523</c:v>
                </c:pt>
                <c:pt idx="150">
                  <c:v>43524</c:v>
                </c:pt>
                <c:pt idx="151">
                  <c:v>43525</c:v>
                </c:pt>
                <c:pt idx="152">
                  <c:v>43526</c:v>
                </c:pt>
                <c:pt idx="153">
                  <c:v>43527</c:v>
                </c:pt>
                <c:pt idx="154">
                  <c:v>43528</c:v>
                </c:pt>
                <c:pt idx="155">
                  <c:v>43529</c:v>
                </c:pt>
                <c:pt idx="156">
                  <c:v>43530</c:v>
                </c:pt>
                <c:pt idx="157">
                  <c:v>43531</c:v>
                </c:pt>
                <c:pt idx="158">
                  <c:v>43532</c:v>
                </c:pt>
                <c:pt idx="159">
                  <c:v>43533</c:v>
                </c:pt>
                <c:pt idx="160">
                  <c:v>43534</c:v>
                </c:pt>
                <c:pt idx="161">
                  <c:v>43535</c:v>
                </c:pt>
                <c:pt idx="162">
                  <c:v>43536</c:v>
                </c:pt>
                <c:pt idx="163">
                  <c:v>43537</c:v>
                </c:pt>
                <c:pt idx="164">
                  <c:v>43538</c:v>
                </c:pt>
                <c:pt idx="165">
                  <c:v>43539</c:v>
                </c:pt>
                <c:pt idx="166">
                  <c:v>43540</c:v>
                </c:pt>
                <c:pt idx="167">
                  <c:v>43541</c:v>
                </c:pt>
                <c:pt idx="168">
                  <c:v>43542</c:v>
                </c:pt>
                <c:pt idx="169">
                  <c:v>43543</c:v>
                </c:pt>
                <c:pt idx="170">
                  <c:v>43544</c:v>
                </c:pt>
                <c:pt idx="171">
                  <c:v>43545</c:v>
                </c:pt>
                <c:pt idx="172">
                  <c:v>43546</c:v>
                </c:pt>
                <c:pt idx="173">
                  <c:v>43547</c:v>
                </c:pt>
                <c:pt idx="174">
                  <c:v>43548</c:v>
                </c:pt>
                <c:pt idx="175">
                  <c:v>43549</c:v>
                </c:pt>
                <c:pt idx="176">
                  <c:v>43550</c:v>
                </c:pt>
                <c:pt idx="177">
                  <c:v>43551</c:v>
                </c:pt>
                <c:pt idx="178">
                  <c:v>43552</c:v>
                </c:pt>
                <c:pt idx="179">
                  <c:v>43553</c:v>
                </c:pt>
                <c:pt idx="180">
                  <c:v>43554</c:v>
                </c:pt>
                <c:pt idx="181">
                  <c:v>43555</c:v>
                </c:pt>
                <c:pt idx="182">
                  <c:v>43556</c:v>
                </c:pt>
                <c:pt idx="183">
                  <c:v>43557</c:v>
                </c:pt>
                <c:pt idx="184">
                  <c:v>43558</c:v>
                </c:pt>
                <c:pt idx="185">
                  <c:v>43559</c:v>
                </c:pt>
                <c:pt idx="186">
                  <c:v>43560</c:v>
                </c:pt>
                <c:pt idx="187">
                  <c:v>43561</c:v>
                </c:pt>
                <c:pt idx="188">
                  <c:v>43562</c:v>
                </c:pt>
                <c:pt idx="189">
                  <c:v>43563</c:v>
                </c:pt>
                <c:pt idx="190">
                  <c:v>43564</c:v>
                </c:pt>
                <c:pt idx="191">
                  <c:v>43565</c:v>
                </c:pt>
                <c:pt idx="192">
                  <c:v>43566</c:v>
                </c:pt>
                <c:pt idx="193">
                  <c:v>43567</c:v>
                </c:pt>
                <c:pt idx="194">
                  <c:v>43568</c:v>
                </c:pt>
                <c:pt idx="195">
                  <c:v>43569</c:v>
                </c:pt>
                <c:pt idx="196">
                  <c:v>43570</c:v>
                </c:pt>
                <c:pt idx="197">
                  <c:v>43571</c:v>
                </c:pt>
                <c:pt idx="198">
                  <c:v>43572</c:v>
                </c:pt>
                <c:pt idx="199">
                  <c:v>43573</c:v>
                </c:pt>
                <c:pt idx="200">
                  <c:v>43574</c:v>
                </c:pt>
                <c:pt idx="201">
                  <c:v>43575</c:v>
                </c:pt>
                <c:pt idx="202">
                  <c:v>43576</c:v>
                </c:pt>
                <c:pt idx="203">
                  <c:v>43577</c:v>
                </c:pt>
                <c:pt idx="204">
                  <c:v>43578</c:v>
                </c:pt>
                <c:pt idx="205">
                  <c:v>43579</c:v>
                </c:pt>
                <c:pt idx="206">
                  <c:v>43580</c:v>
                </c:pt>
                <c:pt idx="207">
                  <c:v>43581</c:v>
                </c:pt>
                <c:pt idx="208">
                  <c:v>43582</c:v>
                </c:pt>
                <c:pt idx="209">
                  <c:v>43583</c:v>
                </c:pt>
                <c:pt idx="210">
                  <c:v>43584</c:v>
                </c:pt>
                <c:pt idx="211">
                  <c:v>43585</c:v>
                </c:pt>
                <c:pt idx="212">
                  <c:v>43586</c:v>
                </c:pt>
                <c:pt idx="213">
                  <c:v>43587</c:v>
                </c:pt>
                <c:pt idx="214">
                  <c:v>43588</c:v>
                </c:pt>
                <c:pt idx="215">
                  <c:v>43589</c:v>
                </c:pt>
                <c:pt idx="216">
                  <c:v>43590</c:v>
                </c:pt>
                <c:pt idx="217">
                  <c:v>43591</c:v>
                </c:pt>
                <c:pt idx="218">
                  <c:v>43592</c:v>
                </c:pt>
                <c:pt idx="219">
                  <c:v>43593</c:v>
                </c:pt>
                <c:pt idx="220">
                  <c:v>43594</c:v>
                </c:pt>
                <c:pt idx="221">
                  <c:v>43595</c:v>
                </c:pt>
                <c:pt idx="222">
                  <c:v>43596</c:v>
                </c:pt>
                <c:pt idx="223">
                  <c:v>43597</c:v>
                </c:pt>
                <c:pt idx="224">
                  <c:v>43598</c:v>
                </c:pt>
                <c:pt idx="225">
                  <c:v>43599</c:v>
                </c:pt>
                <c:pt idx="226">
                  <c:v>43600</c:v>
                </c:pt>
                <c:pt idx="227">
                  <c:v>43601</c:v>
                </c:pt>
                <c:pt idx="228">
                  <c:v>43602</c:v>
                </c:pt>
                <c:pt idx="229">
                  <c:v>43603</c:v>
                </c:pt>
                <c:pt idx="230">
                  <c:v>43604</c:v>
                </c:pt>
                <c:pt idx="231">
                  <c:v>43605</c:v>
                </c:pt>
                <c:pt idx="232">
                  <c:v>43606</c:v>
                </c:pt>
                <c:pt idx="233">
                  <c:v>43607</c:v>
                </c:pt>
                <c:pt idx="234">
                  <c:v>43608</c:v>
                </c:pt>
                <c:pt idx="235">
                  <c:v>43609</c:v>
                </c:pt>
                <c:pt idx="236">
                  <c:v>43610</c:v>
                </c:pt>
                <c:pt idx="237">
                  <c:v>43611</c:v>
                </c:pt>
                <c:pt idx="238">
                  <c:v>43612</c:v>
                </c:pt>
                <c:pt idx="239">
                  <c:v>43613</c:v>
                </c:pt>
                <c:pt idx="240">
                  <c:v>43614</c:v>
                </c:pt>
                <c:pt idx="241">
                  <c:v>43615</c:v>
                </c:pt>
                <c:pt idx="242">
                  <c:v>43616</c:v>
                </c:pt>
                <c:pt idx="243">
                  <c:v>43617</c:v>
                </c:pt>
                <c:pt idx="244">
                  <c:v>43618</c:v>
                </c:pt>
                <c:pt idx="245">
                  <c:v>43619</c:v>
                </c:pt>
                <c:pt idx="246">
                  <c:v>43620</c:v>
                </c:pt>
                <c:pt idx="247">
                  <c:v>43621</c:v>
                </c:pt>
                <c:pt idx="248">
                  <c:v>43622</c:v>
                </c:pt>
                <c:pt idx="249">
                  <c:v>43623</c:v>
                </c:pt>
                <c:pt idx="250">
                  <c:v>43624</c:v>
                </c:pt>
                <c:pt idx="251">
                  <c:v>43625</c:v>
                </c:pt>
                <c:pt idx="252">
                  <c:v>43626</c:v>
                </c:pt>
                <c:pt idx="253">
                  <c:v>43627</c:v>
                </c:pt>
                <c:pt idx="254">
                  <c:v>43628</c:v>
                </c:pt>
                <c:pt idx="255">
                  <c:v>43629</c:v>
                </c:pt>
                <c:pt idx="256">
                  <c:v>43630</c:v>
                </c:pt>
                <c:pt idx="257">
                  <c:v>43631</c:v>
                </c:pt>
                <c:pt idx="258">
                  <c:v>43632</c:v>
                </c:pt>
                <c:pt idx="259">
                  <c:v>43633</c:v>
                </c:pt>
                <c:pt idx="260">
                  <c:v>43634</c:v>
                </c:pt>
                <c:pt idx="261">
                  <c:v>43635</c:v>
                </c:pt>
                <c:pt idx="262">
                  <c:v>43636</c:v>
                </c:pt>
                <c:pt idx="263">
                  <c:v>43637</c:v>
                </c:pt>
                <c:pt idx="264">
                  <c:v>43638</c:v>
                </c:pt>
                <c:pt idx="265">
                  <c:v>43639</c:v>
                </c:pt>
                <c:pt idx="266">
                  <c:v>43640</c:v>
                </c:pt>
                <c:pt idx="267">
                  <c:v>43641</c:v>
                </c:pt>
                <c:pt idx="268">
                  <c:v>43642</c:v>
                </c:pt>
                <c:pt idx="269">
                  <c:v>43643</c:v>
                </c:pt>
                <c:pt idx="270">
                  <c:v>43644</c:v>
                </c:pt>
                <c:pt idx="271">
                  <c:v>43645</c:v>
                </c:pt>
                <c:pt idx="272">
                  <c:v>43646</c:v>
                </c:pt>
                <c:pt idx="273">
                  <c:v>43647</c:v>
                </c:pt>
                <c:pt idx="274">
                  <c:v>43648</c:v>
                </c:pt>
                <c:pt idx="275">
                  <c:v>43649</c:v>
                </c:pt>
                <c:pt idx="276">
                  <c:v>43650</c:v>
                </c:pt>
                <c:pt idx="277">
                  <c:v>43651</c:v>
                </c:pt>
                <c:pt idx="278">
                  <c:v>43652</c:v>
                </c:pt>
                <c:pt idx="279">
                  <c:v>43653</c:v>
                </c:pt>
                <c:pt idx="280">
                  <c:v>43654</c:v>
                </c:pt>
                <c:pt idx="281">
                  <c:v>43655</c:v>
                </c:pt>
                <c:pt idx="282">
                  <c:v>43656</c:v>
                </c:pt>
                <c:pt idx="283">
                  <c:v>43657</c:v>
                </c:pt>
                <c:pt idx="284">
                  <c:v>43658</c:v>
                </c:pt>
                <c:pt idx="285">
                  <c:v>43659</c:v>
                </c:pt>
                <c:pt idx="286">
                  <c:v>43660</c:v>
                </c:pt>
                <c:pt idx="287">
                  <c:v>43661</c:v>
                </c:pt>
                <c:pt idx="288">
                  <c:v>43662</c:v>
                </c:pt>
                <c:pt idx="289">
                  <c:v>43663</c:v>
                </c:pt>
                <c:pt idx="290">
                  <c:v>43664</c:v>
                </c:pt>
                <c:pt idx="291">
                  <c:v>43665</c:v>
                </c:pt>
                <c:pt idx="292">
                  <c:v>43666</c:v>
                </c:pt>
                <c:pt idx="293">
                  <c:v>43667</c:v>
                </c:pt>
                <c:pt idx="294">
                  <c:v>43668</c:v>
                </c:pt>
                <c:pt idx="295">
                  <c:v>43669</c:v>
                </c:pt>
                <c:pt idx="296">
                  <c:v>43670</c:v>
                </c:pt>
                <c:pt idx="297">
                  <c:v>43671</c:v>
                </c:pt>
                <c:pt idx="298">
                  <c:v>43672</c:v>
                </c:pt>
                <c:pt idx="299">
                  <c:v>43673</c:v>
                </c:pt>
                <c:pt idx="300">
                  <c:v>43674</c:v>
                </c:pt>
                <c:pt idx="301">
                  <c:v>43675</c:v>
                </c:pt>
                <c:pt idx="302">
                  <c:v>43676</c:v>
                </c:pt>
                <c:pt idx="303">
                  <c:v>43677</c:v>
                </c:pt>
                <c:pt idx="304">
                  <c:v>43678</c:v>
                </c:pt>
                <c:pt idx="305">
                  <c:v>43679</c:v>
                </c:pt>
                <c:pt idx="306">
                  <c:v>43680</c:v>
                </c:pt>
                <c:pt idx="307">
                  <c:v>43681</c:v>
                </c:pt>
                <c:pt idx="308">
                  <c:v>43682</c:v>
                </c:pt>
                <c:pt idx="309">
                  <c:v>43683</c:v>
                </c:pt>
                <c:pt idx="310">
                  <c:v>43684</c:v>
                </c:pt>
                <c:pt idx="311">
                  <c:v>43685</c:v>
                </c:pt>
                <c:pt idx="312">
                  <c:v>43686</c:v>
                </c:pt>
                <c:pt idx="313">
                  <c:v>43687</c:v>
                </c:pt>
                <c:pt idx="314">
                  <c:v>43688</c:v>
                </c:pt>
                <c:pt idx="315">
                  <c:v>43689</c:v>
                </c:pt>
                <c:pt idx="316">
                  <c:v>43690</c:v>
                </c:pt>
                <c:pt idx="317">
                  <c:v>43691</c:v>
                </c:pt>
                <c:pt idx="318">
                  <c:v>43692</c:v>
                </c:pt>
                <c:pt idx="319">
                  <c:v>43693</c:v>
                </c:pt>
                <c:pt idx="320">
                  <c:v>43694</c:v>
                </c:pt>
                <c:pt idx="321">
                  <c:v>43695</c:v>
                </c:pt>
                <c:pt idx="322">
                  <c:v>43696</c:v>
                </c:pt>
                <c:pt idx="323">
                  <c:v>43697</c:v>
                </c:pt>
                <c:pt idx="324">
                  <c:v>43698</c:v>
                </c:pt>
                <c:pt idx="325">
                  <c:v>43699</c:v>
                </c:pt>
                <c:pt idx="326">
                  <c:v>43700</c:v>
                </c:pt>
                <c:pt idx="327">
                  <c:v>43701</c:v>
                </c:pt>
                <c:pt idx="328">
                  <c:v>43702</c:v>
                </c:pt>
                <c:pt idx="329">
                  <c:v>43703</c:v>
                </c:pt>
                <c:pt idx="330">
                  <c:v>43704</c:v>
                </c:pt>
                <c:pt idx="331">
                  <c:v>43705</c:v>
                </c:pt>
                <c:pt idx="332">
                  <c:v>43706</c:v>
                </c:pt>
                <c:pt idx="333">
                  <c:v>43707</c:v>
                </c:pt>
                <c:pt idx="334">
                  <c:v>43708</c:v>
                </c:pt>
                <c:pt idx="335">
                  <c:v>43709</c:v>
                </c:pt>
                <c:pt idx="336">
                  <c:v>43710</c:v>
                </c:pt>
                <c:pt idx="337">
                  <c:v>43711</c:v>
                </c:pt>
                <c:pt idx="338">
                  <c:v>43712</c:v>
                </c:pt>
                <c:pt idx="339">
                  <c:v>43713</c:v>
                </c:pt>
                <c:pt idx="340">
                  <c:v>43714</c:v>
                </c:pt>
                <c:pt idx="341">
                  <c:v>43715</c:v>
                </c:pt>
                <c:pt idx="342">
                  <c:v>43716</c:v>
                </c:pt>
                <c:pt idx="343">
                  <c:v>43717</c:v>
                </c:pt>
                <c:pt idx="344">
                  <c:v>43718</c:v>
                </c:pt>
                <c:pt idx="345">
                  <c:v>43719</c:v>
                </c:pt>
                <c:pt idx="346">
                  <c:v>43720</c:v>
                </c:pt>
                <c:pt idx="347">
                  <c:v>43721</c:v>
                </c:pt>
                <c:pt idx="348">
                  <c:v>43722</c:v>
                </c:pt>
                <c:pt idx="349">
                  <c:v>43723</c:v>
                </c:pt>
                <c:pt idx="350">
                  <c:v>43724</c:v>
                </c:pt>
                <c:pt idx="351">
                  <c:v>43725</c:v>
                </c:pt>
                <c:pt idx="352">
                  <c:v>43726</c:v>
                </c:pt>
                <c:pt idx="353">
                  <c:v>43727</c:v>
                </c:pt>
                <c:pt idx="354">
                  <c:v>43728</c:v>
                </c:pt>
                <c:pt idx="355">
                  <c:v>43729</c:v>
                </c:pt>
                <c:pt idx="356">
                  <c:v>43730</c:v>
                </c:pt>
                <c:pt idx="357">
                  <c:v>43731</c:v>
                </c:pt>
                <c:pt idx="358">
                  <c:v>43732</c:v>
                </c:pt>
                <c:pt idx="359">
                  <c:v>43733</c:v>
                </c:pt>
                <c:pt idx="360">
                  <c:v>43734</c:v>
                </c:pt>
                <c:pt idx="361">
                  <c:v>43735</c:v>
                </c:pt>
                <c:pt idx="362">
                  <c:v>43736</c:v>
                </c:pt>
                <c:pt idx="363">
                  <c:v>43737</c:v>
                </c:pt>
                <c:pt idx="364">
                  <c:v>43738</c:v>
                </c:pt>
                <c:pt idx="365">
                  <c:v>43739</c:v>
                </c:pt>
                <c:pt idx="366">
                  <c:v>43740</c:v>
                </c:pt>
                <c:pt idx="367">
                  <c:v>43741</c:v>
                </c:pt>
                <c:pt idx="368">
                  <c:v>43742</c:v>
                </c:pt>
                <c:pt idx="369">
                  <c:v>43743</c:v>
                </c:pt>
                <c:pt idx="370">
                  <c:v>43744</c:v>
                </c:pt>
                <c:pt idx="371">
                  <c:v>43745</c:v>
                </c:pt>
                <c:pt idx="372">
                  <c:v>43746</c:v>
                </c:pt>
                <c:pt idx="373">
                  <c:v>43747</c:v>
                </c:pt>
                <c:pt idx="374">
                  <c:v>43748</c:v>
                </c:pt>
                <c:pt idx="375">
                  <c:v>43749</c:v>
                </c:pt>
                <c:pt idx="376">
                  <c:v>43750</c:v>
                </c:pt>
                <c:pt idx="377">
                  <c:v>43751</c:v>
                </c:pt>
                <c:pt idx="378">
                  <c:v>43752</c:v>
                </c:pt>
                <c:pt idx="379">
                  <c:v>43753</c:v>
                </c:pt>
                <c:pt idx="380">
                  <c:v>43754</c:v>
                </c:pt>
                <c:pt idx="381">
                  <c:v>43755</c:v>
                </c:pt>
                <c:pt idx="382">
                  <c:v>43756</c:v>
                </c:pt>
                <c:pt idx="383">
                  <c:v>43757</c:v>
                </c:pt>
                <c:pt idx="384">
                  <c:v>43758</c:v>
                </c:pt>
                <c:pt idx="385">
                  <c:v>43759</c:v>
                </c:pt>
                <c:pt idx="386">
                  <c:v>43760</c:v>
                </c:pt>
                <c:pt idx="387">
                  <c:v>43761</c:v>
                </c:pt>
                <c:pt idx="388">
                  <c:v>43762</c:v>
                </c:pt>
                <c:pt idx="389">
                  <c:v>43763</c:v>
                </c:pt>
                <c:pt idx="390">
                  <c:v>43764</c:v>
                </c:pt>
                <c:pt idx="391">
                  <c:v>43765</c:v>
                </c:pt>
                <c:pt idx="392">
                  <c:v>43766</c:v>
                </c:pt>
                <c:pt idx="393">
                  <c:v>43767</c:v>
                </c:pt>
                <c:pt idx="394">
                  <c:v>43768</c:v>
                </c:pt>
                <c:pt idx="395">
                  <c:v>43769</c:v>
                </c:pt>
                <c:pt idx="396">
                  <c:v>43770</c:v>
                </c:pt>
                <c:pt idx="397">
                  <c:v>43771</c:v>
                </c:pt>
                <c:pt idx="398">
                  <c:v>43772</c:v>
                </c:pt>
                <c:pt idx="399">
                  <c:v>43773</c:v>
                </c:pt>
                <c:pt idx="400">
                  <c:v>43774</c:v>
                </c:pt>
                <c:pt idx="401">
                  <c:v>43775</c:v>
                </c:pt>
                <c:pt idx="402">
                  <c:v>43776</c:v>
                </c:pt>
                <c:pt idx="403">
                  <c:v>43777</c:v>
                </c:pt>
                <c:pt idx="404">
                  <c:v>43778</c:v>
                </c:pt>
                <c:pt idx="405">
                  <c:v>43779</c:v>
                </c:pt>
                <c:pt idx="406">
                  <c:v>43780</c:v>
                </c:pt>
                <c:pt idx="407">
                  <c:v>43781</c:v>
                </c:pt>
                <c:pt idx="408">
                  <c:v>43782</c:v>
                </c:pt>
                <c:pt idx="409">
                  <c:v>43783</c:v>
                </c:pt>
                <c:pt idx="410">
                  <c:v>43784</c:v>
                </c:pt>
                <c:pt idx="411">
                  <c:v>43785</c:v>
                </c:pt>
                <c:pt idx="412">
                  <c:v>43786</c:v>
                </c:pt>
                <c:pt idx="413">
                  <c:v>43787</c:v>
                </c:pt>
                <c:pt idx="414">
                  <c:v>43788</c:v>
                </c:pt>
                <c:pt idx="415">
                  <c:v>43789</c:v>
                </c:pt>
                <c:pt idx="416">
                  <c:v>43790</c:v>
                </c:pt>
                <c:pt idx="417">
                  <c:v>43791</c:v>
                </c:pt>
                <c:pt idx="418">
                  <c:v>43792</c:v>
                </c:pt>
                <c:pt idx="419">
                  <c:v>43793</c:v>
                </c:pt>
                <c:pt idx="420">
                  <c:v>43794</c:v>
                </c:pt>
                <c:pt idx="421">
                  <c:v>43795</c:v>
                </c:pt>
                <c:pt idx="422">
                  <c:v>43796</c:v>
                </c:pt>
                <c:pt idx="423">
                  <c:v>43797</c:v>
                </c:pt>
                <c:pt idx="424">
                  <c:v>43798</c:v>
                </c:pt>
                <c:pt idx="425">
                  <c:v>43799</c:v>
                </c:pt>
                <c:pt idx="426">
                  <c:v>43800</c:v>
                </c:pt>
                <c:pt idx="427">
                  <c:v>43801</c:v>
                </c:pt>
                <c:pt idx="428">
                  <c:v>43802</c:v>
                </c:pt>
                <c:pt idx="429">
                  <c:v>43803</c:v>
                </c:pt>
                <c:pt idx="430">
                  <c:v>43804</c:v>
                </c:pt>
                <c:pt idx="431">
                  <c:v>43805</c:v>
                </c:pt>
                <c:pt idx="432">
                  <c:v>43806</c:v>
                </c:pt>
                <c:pt idx="433">
                  <c:v>43807</c:v>
                </c:pt>
                <c:pt idx="434">
                  <c:v>43808</c:v>
                </c:pt>
                <c:pt idx="435">
                  <c:v>43809</c:v>
                </c:pt>
                <c:pt idx="436">
                  <c:v>43810</c:v>
                </c:pt>
                <c:pt idx="437">
                  <c:v>43811</c:v>
                </c:pt>
                <c:pt idx="438">
                  <c:v>43812</c:v>
                </c:pt>
                <c:pt idx="439">
                  <c:v>43813</c:v>
                </c:pt>
                <c:pt idx="440">
                  <c:v>43814</c:v>
                </c:pt>
                <c:pt idx="441">
                  <c:v>43815</c:v>
                </c:pt>
                <c:pt idx="442">
                  <c:v>43816</c:v>
                </c:pt>
                <c:pt idx="443">
                  <c:v>43817</c:v>
                </c:pt>
                <c:pt idx="444">
                  <c:v>43818</c:v>
                </c:pt>
                <c:pt idx="445">
                  <c:v>43819</c:v>
                </c:pt>
                <c:pt idx="446">
                  <c:v>43820</c:v>
                </c:pt>
                <c:pt idx="447">
                  <c:v>43821</c:v>
                </c:pt>
                <c:pt idx="448">
                  <c:v>43822</c:v>
                </c:pt>
                <c:pt idx="449">
                  <c:v>43823</c:v>
                </c:pt>
                <c:pt idx="450">
                  <c:v>43824</c:v>
                </c:pt>
                <c:pt idx="451">
                  <c:v>43825</c:v>
                </c:pt>
                <c:pt idx="452">
                  <c:v>43826</c:v>
                </c:pt>
                <c:pt idx="453">
                  <c:v>43827</c:v>
                </c:pt>
                <c:pt idx="454">
                  <c:v>43828</c:v>
                </c:pt>
                <c:pt idx="455">
                  <c:v>43829</c:v>
                </c:pt>
                <c:pt idx="456">
                  <c:v>43830</c:v>
                </c:pt>
                <c:pt idx="457">
                  <c:v>43831</c:v>
                </c:pt>
                <c:pt idx="458">
                  <c:v>43832</c:v>
                </c:pt>
                <c:pt idx="459">
                  <c:v>43833</c:v>
                </c:pt>
                <c:pt idx="460">
                  <c:v>43834</c:v>
                </c:pt>
                <c:pt idx="461">
                  <c:v>43835</c:v>
                </c:pt>
                <c:pt idx="462">
                  <c:v>43836</c:v>
                </c:pt>
                <c:pt idx="463">
                  <c:v>43837</c:v>
                </c:pt>
                <c:pt idx="464">
                  <c:v>43838</c:v>
                </c:pt>
                <c:pt idx="465">
                  <c:v>43839</c:v>
                </c:pt>
                <c:pt idx="466">
                  <c:v>43840</c:v>
                </c:pt>
                <c:pt idx="467">
                  <c:v>43841</c:v>
                </c:pt>
                <c:pt idx="468">
                  <c:v>43842</c:v>
                </c:pt>
                <c:pt idx="469">
                  <c:v>43843</c:v>
                </c:pt>
                <c:pt idx="470">
                  <c:v>43844</c:v>
                </c:pt>
                <c:pt idx="471">
                  <c:v>43845</c:v>
                </c:pt>
                <c:pt idx="472">
                  <c:v>43846</c:v>
                </c:pt>
                <c:pt idx="473">
                  <c:v>43847</c:v>
                </c:pt>
                <c:pt idx="474">
                  <c:v>43848</c:v>
                </c:pt>
                <c:pt idx="475">
                  <c:v>43849</c:v>
                </c:pt>
                <c:pt idx="476">
                  <c:v>43850</c:v>
                </c:pt>
                <c:pt idx="477">
                  <c:v>43851</c:v>
                </c:pt>
                <c:pt idx="478">
                  <c:v>43852</c:v>
                </c:pt>
                <c:pt idx="479">
                  <c:v>43853</c:v>
                </c:pt>
                <c:pt idx="480">
                  <c:v>43854</c:v>
                </c:pt>
                <c:pt idx="481">
                  <c:v>43855</c:v>
                </c:pt>
                <c:pt idx="482">
                  <c:v>43856</c:v>
                </c:pt>
                <c:pt idx="483">
                  <c:v>43857</c:v>
                </c:pt>
                <c:pt idx="484">
                  <c:v>43858</c:v>
                </c:pt>
                <c:pt idx="485">
                  <c:v>43859</c:v>
                </c:pt>
                <c:pt idx="486">
                  <c:v>43860</c:v>
                </c:pt>
                <c:pt idx="487">
                  <c:v>43861</c:v>
                </c:pt>
                <c:pt idx="488">
                  <c:v>43862</c:v>
                </c:pt>
                <c:pt idx="489">
                  <c:v>43863</c:v>
                </c:pt>
                <c:pt idx="490">
                  <c:v>43864</c:v>
                </c:pt>
                <c:pt idx="491">
                  <c:v>43865</c:v>
                </c:pt>
                <c:pt idx="492">
                  <c:v>43866</c:v>
                </c:pt>
                <c:pt idx="493">
                  <c:v>43867</c:v>
                </c:pt>
                <c:pt idx="494">
                  <c:v>43868</c:v>
                </c:pt>
                <c:pt idx="495">
                  <c:v>43869</c:v>
                </c:pt>
                <c:pt idx="496">
                  <c:v>43870</c:v>
                </c:pt>
                <c:pt idx="497">
                  <c:v>43871</c:v>
                </c:pt>
                <c:pt idx="498">
                  <c:v>43872</c:v>
                </c:pt>
                <c:pt idx="499">
                  <c:v>43873</c:v>
                </c:pt>
                <c:pt idx="500">
                  <c:v>43874</c:v>
                </c:pt>
                <c:pt idx="501">
                  <c:v>43875</c:v>
                </c:pt>
                <c:pt idx="502">
                  <c:v>43876</c:v>
                </c:pt>
                <c:pt idx="503">
                  <c:v>43877</c:v>
                </c:pt>
                <c:pt idx="504">
                  <c:v>43878</c:v>
                </c:pt>
                <c:pt idx="505">
                  <c:v>43879</c:v>
                </c:pt>
                <c:pt idx="506">
                  <c:v>43880</c:v>
                </c:pt>
                <c:pt idx="507">
                  <c:v>43881</c:v>
                </c:pt>
                <c:pt idx="508">
                  <c:v>43882</c:v>
                </c:pt>
                <c:pt idx="509">
                  <c:v>43883</c:v>
                </c:pt>
                <c:pt idx="510">
                  <c:v>43884</c:v>
                </c:pt>
                <c:pt idx="511">
                  <c:v>43885</c:v>
                </c:pt>
                <c:pt idx="512">
                  <c:v>43886</c:v>
                </c:pt>
                <c:pt idx="513">
                  <c:v>43887</c:v>
                </c:pt>
                <c:pt idx="514">
                  <c:v>43888</c:v>
                </c:pt>
                <c:pt idx="515">
                  <c:v>43889</c:v>
                </c:pt>
                <c:pt idx="516">
                  <c:v>43890</c:v>
                </c:pt>
                <c:pt idx="517">
                  <c:v>43891</c:v>
                </c:pt>
                <c:pt idx="518">
                  <c:v>43892</c:v>
                </c:pt>
                <c:pt idx="519">
                  <c:v>43893</c:v>
                </c:pt>
                <c:pt idx="520">
                  <c:v>43894</c:v>
                </c:pt>
                <c:pt idx="521">
                  <c:v>43895</c:v>
                </c:pt>
                <c:pt idx="522">
                  <c:v>43896</c:v>
                </c:pt>
                <c:pt idx="523">
                  <c:v>43897</c:v>
                </c:pt>
                <c:pt idx="524">
                  <c:v>43898</c:v>
                </c:pt>
                <c:pt idx="525">
                  <c:v>43899</c:v>
                </c:pt>
                <c:pt idx="526">
                  <c:v>43900</c:v>
                </c:pt>
                <c:pt idx="527">
                  <c:v>43901</c:v>
                </c:pt>
                <c:pt idx="528">
                  <c:v>43902</c:v>
                </c:pt>
                <c:pt idx="529">
                  <c:v>43903</c:v>
                </c:pt>
                <c:pt idx="530">
                  <c:v>43904</c:v>
                </c:pt>
                <c:pt idx="531">
                  <c:v>43905</c:v>
                </c:pt>
                <c:pt idx="532">
                  <c:v>43906</c:v>
                </c:pt>
                <c:pt idx="533">
                  <c:v>43907</c:v>
                </c:pt>
                <c:pt idx="534">
                  <c:v>43908</c:v>
                </c:pt>
                <c:pt idx="535">
                  <c:v>43909</c:v>
                </c:pt>
                <c:pt idx="536">
                  <c:v>43910</c:v>
                </c:pt>
                <c:pt idx="537">
                  <c:v>43911</c:v>
                </c:pt>
                <c:pt idx="538">
                  <c:v>43912</c:v>
                </c:pt>
                <c:pt idx="539">
                  <c:v>43913</c:v>
                </c:pt>
                <c:pt idx="540">
                  <c:v>43914</c:v>
                </c:pt>
                <c:pt idx="541">
                  <c:v>43915</c:v>
                </c:pt>
                <c:pt idx="542">
                  <c:v>43916</c:v>
                </c:pt>
                <c:pt idx="543">
                  <c:v>43917</c:v>
                </c:pt>
                <c:pt idx="544">
                  <c:v>43918</c:v>
                </c:pt>
                <c:pt idx="545">
                  <c:v>43919</c:v>
                </c:pt>
                <c:pt idx="546">
                  <c:v>43920</c:v>
                </c:pt>
                <c:pt idx="547">
                  <c:v>43921</c:v>
                </c:pt>
                <c:pt idx="548">
                  <c:v>43922</c:v>
                </c:pt>
                <c:pt idx="549">
                  <c:v>43923</c:v>
                </c:pt>
                <c:pt idx="550">
                  <c:v>43924</c:v>
                </c:pt>
                <c:pt idx="551">
                  <c:v>43925</c:v>
                </c:pt>
                <c:pt idx="552">
                  <c:v>43926</c:v>
                </c:pt>
                <c:pt idx="553">
                  <c:v>43927</c:v>
                </c:pt>
                <c:pt idx="554">
                  <c:v>43928</c:v>
                </c:pt>
                <c:pt idx="555">
                  <c:v>43929</c:v>
                </c:pt>
                <c:pt idx="556">
                  <c:v>43930</c:v>
                </c:pt>
                <c:pt idx="557">
                  <c:v>43931</c:v>
                </c:pt>
                <c:pt idx="558">
                  <c:v>43932</c:v>
                </c:pt>
                <c:pt idx="559">
                  <c:v>43933</c:v>
                </c:pt>
                <c:pt idx="560">
                  <c:v>43934</c:v>
                </c:pt>
                <c:pt idx="561">
                  <c:v>43935</c:v>
                </c:pt>
                <c:pt idx="562">
                  <c:v>43936</c:v>
                </c:pt>
                <c:pt idx="563">
                  <c:v>43937</c:v>
                </c:pt>
                <c:pt idx="564">
                  <c:v>43938</c:v>
                </c:pt>
                <c:pt idx="565">
                  <c:v>43939</c:v>
                </c:pt>
                <c:pt idx="566">
                  <c:v>43940</c:v>
                </c:pt>
                <c:pt idx="567">
                  <c:v>43941</c:v>
                </c:pt>
                <c:pt idx="568">
                  <c:v>43942</c:v>
                </c:pt>
                <c:pt idx="569">
                  <c:v>43943</c:v>
                </c:pt>
                <c:pt idx="570">
                  <c:v>43944</c:v>
                </c:pt>
                <c:pt idx="571">
                  <c:v>43945</c:v>
                </c:pt>
                <c:pt idx="572">
                  <c:v>43946</c:v>
                </c:pt>
                <c:pt idx="573">
                  <c:v>43947</c:v>
                </c:pt>
                <c:pt idx="574">
                  <c:v>43948</c:v>
                </c:pt>
                <c:pt idx="575">
                  <c:v>43949</c:v>
                </c:pt>
                <c:pt idx="576">
                  <c:v>43950</c:v>
                </c:pt>
                <c:pt idx="577">
                  <c:v>43951</c:v>
                </c:pt>
                <c:pt idx="578">
                  <c:v>43952</c:v>
                </c:pt>
                <c:pt idx="579">
                  <c:v>43953</c:v>
                </c:pt>
                <c:pt idx="580">
                  <c:v>43954</c:v>
                </c:pt>
                <c:pt idx="581">
                  <c:v>43955</c:v>
                </c:pt>
                <c:pt idx="582">
                  <c:v>43956</c:v>
                </c:pt>
                <c:pt idx="583">
                  <c:v>43957</c:v>
                </c:pt>
                <c:pt idx="584">
                  <c:v>43958</c:v>
                </c:pt>
                <c:pt idx="585">
                  <c:v>43959</c:v>
                </c:pt>
                <c:pt idx="586">
                  <c:v>43960</c:v>
                </c:pt>
                <c:pt idx="587">
                  <c:v>43961</c:v>
                </c:pt>
                <c:pt idx="588">
                  <c:v>43962</c:v>
                </c:pt>
                <c:pt idx="589">
                  <c:v>43963</c:v>
                </c:pt>
                <c:pt idx="590">
                  <c:v>43964</c:v>
                </c:pt>
                <c:pt idx="591">
                  <c:v>43965</c:v>
                </c:pt>
                <c:pt idx="592">
                  <c:v>43966</c:v>
                </c:pt>
                <c:pt idx="593">
                  <c:v>43967</c:v>
                </c:pt>
                <c:pt idx="594">
                  <c:v>43968</c:v>
                </c:pt>
                <c:pt idx="595">
                  <c:v>43969</c:v>
                </c:pt>
                <c:pt idx="596">
                  <c:v>43970</c:v>
                </c:pt>
                <c:pt idx="597">
                  <c:v>43971</c:v>
                </c:pt>
                <c:pt idx="598">
                  <c:v>43972</c:v>
                </c:pt>
                <c:pt idx="599">
                  <c:v>43973</c:v>
                </c:pt>
                <c:pt idx="600">
                  <c:v>43974</c:v>
                </c:pt>
                <c:pt idx="601">
                  <c:v>43975</c:v>
                </c:pt>
                <c:pt idx="602">
                  <c:v>43976</c:v>
                </c:pt>
                <c:pt idx="603">
                  <c:v>43977</c:v>
                </c:pt>
                <c:pt idx="604">
                  <c:v>43978</c:v>
                </c:pt>
                <c:pt idx="605">
                  <c:v>43979</c:v>
                </c:pt>
                <c:pt idx="606">
                  <c:v>43980</c:v>
                </c:pt>
                <c:pt idx="607">
                  <c:v>43981</c:v>
                </c:pt>
                <c:pt idx="608">
                  <c:v>43982</c:v>
                </c:pt>
                <c:pt idx="609">
                  <c:v>43983</c:v>
                </c:pt>
                <c:pt idx="610">
                  <c:v>43984</c:v>
                </c:pt>
                <c:pt idx="611">
                  <c:v>43985</c:v>
                </c:pt>
                <c:pt idx="612">
                  <c:v>43986</c:v>
                </c:pt>
                <c:pt idx="613">
                  <c:v>43987</c:v>
                </c:pt>
                <c:pt idx="614">
                  <c:v>43988</c:v>
                </c:pt>
                <c:pt idx="615">
                  <c:v>43989</c:v>
                </c:pt>
                <c:pt idx="616">
                  <c:v>43990</c:v>
                </c:pt>
                <c:pt idx="617">
                  <c:v>43991</c:v>
                </c:pt>
                <c:pt idx="618">
                  <c:v>43992</c:v>
                </c:pt>
                <c:pt idx="619">
                  <c:v>43993</c:v>
                </c:pt>
                <c:pt idx="620">
                  <c:v>43994</c:v>
                </c:pt>
                <c:pt idx="621">
                  <c:v>43995</c:v>
                </c:pt>
                <c:pt idx="622">
                  <c:v>43996</c:v>
                </c:pt>
                <c:pt idx="623">
                  <c:v>43997</c:v>
                </c:pt>
                <c:pt idx="624">
                  <c:v>43998</c:v>
                </c:pt>
                <c:pt idx="625">
                  <c:v>43999</c:v>
                </c:pt>
                <c:pt idx="626">
                  <c:v>44000</c:v>
                </c:pt>
                <c:pt idx="627">
                  <c:v>44001</c:v>
                </c:pt>
                <c:pt idx="628">
                  <c:v>44002</c:v>
                </c:pt>
                <c:pt idx="629">
                  <c:v>44003</c:v>
                </c:pt>
                <c:pt idx="630">
                  <c:v>44004</c:v>
                </c:pt>
                <c:pt idx="631">
                  <c:v>44005</c:v>
                </c:pt>
                <c:pt idx="632">
                  <c:v>44006</c:v>
                </c:pt>
                <c:pt idx="633">
                  <c:v>44007</c:v>
                </c:pt>
                <c:pt idx="634">
                  <c:v>44008</c:v>
                </c:pt>
                <c:pt idx="635">
                  <c:v>44009</c:v>
                </c:pt>
                <c:pt idx="636">
                  <c:v>44010</c:v>
                </c:pt>
                <c:pt idx="637">
                  <c:v>44011</c:v>
                </c:pt>
                <c:pt idx="638">
                  <c:v>44012</c:v>
                </c:pt>
                <c:pt idx="639">
                  <c:v>44013</c:v>
                </c:pt>
                <c:pt idx="640">
                  <c:v>44014</c:v>
                </c:pt>
                <c:pt idx="641">
                  <c:v>44015</c:v>
                </c:pt>
                <c:pt idx="642">
                  <c:v>44016</c:v>
                </c:pt>
                <c:pt idx="643">
                  <c:v>44017</c:v>
                </c:pt>
                <c:pt idx="644">
                  <c:v>44018</c:v>
                </c:pt>
                <c:pt idx="645">
                  <c:v>44019</c:v>
                </c:pt>
                <c:pt idx="646">
                  <c:v>44020</c:v>
                </c:pt>
                <c:pt idx="647">
                  <c:v>44021</c:v>
                </c:pt>
                <c:pt idx="648">
                  <c:v>44022</c:v>
                </c:pt>
                <c:pt idx="649">
                  <c:v>44023</c:v>
                </c:pt>
                <c:pt idx="650">
                  <c:v>44024</c:v>
                </c:pt>
                <c:pt idx="651">
                  <c:v>44025</c:v>
                </c:pt>
                <c:pt idx="652">
                  <c:v>44026</c:v>
                </c:pt>
                <c:pt idx="653">
                  <c:v>44027</c:v>
                </c:pt>
                <c:pt idx="654">
                  <c:v>44028</c:v>
                </c:pt>
                <c:pt idx="655">
                  <c:v>44029</c:v>
                </c:pt>
                <c:pt idx="656">
                  <c:v>44030</c:v>
                </c:pt>
                <c:pt idx="657">
                  <c:v>44031</c:v>
                </c:pt>
                <c:pt idx="658">
                  <c:v>44032</c:v>
                </c:pt>
                <c:pt idx="659">
                  <c:v>44033</c:v>
                </c:pt>
                <c:pt idx="660">
                  <c:v>44034</c:v>
                </c:pt>
                <c:pt idx="661">
                  <c:v>44035</c:v>
                </c:pt>
                <c:pt idx="662">
                  <c:v>44036</c:v>
                </c:pt>
                <c:pt idx="663">
                  <c:v>44037</c:v>
                </c:pt>
                <c:pt idx="664">
                  <c:v>44038</c:v>
                </c:pt>
                <c:pt idx="665">
                  <c:v>44039</c:v>
                </c:pt>
                <c:pt idx="666">
                  <c:v>44040</c:v>
                </c:pt>
                <c:pt idx="667">
                  <c:v>44041</c:v>
                </c:pt>
                <c:pt idx="668">
                  <c:v>44042</c:v>
                </c:pt>
                <c:pt idx="669">
                  <c:v>44043</c:v>
                </c:pt>
                <c:pt idx="670">
                  <c:v>44044</c:v>
                </c:pt>
                <c:pt idx="671">
                  <c:v>44045</c:v>
                </c:pt>
                <c:pt idx="672">
                  <c:v>44046</c:v>
                </c:pt>
                <c:pt idx="673">
                  <c:v>44047</c:v>
                </c:pt>
                <c:pt idx="674">
                  <c:v>44048</c:v>
                </c:pt>
                <c:pt idx="675">
                  <c:v>44049</c:v>
                </c:pt>
                <c:pt idx="676">
                  <c:v>44050</c:v>
                </c:pt>
                <c:pt idx="677">
                  <c:v>44051</c:v>
                </c:pt>
                <c:pt idx="678">
                  <c:v>44052</c:v>
                </c:pt>
                <c:pt idx="679">
                  <c:v>44053</c:v>
                </c:pt>
                <c:pt idx="680">
                  <c:v>44054</c:v>
                </c:pt>
                <c:pt idx="681">
                  <c:v>44055</c:v>
                </c:pt>
                <c:pt idx="682">
                  <c:v>44056</c:v>
                </c:pt>
                <c:pt idx="683">
                  <c:v>44057</c:v>
                </c:pt>
                <c:pt idx="684">
                  <c:v>44058</c:v>
                </c:pt>
                <c:pt idx="685">
                  <c:v>44059</c:v>
                </c:pt>
                <c:pt idx="686">
                  <c:v>44060</c:v>
                </c:pt>
                <c:pt idx="687">
                  <c:v>44061</c:v>
                </c:pt>
                <c:pt idx="688">
                  <c:v>44062</c:v>
                </c:pt>
                <c:pt idx="689">
                  <c:v>44063</c:v>
                </c:pt>
                <c:pt idx="690">
                  <c:v>44064</c:v>
                </c:pt>
                <c:pt idx="691">
                  <c:v>44065</c:v>
                </c:pt>
                <c:pt idx="692">
                  <c:v>44066</c:v>
                </c:pt>
                <c:pt idx="693">
                  <c:v>44067</c:v>
                </c:pt>
                <c:pt idx="694">
                  <c:v>44068</c:v>
                </c:pt>
                <c:pt idx="695">
                  <c:v>44069</c:v>
                </c:pt>
                <c:pt idx="696">
                  <c:v>44070</c:v>
                </c:pt>
                <c:pt idx="697">
                  <c:v>44071</c:v>
                </c:pt>
                <c:pt idx="698">
                  <c:v>44072</c:v>
                </c:pt>
                <c:pt idx="699">
                  <c:v>44073</c:v>
                </c:pt>
                <c:pt idx="700">
                  <c:v>44074</c:v>
                </c:pt>
                <c:pt idx="701">
                  <c:v>44075</c:v>
                </c:pt>
                <c:pt idx="702">
                  <c:v>44076</c:v>
                </c:pt>
                <c:pt idx="703">
                  <c:v>44077</c:v>
                </c:pt>
                <c:pt idx="704">
                  <c:v>44078</c:v>
                </c:pt>
                <c:pt idx="705">
                  <c:v>44079</c:v>
                </c:pt>
                <c:pt idx="706">
                  <c:v>44080</c:v>
                </c:pt>
                <c:pt idx="707">
                  <c:v>44081</c:v>
                </c:pt>
                <c:pt idx="708">
                  <c:v>44082</c:v>
                </c:pt>
                <c:pt idx="709">
                  <c:v>44083</c:v>
                </c:pt>
                <c:pt idx="710">
                  <c:v>44084</c:v>
                </c:pt>
                <c:pt idx="711">
                  <c:v>44085</c:v>
                </c:pt>
                <c:pt idx="712">
                  <c:v>44086</c:v>
                </c:pt>
                <c:pt idx="713">
                  <c:v>44087</c:v>
                </c:pt>
                <c:pt idx="714">
                  <c:v>44088</c:v>
                </c:pt>
                <c:pt idx="715">
                  <c:v>44089</c:v>
                </c:pt>
                <c:pt idx="716">
                  <c:v>44090</c:v>
                </c:pt>
                <c:pt idx="717">
                  <c:v>44091</c:v>
                </c:pt>
                <c:pt idx="718">
                  <c:v>44092</c:v>
                </c:pt>
                <c:pt idx="719">
                  <c:v>44093</c:v>
                </c:pt>
                <c:pt idx="720">
                  <c:v>44094</c:v>
                </c:pt>
                <c:pt idx="721">
                  <c:v>44095</c:v>
                </c:pt>
                <c:pt idx="722">
                  <c:v>44096</c:v>
                </c:pt>
                <c:pt idx="723">
                  <c:v>44097</c:v>
                </c:pt>
                <c:pt idx="724">
                  <c:v>44098</c:v>
                </c:pt>
                <c:pt idx="725">
                  <c:v>44099</c:v>
                </c:pt>
                <c:pt idx="726">
                  <c:v>44100</c:v>
                </c:pt>
                <c:pt idx="727">
                  <c:v>44101</c:v>
                </c:pt>
                <c:pt idx="728">
                  <c:v>44102</c:v>
                </c:pt>
                <c:pt idx="729">
                  <c:v>44103</c:v>
                </c:pt>
                <c:pt idx="730">
                  <c:v>44104</c:v>
                </c:pt>
              </c:numCache>
            </c:numRef>
          </c:xVal>
          <c:yVal>
            <c:numRef>
              <c:f>'Graf V.1'!$P$5:$P$736</c:f>
              <c:numCache>
                <c:formatCode>General</c:formatCode>
                <c:ptCount val="732"/>
              </c:numCache>
            </c:numRef>
          </c:yVal>
          <c:smooth val="0"/>
          <c:extLst xmlns:c16r2="http://schemas.microsoft.com/office/drawing/2015/06/chart">
            <c:ext xmlns:c16="http://schemas.microsoft.com/office/drawing/2014/chart" uri="{C3380CC4-5D6E-409C-BE32-E72D297353CC}">
              <c16:uniqueId val="{00000006-AE44-4E50-AE87-912291CE38A6}"/>
            </c:ext>
          </c:extLst>
        </c:ser>
        <c:ser>
          <c:idx val="1"/>
          <c:order val="6"/>
          <c:tx>
            <c:strRef>
              <c:f>'Graf V.1'!$L$4</c:f>
              <c:strCache>
                <c:ptCount val="1"/>
                <c:pt idx="0">
                  <c:v>Ohlášená výše sazby CCyB</c:v>
                </c:pt>
              </c:strCache>
            </c:strRef>
          </c:tx>
          <c:spPr>
            <a:ln w="25400">
              <a:solidFill>
                <a:schemeClr val="accent2"/>
              </a:solidFill>
              <a:prstDash val="sysDash"/>
            </a:ln>
          </c:spPr>
          <c:marker>
            <c:symbol val="circle"/>
            <c:size val="7"/>
            <c:spPr>
              <a:solidFill>
                <a:schemeClr val="bg1"/>
              </a:solidFill>
              <a:ln>
                <a:solidFill>
                  <a:schemeClr val="accent2"/>
                </a:solidFill>
                <a:prstDash val="sysDash"/>
              </a:ln>
            </c:spPr>
          </c:marker>
          <c:dPt>
            <c:idx val="7"/>
            <c:marker>
              <c:spPr>
                <a:solidFill>
                  <a:schemeClr val="accent1"/>
                </a:solidFill>
                <a:ln>
                  <a:solidFill>
                    <a:schemeClr val="accent2"/>
                  </a:solidFill>
                  <a:prstDash val="sysDash"/>
                </a:ln>
              </c:spPr>
            </c:marker>
            <c:bubble3D val="0"/>
            <c:extLst xmlns:c16r2="http://schemas.microsoft.com/office/drawing/2015/06/chart">
              <c:ext xmlns:c16="http://schemas.microsoft.com/office/drawing/2014/chart" uri="{C3380CC4-5D6E-409C-BE32-E72D297353CC}">
                <c16:uniqueId val="{00000007-AE44-4E50-AE87-912291CE38A6}"/>
              </c:ext>
            </c:extLst>
          </c:dPt>
          <c:dPt>
            <c:idx val="654"/>
            <c:bubble3D val="0"/>
            <c:extLst xmlns:c16r2="http://schemas.microsoft.com/office/drawing/2015/06/chart">
              <c:ext xmlns:c16="http://schemas.microsoft.com/office/drawing/2014/chart" uri="{C3380CC4-5D6E-409C-BE32-E72D297353CC}">
                <c16:uniqueId val="{00000008-AE44-4E50-AE87-912291CE38A6}"/>
              </c:ext>
            </c:extLst>
          </c:dPt>
          <c:xVal>
            <c:numRef>
              <c:f>'Graf V.1'!$J$5:$J$735</c:f>
              <c:numCache>
                <c:formatCode>m/d/yyyy</c:formatCode>
                <c:ptCount val="731"/>
                <c:pt idx="0">
                  <c:v>43374</c:v>
                </c:pt>
                <c:pt idx="1">
                  <c:v>43375</c:v>
                </c:pt>
                <c:pt idx="2">
                  <c:v>43376</c:v>
                </c:pt>
                <c:pt idx="3">
                  <c:v>43377</c:v>
                </c:pt>
                <c:pt idx="4">
                  <c:v>43378</c:v>
                </c:pt>
                <c:pt idx="5">
                  <c:v>43379</c:v>
                </c:pt>
                <c:pt idx="6">
                  <c:v>43380</c:v>
                </c:pt>
                <c:pt idx="7">
                  <c:v>43381</c:v>
                </c:pt>
                <c:pt idx="8">
                  <c:v>43382</c:v>
                </c:pt>
                <c:pt idx="9">
                  <c:v>43383</c:v>
                </c:pt>
                <c:pt idx="10">
                  <c:v>43384</c:v>
                </c:pt>
                <c:pt idx="11">
                  <c:v>43385</c:v>
                </c:pt>
                <c:pt idx="12">
                  <c:v>43386</c:v>
                </c:pt>
                <c:pt idx="13">
                  <c:v>43387</c:v>
                </c:pt>
                <c:pt idx="14">
                  <c:v>43388</c:v>
                </c:pt>
                <c:pt idx="15">
                  <c:v>43389</c:v>
                </c:pt>
                <c:pt idx="16">
                  <c:v>43390</c:v>
                </c:pt>
                <c:pt idx="17">
                  <c:v>43391</c:v>
                </c:pt>
                <c:pt idx="18">
                  <c:v>43392</c:v>
                </c:pt>
                <c:pt idx="19">
                  <c:v>43393</c:v>
                </c:pt>
                <c:pt idx="20">
                  <c:v>43394</c:v>
                </c:pt>
                <c:pt idx="21">
                  <c:v>43395</c:v>
                </c:pt>
                <c:pt idx="22">
                  <c:v>43396</c:v>
                </c:pt>
                <c:pt idx="23">
                  <c:v>43397</c:v>
                </c:pt>
                <c:pt idx="24">
                  <c:v>43398</c:v>
                </c:pt>
                <c:pt idx="25">
                  <c:v>43399</c:v>
                </c:pt>
                <c:pt idx="26">
                  <c:v>43400</c:v>
                </c:pt>
                <c:pt idx="27">
                  <c:v>43401</c:v>
                </c:pt>
                <c:pt idx="28">
                  <c:v>43402</c:v>
                </c:pt>
                <c:pt idx="29">
                  <c:v>43403</c:v>
                </c:pt>
                <c:pt idx="30">
                  <c:v>43404</c:v>
                </c:pt>
                <c:pt idx="31">
                  <c:v>43405</c:v>
                </c:pt>
                <c:pt idx="32">
                  <c:v>43406</c:v>
                </c:pt>
                <c:pt idx="33">
                  <c:v>43407</c:v>
                </c:pt>
                <c:pt idx="34">
                  <c:v>43408</c:v>
                </c:pt>
                <c:pt idx="35">
                  <c:v>43409</c:v>
                </c:pt>
                <c:pt idx="36">
                  <c:v>43410</c:v>
                </c:pt>
                <c:pt idx="37">
                  <c:v>43411</c:v>
                </c:pt>
                <c:pt idx="38">
                  <c:v>43412</c:v>
                </c:pt>
                <c:pt idx="39">
                  <c:v>43413</c:v>
                </c:pt>
                <c:pt idx="40">
                  <c:v>43414</c:v>
                </c:pt>
                <c:pt idx="41">
                  <c:v>43415</c:v>
                </c:pt>
                <c:pt idx="42">
                  <c:v>43416</c:v>
                </c:pt>
                <c:pt idx="43">
                  <c:v>43417</c:v>
                </c:pt>
                <c:pt idx="44">
                  <c:v>43418</c:v>
                </c:pt>
                <c:pt idx="45">
                  <c:v>43419</c:v>
                </c:pt>
                <c:pt idx="46">
                  <c:v>43420</c:v>
                </c:pt>
                <c:pt idx="47">
                  <c:v>43421</c:v>
                </c:pt>
                <c:pt idx="48">
                  <c:v>43422</c:v>
                </c:pt>
                <c:pt idx="49">
                  <c:v>43423</c:v>
                </c:pt>
                <c:pt idx="50">
                  <c:v>43424</c:v>
                </c:pt>
                <c:pt idx="51">
                  <c:v>43425</c:v>
                </c:pt>
                <c:pt idx="52">
                  <c:v>43426</c:v>
                </c:pt>
                <c:pt idx="53">
                  <c:v>43427</c:v>
                </c:pt>
                <c:pt idx="54">
                  <c:v>43428</c:v>
                </c:pt>
                <c:pt idx="55">
                  <c:v>43429</c:v>
                </c:pt>
                <c:pt idx="56">
                  <c:v>43430</c:v>
                </c:pt>
                <c:pt idx="57">
                  <c:v>43431</c:v>
                </c:pt>
                <c:pt idx="58">
                  <c:v>43432</c:v>
                </c:pt>
                <c:pt idx="59">
                  <c:v>43433</c:v>
                </c:pt>
                <c:pt idx="60">
                  <c:v>43434</c:v>
                </c:pt>
                <c:pt idx="61">
                  <c:v>43435</c:v>
                </c:pt>
                <c:pt idx="62">
                  <c:v>43436</c:v>
                </c:pt>
                <c:pt idx="63">
                  <c:v>43437</c:v>
                </c:pt>
                <c:pt idx="64">
                  <c:v>43438</c:v>
                </c:pt>
                <c:pt idx="65">
                  <c:v>43439</c:v>
                </c:pt>
                <c:pt idx="66">
                  <c:v>43440</c:v>
                </c:pt>
                <c:pt idx="67">
                  <c:v>43441</c:v>
                </c:pt>
                <c:pt idx="68">
                  <c:v>43442</c:v>
                </c:pt>
                <c:pt idx="69">
                  <c:v>43443</c:v>
                </c:pt>
                <c:pt idx="70">
                  <c:v>43444</c:v>
                </c:pt>
                <c:pt idx="71">
                  <c:v>43445</c:v>
                </c:pt>
                <c:pt idx="72">
                  <c:v>43446</c:v>
                </c:pt>
                <c:pt idx="73">
                  <c:v>43447</c:v>
                </c:pt>
                <c:pt idx="74">
                  <c:v>43448</c:v>
                </c:pt>
                <c:pt idx="75">
                  <c:v>43449</c:v>
                </c:pt>
                <c:pt idx="76">
                  <c:v>43450</c:v>
                </c:pt>
                <c:pt idx="77">
                  <c:v>43451</c:v>
                </c:pt>
                <c:pt idx="78">
                  <c:v>43452</c:v>
                </c:pt>
                <c:pt idx="79">
                  <c:v>43453</c:v>
                </c:pt>
                <c:pt idx="80">
                  <c:v>43454</c:v>
                </c:pt>
                <c:pt idx="81">
                  <c:v>43455</c:v>
                </c:pt>
                <c:pt idx="82">
                  <c:v>43456</c:v>
                </c:pt>
                <c:pt idx="83">
                  <c:v>43457</c:v>
                </c:pt>
                <c:pt idx="84">
                  <c:v>43458</c:v>
                </c:pt>
                <c:pt idx="85">
                  <c:v>43459</c:v>
                </c:pt>
                <c:pt idx="86">
                  <c:v>43460</c:v>
                </c:pt>
                <c:pt idx="87">
                  <c:v>43461</c:v>
                </c:pt>
                <c:pt idx="88">
                  <c:v>43462</c:v>
                </c:pt>
                <c:pt idx="89">
                  <c:v>43463</c:v>
                </c:pt>
                <c:pt idx="90">
                  <c:v>43464</c:v>
                </c:pt>
                <c:pt idx="91">
                  <c:v>43465</c:v>
                </c:pt>
                <c:pt idx="92">
                  <c:v>43466</c:v>
                </c:pt>
                <c:pt idx="93">
                  <c:v>43467</c:v>
                </c:pt>
                <c:pt idx="94">
                  <c:v>43468</c:v>
                </c:pt>
                <c:pt idx="95">
                  <c:v>43469</c:v>
                </c:pt>
                <c:pt idx="96">
                  <c:v>43470</c:v>
                </c:pt>
                <c:pt idx="97">
                  <c:v>43471</c:v>
                </c:pt>
                <c:pt idx="98">
                  <c:v>43472</c:v>
                </c:pt>
                <c:pt idx="99">
                  <c:v>43473</c:v>
                </c:pt>
                <c:pt idx="100">
                  <c:v>43474</c:v>
                </c:pt>
                <c:pt idx="101">
                  <c:v>43475</c:v>
                </c:pt>
                <c:pt idx="102">
                  <c:v>43476</c:v>
                </c:pt>
                <c:pt idx="103">
                  <c:v>43477</c:v>
                </c:pt>
                <c:pt idx="104">
                  <c:v>43478</c:v>
                </c:pt>
                <c:pt idx="105">
                  <c:v>43479</c:v>
                </c:pt>
                <c:pt idx="106">
                  <c:v>43480</c:v>
                </c:pt>
                <c:pt idx="107">
                  <c:v>43481</c:v>
                </c:pt>
                <c:pt idx="108">
                  <c:v>43482</c:v>
                </c:pt>
                <c:pt idx="109">
                  <c:v>43483</c:v>
                </c:pt>
                <c:pt idx="110">
                  <c:v>43484</c:v>
                </c:pt>
                <c:pt idx="111">
                  <c:v>43485</c:v>
                </c:pt>
                <c:pt idx="112">
                  <c:v>43486</c:v>
                </c:pt>
                <c:pt idx="113">
                  <c:v>43487</c:v>
                </c:pt>
                <c:pt idx="114">
                  <c:v>43488</c:v>
                </c:pt>
                <c:pt idx="115">
                  <c:v>43489</c:v>
                </c:pt>
                <c:pt idx="116">
                  <c:v>43490</c:v>
                </c:pt>
                <c:pt idx="117">
                  <c:v>43491</c:v>
                </c:pt>
                <c:pt idx="118">
                  <c:v>43492</c:v>
                </c:pt>
                <c:pt idx="119">
                  <c:v>43493</c:v>
                </c:pt>
                <c:pt idx="120">
                  <c:v>43494</c:v>
                </c:pt>
                <c:pt idx="121">
                  <c:v>43495</c:v>
                </c:pt>
                <c:pt idx="122">
                  <c:v>43496</c:v>
                </c:pt>
                <c:pt idx="123">
                  <c:v>43497</c:v>
                </c:pt>
                <c:pt idx="124">
                  <c:v>43498</c:v>
                </c:pt>
                <c:pt idx="125">
                  <c:v>43499</c:v>
                </c:pt>
                <c:pt idx="126">
                  <c:v>43500</c:v>
                </c:pt>
                <c:pt idx="127">
                  <c:v>43501</c:v>
                </c:pt>
                <c:pt idx="128">
                  <c:v>43502</c:v>
                </c:pt>
                <c:pt idx="129">
                  <c:v>43503</c:v>
                </c:pt>
                <c:pt idx="130">
                  <c:v>43504</c:v>
                </c:pt>
                <c:pt idx="131">
                  <c:v>43505</c:v>
                </c:pt>
                <c:pt idx="132">
                  <c:v>43506</c:v>
                </c:pt>
                <c:pt idx="133">
                  <c:v>43507</c:v>
                </c:pt>
                <c:pt idx="134">
                  <c:v>43508</c:v>
                </c:pt>
                <c:pt idx="135">
                  <c:v>43509</c:v>
                </c:pt>
                <c:pt idx="136">
                  <c:v>43510</c:v>
                </c:pt>
                <c:pt idx="137">
                  <c:v>43511</c:v>
                </c:pt>
                <c:pt idx="138">
                  <c:v>43512</c:v>
                </c:pt>
                <c:pt idx="139">
                  <c:v>43513</c:v>
                </c:pt>
                <c:pt idx="140">
                  <c:v>43514</c:v>
                </c:pt>
                <c:pt idx="141">
                  <c:v>43515</c:v>
                </c:pt>
                <c:pt idx="142">
                  <c:v>43516</c:v>
                </c:pt>
                <c:pt idx="143">
                  <c:v>43517</c:v>
                </c:pt>
                <c:pt idx="144">
                  <c:v>43518</c:v>
                </c:pt>
                <c:pt idx="145">
                  <c:v>43519</c:v>
                </c:pt>
                <c:pt idx="146">
                  <c:v>43520</c:v>
                </c:pt>
                <c:pt idx="147">
                  <c:v>43521</c:v>
                </c:pt>
                <c:pt idx="148">
                  <c:v>43522</c:v>
                </c:pt>
                <c:pt idx="149">
                  <c:v>43523</c:v>
                </c:pt>
                <c:pt idx="150">
                  <c:v>43524</c:v>
                </c:pt>
                <c:pt idx="151">
                  <c:v>43525</c:v>
                </c:pt>
                <c:pt idx="152">
                  <c:v>43526</c:v>
                </c:pt>
                <c:pt idx="153">
                  <c:v>43527</c:v>
                </c:pt>
                <c:pt idx="154">
                  <c:v>43528</c:v>
                </c:pt>
                <c:pt idx="155">
                  <c:v>43529</c:v>
                </c:pt>
                <c:pt idx="156">
                  <c:v>43530</c:v>
                </c:pt>
                <c:pt idx="157">
                  <c:v>43531</c:v>
                </c:pt>
                <c:pt idx="158">
                  <c:v>43532</c:v>
                </c:pt>
                <c:pt idx="159">
                  <c:v>43533</c:v>
                </c:pt>
                <c:pt idx="160">
                  <c:v>43534</c:v>
                </c:pt>
                <c:pt idx="161">
                  <c:v>43535</c:v>
                </c:pt>
                <c:pt idx="162">
                  <c:v>43536</c:v>
                </c:pt>
                <c:pt idx="163">
                  <c:v>43537</c:v>
                </c:pt>
                <c:pt idx="164">
                  <c:v>43538</c:v>
                </c:pt>
                <c:pt idx="165">
                  <c:v>43539</c:v>
                </c:pt>
                <c:pt idx="166">
                  <c:v>43540</c:v>
                </c:pt>
                <c:pt idx="167">
                  <c:v>43541</c:v>
                </c:pt>
                <c:pt idx="168">
                  <c:v>43542</c:v>
                </c:pt>
                <c:pt idx="169">
                  <c:v>43543</c:v>
                </c:pt>
                <c:pt idx="170">
                  <c:v>43544</c:v>
                </c:pt>
                <c:pt idx="171">
                  <c:v>43545</c:v>
                </c:pt>
                <c:pt idx="172">
                  <c:v>43546</c:v>
                </c:pt>
                <c:pt idx="173">
                  <c:v>43547</c:v>
                </c:pt>
                <c:pt idx="174">
                  <c:v>43548</c:v>
                </c:pt>
                <c:pt idx="175">
                  <c:v>43549</c:v>
                </c:pt>
                <c:pt idx="176">
                  <c:v>43550</c:v>
                </c:pt>
                <c:pt idx="177">
                  <c:v>43551</c:v>
                </c:pt>
                <c:pt idx="178">
                  <c:v>43552</c:v>
                </c:pt>
                <c:pt idx="179">
                  <c:v>43553</c:v>
                </c:pt>
                <c:pt idx="180">
                  <c:v>43554</c:v>
                </c:pt>
                <c:pt idx="181">
                  <c:v>43555</c:v>
                </c:pt>
                <c:pt idx="182">
                  <c:v>43556</c:v>
                </c:pt>
                <c:pt idx="183">
                  <c:v>43557</c:v>
                </c:pt>
                <c:pt idx="184">
                  <c:v>43558</c:v>
                </c:pt>
                <c:pt idx="185">
                  <c:v>43559</c:v>
                </c:pt>
                <c:pt idx="186">
                  <c:v>43560</c:v>
                </c:pt>
                <c:pt idx="187">
                  <c:v>43561</c:v>
                </c:pt>
                <c:pt idx="188">
                  <c:v>43562</c:v>
                </c:pt>
                <c:pt idx="189">
                  <c:v>43563</c:v>
                </c:pt>
                <c:pt idx="190">
                  <c:v>43564</c:v>
                </c:pt>
                <c:pt idx="191">
                  <c:v>43565</c:v>
                </c:pt>
                <c:pt idx="192">
                  <c:v>43566</c:v>
                </c:pt>
                <c:pt idx="193">
                  <c:v>43567</c:v>
                </c:pt>
                <c:pt idx="194">
                  <c:v>43568</c:v>
                </c:pt>
                <c:pt idx="195">
                  <c:v>43569</c:v>
                </c:pt>
                <c:pt idx="196">
                  <c:v>43570</c:v>
                </c:pt>
                <c:pt idx="197">
                  <c:v>43571</c:v>
                </c:pt>
                <c:pt idx="198">
                  <c:v>43572</c:v>
                </c:pt>
                <c:pt idx="199">
                  <c:v>43573</c:v>
                </c:pt>
                <c:pt idx="200">
                  <c:v>43574</c:v>
                </c:pt>
                <c:pt idx="201">
                  <c:v>43575</c:v>
                </c:pt>
                <c:pt idx="202">
                  <c:v>43576</c:v>
                </c:pt>
                <c:pt idx="203">
                  <c:v>43577</c:v>
                </c:pt>
                <c:pt idx="204">
                  <c:v>43578</c:v>
                </c:pt>
                <c:pt idx="205">
                  <c:v>43579</c:v>
                </c:pt>
                <c:pt idx="206">
                  <c:v>43580</c:v>
                </c:pt>
                <c:pt idx="207">
                  <c:v>43581</c:v>
                </c:pt>
                <c:pt idx="208">
                  <c:v>43582</c:v>
                </c:pt>
                <c:pt idx="209">
                  <c:v>43583</c:v>
                </c:pt>
                <c:pt idx="210">
                  <c:v>43584</c:v>
                </c:pt>
                <c:pt idx="211">
                  <c:v>43585</c:v>
                </c:pt>
                <c:pt idx="212">
                  <c:v>43586</c:v>
                </c:pt>
                <c:pt idx="213">
                  <c:v>43587</c:v>
                </c:pt>
                <c:pt idx="214">
                  <c:v>43588</c:v>
                </c:pt>
                <c:pt idx="215">
                  <c:v>43589</c:v>
                </c:pt>
                <c:pt idx="216">
                  <c:v>43590</c:v>
                </c:pt>
                <c:pt idx="217">
                  <c:v>43591</c:v>
                </c:pt>
                <c:pt idx="218">
                  <c:v>43592</c:v>
                </c:pt>
                <c:pt idx="219">
                  <c:v>43593</c:v>
                </c:pt>
                <c:pt idx="220">
                  <c:v>43594</c:v>
                </c:pt>
                <c:pt idx="221">
                  <c:v>43595</c:v>
                </c:pt>
                <c:pt idx="222">
                  <c:v>43596</c:v>
                </c:pt>
                <c:pt idx="223">
                  <c:v>43597</c:v>
                </c:pt>
                <c:pt idx="224">
                  <c:v>43598</c:v>
                </c:pt>
                <c:pt idx="225">
                  <c:v>43599</c:v>
                </c:pt>
                <c:pt idx="226">
                  <c:v>43600</c:v>
                </c:pt>
                <c:pt idx="227">
                  <c:v>43601</c:v>
                </c:pt>
                <c:pt idx="228">
                  <c:v>43602</c:v>
                </c:pt>
                <c:pt idx="229">
                  <c:v>43603</c:v>
                </c:pt>
                <c:pt idx="230">
                  <c:v>43604</c:v>
                </c:pt>
                <c:pt idx="231">
                  <c:v>43605</c:v>
                </c:pt>
                <c:pt idx="232">
                  <c:v>43606</c:v>
                </c:pt>
                <c:pt idx="233">
                  <c:v>43607</c:v>
                </c:pt>
                <c:pt idx="234">
                  <c:v>43608</c:v>
                </c:pt>
                <c:pt idx="235">
                  <c:v>43609</c:v>
                </c:pt>
                <c:pt idx="236">
                  <c:v>43610</c:v>
                </c:pt>
                <c:pt idx="237">
                  <c:v>43611</c:v>
                </c:pt>
                <c:pt idx="238">
                  <c:v>43612</c:v>
                </c:pt>
                <c:pt idx="239">
                  <c:v>43613</c:v>
                </c:pt>
                <c:pt idx="240">
                  <c:v>43614</c:v>
                </c:pt>
                <c:pt idx="241">
                  <c:v>43615</c:v>
                </c:pt>
                <c:pt idx="242">
                  <c:v>43616</c:v>
                </c:pt>
                <c:pt idx="243">
                  <c:v>43617</c:v>
                </c:pt>
                <c:pt idx="244">
                  <c:v>43618</c:v>
                </c:pt>
                <c:pt idx="245">
                  <c:v>43619</c:v>
                </c:pt>
                <c:pt idx="246">
                  <c:v>43620</c:v>
                </c:pt>
                <c:pt idx="247">
                  <c:v>43621</c:v>
                </c:pt>
                <c:pt idx="248">
                  <c:v>43622</c:v>
                </c:pt>
                <c:pt idx="249">
                  <c:v>43623</c:v>
                </c:pt>
                <c:pt idx="250">
                  <c:v>43624</c:v>
                </c:pt>
                <c:pt idx="251">
                  <c:v>43625</c:v>
                </c:pt>
                <c:pt idx="252">
                  <c:v>43626</c:v>
                </c:pt>
                <c:pt idx="253">
                  <c:v>43627</c:v>
                </c:pt>
                <c:pt idx="254">
                  <c:v>43628</c:v>
                </c:pt>
                <c:pt idx="255">
                  <c:v>43629</c:v>
                </c:pt>
                <c:pt idx="256">
                  <c:v>43630</c:v>
                </c:pt>
                <c:pt idx="257">
                  <c:v>43631</c:v>
                </c:pt>
                <c:pt idx="258">
                  <c:v>43632</c:v>
                </c:pt>
                <c:pt idx="259">
                  <c:v>43633</c:v>
                </c:pt>
                <c:pt idx="260">
                  <c:v>43634</c:v>
                </c:pt>
                <c:pt idx="261">
                  <c:v>43635</c:v>
                </c:pt>
                <c:pt idx="262">
                  <c:v>43636</c:v>
                </c:pt>
                <c:pt idx="263">
                  <c:v>43637</c:v>
                </c:pt>
                <c:pt idx="264">
                  <c:v>43638</c:v>
                </c:pt>
                <c:pt idx="265">
                  <c:v>43639</c:v>
                </c:pt>
                <c:pt idx="266">
                  <c:v>43640</c:v>
                </c:pt>
                <c:pt idx="267">
                  <c:v>43641</c:v>
                </c:pt>
                <c:pt idx="268">
                  <c:v>43642</c:v>
                </c:pt>
                <c:pt idx="269">
                  <c:v>43643</c:v>
                </c:pt>
                <c:pt idx="270">
                  <c:v>43644</c:v>
                </c:pt>
                <c:pt idx="271">
                  <c:v>43645</c:v>
                </c:pt>
                <c:pt idx="272">
                  <c:v>43646</c:v>
                </c:pt>
                <c:pt idx="273">
                  <c:v>43647</c:v>
                </c:pt>
                <c:pt idx="274">
                  <c:v>43648</c:v>
                </c:pt>
                <c:pt idx="275">
                  <c:v>43649</c:v>
                </c:pt>
                <c:pt idx="276">
                  <c:v>43650</c:v>
                </c:pt>
                <c:pt idx="277">
                  <c:v>43651</c:v>
                </c:pt>
                <c:pt idx="278">
                  <c:v>43652</c:v>
                </c:pt>
                <c:pt idx="279">
                  <c:v>43653</c:v>
                </c:pt>
                <c:pt idx="280">
                  <c:v>43654</c:v>
                </c:pt>
                <c:pt idx="281">
                  <c:v>43655</c:v>
                </c:pt>
                <c:pt idx="282">
                  <c:v>43656</c:v>
                </c:pt>
                <c:pt idx="283">
                  <c:v>43657</c:v>
                </c:pt>
                <c:pt idx="284">
                  <c:v>43658</c:v>
                </c:pt>
                <c:pt idx="285">
                  <c:v>43659</c:v>
                </c:pt>
                <c:pt idx="286">
                  <c:v>43660</c:v>
                </c:pt>
                <c:pt idx="287">
                  <c:v>43661</c:v>
                </c:pt>
                <c:pt idx="288">
                  <c:v>43662</c:v>
                </c:pt>
                <c:pt idx="289">
                  <c:v>43663</c:v>
                </c:pt>
                <c:pt idx="290">
                  <c:v>43664</c:v>
                </c:pt>
                <c:pt idx="291">
                  <c:v>43665</c:v>
                </c:pt>
                <c:pt idx="292">
                  <c:v>43666</c:v>
                </c:pt>
                <c:pt idx="293">
                  <c:v>43667</c:v>
                </c:pt>
                <c:pt idx="294">
                  <c:v>43668</c:v>
                </c:pt>
                <c:pt idx="295">
                  <c:v>43669</c:v>
                </c:pt>
                <c:pt idx="296">
                  <c:v>43670</c:v>
                </c:pt>
                <c:pt idx="297">
                  <c:v>43671</c:v>
                </c:pt>
                <c:pt idx="298">
                  <c:v>43672</c:v>
                </c:pt>
                <c:pt idx="299">
                  <c:v>43673</c:v>
                </c:pt>
                <c:pt idx="300">
                  <c:v>43674</c:v>
                </c:pt>
                <c:pt idx="301">
                  <c:v>43675</c:v>
                </c:pt>
                <c:pt idx="302">
                  <c:v>43676</c:v>
                </c:pt>
                <c:pt idx="303">
                  <c:v>43677</c:v>
                </c:pt>
                <c:pt idx="304">
                  <c:v>43678</c:v>
                </c:pt>
                <c:pt idx="305">
                  <c:v>43679</c:v>
                </c:pt>
                <c:pt idx="306">
                  <c:v>43680</c:v>
                </c:pt>
                <c:pt idx="307">
                  <c:v>43681</c:v>
                </c:pt>
                <c:pt idx="308">
                  <c:v>43682</c:v>
                </c:pt>
                <c:pt idx="309">
                  <c:v>43683</c:v>
                </c:pt>
                <c:pt idx="310">
                  <c:v>43684</c:v>
                </c:pt>
                <c:pt idx="311">
                  <c:v>43685</c:v>
                </c:pt>
                <c:pt idx="312">
                  <c:v>43686</c:v>
                </c:pt>
                <c:pt idx="313">
                  <c:v>43687</c:v>
                </c:pt>
                <c:pt idx="314">
                  <c:v>43688</c:v>
                </c:pt>
                <c:pt idx="315">
                  <c:v>43689</c:v>
                </c:pt>
                <c:pt idx="316">
                  <c:v>43690</c:v>
                </c:pt>
                <c:pt idx="317">
                  <c:v>43691</c:v>
                </c:pt>
                <c:pt idx="318">
                  <c:v>43692</c:v>
                </c:pt>
                <c:pt idx="319">
                  <c:v>43693</c:v>
                </c:pt>
                <c:pt idx="320">
                  <c:v>43694</c:v>
                </c:pt>
                <c:pt idx="321">
                  <c:v>43695</c:v>
                </c:pt>
                <c:pt idx="322">
                  <c:v>43696</c:v>
                </c:pt>
                <c:pt idx="323">
                  <c:v>43697</c:v>
                </c:pt>
                <c:pt idx="324">
                  <c:v>43698</c:v>
                </c:pt>
                <c:pt idx="325">
                  <c:v>43699</c:v>
                </c:pt>
                <c:pt idx="326">
                  <c:v>43700</c:v>
                </c:pt>
                <c:pt idx="327">
                  <c:v>43701</c:v>
                </c:pt>
                <c:pt idx="328">
                  <c:v>43702</c:v>
                </c:pt>
                <c:pt idx="329">
                  <c:v>43703</c:v>
                </c:pt>
                <c:pt idx="330">
                  <c:v>43704</c:v>
                </c:pt>
                <c:pt idx="331">
                  <c:v>43705</c:v>
                </c:pt>
                <c:pt idx="332">
                  <c:v>43706</c:v>
                </c:pt>
                <c:pt idx="333">
                  <c:v>43707</c:v>
                </c:pt>
                <c:pt idx="334">
                  <c:v>43708</c:v>
                </c:pt>
                <c:pt idx="335">
                  <c:v>43709</c:v>
                </c:pt>
                <c:pt idx="336">
                  <c:v>43710</c:v>
                </c:pt>
                <c:pt idx="337">
                  <c:v>43711</c:v>
                </c:pt>
                <c:pt idx="338">
                  <c:v>43712</c:v>
                </c:pt>
                <c:pt idx="339">
                  <c:v>43713</c:v>
                </c:pt>
                <c:pt idx="340">
                  <c:v>43714</c:v>
                </c:pt>
                <c:pt idx="341">
                  <c:v>43715</c:v>
                </c:pt>
                <c:pt idx="342">
                  <c:v>43716</c:v>
                </c:pt>
                <c:pt idx="343">
                  <c:v>43717</c:v>
                </c:pt>
                <c:pt idx="344">
                  <c:v>43718</c:v>
                </c:pt>
                <c:pt idx="345">
                  <c:v>43719</c:v>
                </c:pt>
                <c:pt idx="346">
                  <c:v>43720</c:v>
                </c:pt>
                <c:pt idx="347">
                  <c:v>43721</c:v>
                </c:pt>
                <c:pt idx="348">
                  <c:v>43722</c:v>
                </c:pt>
                <c:pt idx="349">
                  <c:v>43723</c:v>
                </c:pt>
                <c:pt idx="350">
                  <c:v>43724</c:v>
                </c:pt>
                <c:pt idx="351">
                  <c:v>43725</c:v>
                </c:pt>
                <c:pt idx="352">
                  <c:v>43726</c:v>
                </c:pt>
                <c:pt idx="353">
                  <c:v>43727</c:v>
                </c:pt>
                <c:pt idx="354">
                  <c:v>43728</c:v>
                </c:pt>
                <c:pt idx="355">
                  <c:v>43729</c:v>
                </c:pt>
                <c:pt idx="356">
                  <c:v>43730</c:v>
                </c:pt>
                <c:pt idx="357">
                  <c:v>43731</c:v>
                </c:pt>
                <c:pt idx="358">
                  <c:v>43732</c:v>
                </c:pt>
                <c:pt idx="359">
                  <c:v>43733</c:v>
                </c:pt>
                <c:pt idx="360">
                  <c:v>43734</c:v>
                </c:pt>
                <c:pt idx="361">
                  <c:v>43735</c:v>
                </c:pt>
                <c:pt idx="362">
                  <c:v>43736</c:v>
                </c:pt>
                <c:pt idx="363">
                  <c:v>43737</c:v>
                </c:pt>
                <c:pt idx="364">
                  <c:v>43738</c:v>
                </c:pt>
                <c:pt idx="365">
                  <c:v>43739</c:v>
                </c:pt>
                <c:pt idx="366">
                  <c:v>43740</c:v>
                </c:pt>
                <c:pt idx="367">
                  <c:v>43741</c:v>
                </c:pt>
                <c:pt idx="368">
                  <c:v>43742</c:v>
                </c:pt>
                <c:pt idx="369">
                  <c:v>43743</c:v>
                </c:pt>
                <c:pt idx="370">
                  <c:v>43744</c:v>
                </c:pt>
                <c:pt idx="371">
                  <c:v>43745</c:v>
                </c:pt>
                <c:pt idx="372">
                  <c:v>43746</c:v>
                </c:pt>
                <c:pt idx="373">
                  <c:v>43747</c:v>
                </c:pt>
                <c:pt idx="374">
                  <c:v>43748</c:v>
                </c:pt>
                <c:pt idx="375">
                  <c:v>43749</c:v>
                </c:pt>
                <c:pt idx="376">
                  <c:v>43750</c:v>
                </c:pt>
                <c:pt idx="377">
                  <c:v>43751</c:v>
                </c:pt>
                <c:pt idx="378">
                  <c:v>43752</c:v>
                </c:pt>
                <c:pt idx="379">
                  <c:v>43753</c:v>
                </c:pt>
                <c:pt idx="380">
                  <c:v>43754</c:v>
                </c:pt>
                <c:pt idx="381">
                  <c:v>43755</c:v>
                </c:pt>
                <c:pt idx="382">
                  <c:v>43756</c:v>
                </c:pt>
                <c:pt idx="383">
                  <c:v>43757</c:v>
                </c:pt>
                <c:pt idx="384">
                  <c:v>43758</c:v>
                </c:pt>
                <c:pt idx="385">
                  <c:v>43759</c:v>
                </c:pt>
                <c:pt idx="386">
                  <c:v>43760</c:v>
                </c:pt>
                <c:pt idx="387">
                  <c:v>43761</c:v>
                </c:pt>
                <c:pt idx="388">
                  <c:v>43762</c:v>
                </c:pt>
                <c:pt idx="389">
                  <c:v>43763</c:v>
                </c:pt>
                <c:pt idx="390">
                  <c:v>43764</c:v>
                </c:pt>
                <c:pt idx="391">
                  <c:v>43765</c:v>
                </c:pt>
                <c:pt idx="392">
                  <c:v>43766</c:v>
                </c:pt>
                <c:pt idx="393">
                  <c:v>43767</c:v>
                </c:pt>
                <c:pt idx="394">
                  <c:v>43768</c:v>
                </c:pt>
                <c:pt idx="395">
                  <c:v>43769</c:v>
                </c:pt>
                <c:pt idx="396">
                  <c:v>43770</c:v>
                </c:pt>
                <c:pt idx="397">
                  <c:v>43771</c:v>
                </c:pt>
                <c:pt idx="398">
                  <c:v>43772</c:v>
                </c:pt>
                <c:pt idx="399">
                  <c:v>43773</c:v>
                </c:pt>
                <c:pt idx="400">
                  <c:v>43774</c:v>
                </c:pt>
                <c:pt idx="401">
                  <c:v>43775</c:v>
                </c:pt>
                <c:pt idx="402">
                  <c:v>43776</c:v>
                </c:pt>
                <c:pt idx="403">
                  <c:v>43777</c:v>
                </c:pt>
                <c:pt idx="404">
                  <c:v>43778</c:v>
                </c:pt>
                <c:pt idx="405">
                  <c:v>43779</c:v>
                </c:pt>
                <c:pt idx="406">
                  <c:v>43780</c:v>
                </c:pt>
                <c:pt idx="407">
                  <c:v>43781</c:v>
                </c:pt>
                <c:pt idx="408">
                  <c:v>43782</c:v>
                </c:pt>
                <c:pt idx="409">
                  <c:v>43783</c:v>
                </c:pt>
                <c:pt idx="410">
                  <c:v>43784</c:v>
                </c:pt>
                <c:pt idx="411">
                  <c:v>43785</c:v>
                </c:pt>
                <c:pt idx="412">
                  <c:v>43786</c:v>
                </c:pt>
                <c:pt idx="413">
                  <c:v>43787</c:v>
                </c:pt>
                <c:pt idx="414">
                  <c:v>43788</c:v>
                </c:pt>
                <c:pt idx="415">
                  <c:v>43789</c:v>
                </c:pt>
                <c:pt idx="416">
                  <c:v>43790</c:v>
                </c:pt>
                <c:pt idx="417">
                  <c:v>43791</c:v>
                </c:pt>
                <c:pt idx="418">
                  <c:v>43792</c:v>
                </c:pt>
                <c:pt idx="419">
                  <c:v>43793</c:v>
                </c:pt>
                <c:pt idx="420">
                  <c:v>43794</c:v>
                </c:pt>
                <c:pt idx="421">
                  <c:v>43795</c:v>
                </c:pt>
                <c:pt idx="422">
                  <c:v>43796</c:v>
                </c:pt>
                <c:pt idx="423">
                  <c:v>43797</c:v>
                </c:pt>
                <c:pt idx="424">
                  <c:v>43798</c:v>
                </c:pt>
                <c:pt idx="425">
                  <c:v>43799</c:v>
                </c:pt>
                <c:pt idx="426">
                  <c:v>43800</c:v>
                </c:pt>
                <c:pt idx="427">
                  <c:v>43801</c:v>
                </c:pt>
                <c:pt idx="428">
                  <c:v>43802</c:v>
                </c:pt>
                <c:pt idx="429">
                  <c:v>43803</c:v>
                </c:pt>
                <c:pt idx="430">
                  <c:v>43804</c:v>
                </c:pt>
                <c:pt idx="431">
                  <c:v>43805</c:v>
                </c:pt>
                <c:pt idx="432">
                  <c:v>43806</c:v>
                </c:pt>
                <c:pt idx="433">
                  <c:v>43807</c:v>
                </c:pt>
                <c:pt idx="434">
                  <c:v>43808</c:v>
                </c:pt>
                <c:pt idx="435">
                  <c:v>43809</c:v>
                </c:pt>
                <c:pt idx="436">
                  <c:v>43810</c:v>
                </c:pt>
                <c:pt idx="437">
                  <c:v>43811</c:v>
                </c:pt>
                <c:pt idx="438">
                  <c:v>43812</c:v>
                </c:pt>
                <c:pt idx="439">
                  <c:v>43813</c:v>
                </c:pt>
                <c:pt idx="440">
                  <c:v>43814</c:v>
                </c:pt>
                <c:pt idx="441">
                  <c:v>43815</c:v>
                </c:pt>
                <c:pt idx="442">
                  <c:v>43816</c:v>
                </c:pt>
                <c:pt idx="443">
                  <c:v>43817</c:v>
                </c:pt>
                <c:pt idx="444">
                  <c:v>43818</c:v>
                </c:pt>
                <c:pt idx="445">
                  <c:v>43819</c:v>
                </c:pt>
                <c:pt idx="446">
                  <c:v>43820</c:v>
                </c:pt>
                <c:pt idx="447">
                  <c:v>43821</c:v>
                </c:pt>
                <c:pt idx="448">
                  <c:v>43822</c:v>
                </c:pt>
                <c:pt idx="449">
                  <c:v>43823</c:v>
                </c:pt>
                <c:pt idx="450">
                  <c:v>43824</c:v>
                </c:pt>
                <c:pt idx="451">
                  <c:v>43825</c:v>
                </c:pt>
                <c:pt idx="452">
                  <c:v>43826</c:v>
                </c:pt>
                <c:pt idx="453">
                  <c:v>43827</c:v>
                </c:pt>
                <c:pt idx="454">
                  <c:v>43828</c:v>
                </c:pt>
                <c:pt idx="455">
                  <c:v>43829</c:v>
                </c:pt>
                <c:pt idx="456">
                  <c:v>43830</c:v>
                </c:pt>
                <c:pt idx="457">
                  <c:v>43831</c:v>
                </c:pt>
                <c:pt idx="458">
                  <c:v>43832</c:v>
                </c:pt>
                <c:pt idx="459">
                  <c:v>43833</c:v>
                </c:pt>
                <c:pt idx="460">
                  <c:v>43834</c:v>
                </c:pt>
                <c:pt idx="461">
                  <c:v>43835</c:v>
                </c:pt>
                <c:pt idx="462">
                  <c:v>43836</c:v>
                </c:pt>
                <c:pt idx="463">
                  <c:v>43837</c:v>
                </c:pt>
                <c:pt idx="464">
                  <c:v>43838</c:v>
                </c:pt>
                <c:pt idx="465">
                  <c:v>43839</c:v>
                </c:pt>
                <c:pt idx="466">
                  <c:v>43840</c:v>
                </c:pt>
                <c:pt idx="467">
                  <c:v>43841</c:v>
                </c:pt>
                <c:pt idx="468">
                  <c:v>43842</c:v>
                </c:pt>
                <c:pt idx="469">
                  <c:v>43843</c:v>
                </c:pt>
                <c:pt idx="470">
                  <c:v>43844</c:v>
                </c:pt>
                <c:pt idx="471">
                  <c:v>43845</c:v>
                </c:pt>
                <c:pt idx="472">
                  <c:v>43846</c:v>
                </c:pt>
                <c:pt idx="473">
                  <c:v>43847</c:v>
                </c:pt>
                <c:pt idx="474">
                  <c:v>43848</c:v>
                </c:pt>
                <c:pt idx="475">
                  <c:v>43849</c:v>
                </c:pt>
                <c:pt idx="476">
                  <c:v>43850</c:v>
                </c:pt>
                <c:pt idx="477">
                  <c:v>43851</c:v>
                </c:pt>
                <c:pt idx="478">
                  <c:v>43852</c:v>
                </c:pt>
                <c:pt idx="479">
                  <c:v>43853</c:v>
                </c:pt>
                <c:pt idx="480">
                  <c:v>43854</c:v>
                </c:pt>
                <c:pt idx="481">
                  <c:v>43855</c:v>
                </c:pt>
                <c:pt idx="482">
                  <c:v>43856</c:v>
                </c:pt>
                <c:pt idx="483">
                  <c:v>43857</c:v>
                </c:pt>
                <c:pt idx="484">
                  <c:v>43858</c:v>
                </c:pt>
                <c:pt idx="485">
                  <c:v>43859</c:v>
                </c:pt>
                <c:pt idx="486">
                  <c:v>43860</c:v>
                </c:pt>
                <c:pt idx="487">
                  <c:v>43861</c:v>
                </c:pt>
                <c:pt idx="488">
                  <c:v>43862</c:v>
                </c:pt>
                <c:pt idx="489">
                  <c:v>43863</c:v>
                </c:pt>
                <c:pt idx="490">
                  <c:v>43864</c:v>
                </c:pt>
                <c:pt idx="491">
                  <c:v>43865</c:v>
                </c:pt>
                <c:pt idx="492">
                  <c:v>43866</c:v>
                </c:pt>
                <c:pt idx="493">
                  <c:v>43867</c:v>
                </c:pt>
                <c:pt idx="494">
                  <c:v>43868</c:v>
                </c:pt>
                <c:pt idx="495">
                  <c:v>43869</c:v>
                </c:pt>
                <c:pt idx="496">
                  <c:v>43870</c:v>
                </c:pt>
                <c:pt idx="497">
                  <c:v>43871</c:v>
                </c:pt>
                <c:pt idx="498">
                  <c:v>43872</c:v>
                </c:pt>
                <c:pt idx="499">
                  <c:v>43873</c:v>
                </c:pt>
                <c:pt idx="500">
                  <c:v>43874</c:v>
                </c:pt>
                <c:pt idx="501">
                  <c:v>43875</c:v>
                </c:pt>
                <c:pt idx="502">
                  <c:v>43876</c:v>
                </c:pt>
                <c:pt idx="503">
                  <c:v>43877</c:v>
                </c:pt>
                <c:pt idx="504">
                  <c:v>43878</c:v>
                </c:pt>
                <c:pt idx="505">
                  <c:v>43879</c:v>
                </c:pt>
                <c:pt idx="506">
                  <c:v>43880</c:v>
                </c:pt>
                <c:pt idx="507">
                  <c:v>43881</c:v>
                </c:pt>
                <c:pt idx="508">
                  <c:v>43882</c:v>
                </c:pt>
                <c:pt idx="509">
                  <c:v>43883</c:v>
                </c:pt>
                <c:pt idx="510">
                  <c:v>43884</c:v>
                </c:pt>
                <c:pt idx="511">
                  <c:v>43885</c:v>
                </c:pt>
                <c:pt idx="512">
                  <c:v>43886</c:v>
                </c:pt>
                <c:pt idx="513">
                  <c:v>43887</c:v>
                </c:pt>
                <c:pt idx="514">
                  <c:v>43888</c:v>
                </c:pt>
                <c:pt idx="515">
                  <c:v>43889</c:v>
                </c:pt>
                <c:pt idx="516">
                  <c:v>43890</c:v>
                </c:pt>
                <c:pt idx="517">
                  <c:v>43891</c:v>
                </c:pt>
                <c:pt idx="518">
                  <c:v>43892</c:v>
                </c:pt>
                <c:pt idx="519">
                  <c:v>43893</c:v>
                </c:pt>
                <c:pt idx="520">
                  <c:v>43894</c:v>
                </c:pt>
                <c:pt idx="521">
                  <c:v>43895</c:v>
                </c:pt>
                <c:pt idx="522">
                  <c:v>43896</c:v>
                </c:pt>
                <c:pt idx="523">
                  <c:v>43897</c:v>
                </c:pt>
                <c:pt idx="524">
                  <c:v>43898</c:v>
                </c:pt>
                <c:pt idx="525">
                  <c:v>43899</c:v>
                </c:pt>
                <c:pt idx="526">
                  <c:v>43900</c:v>
                </c:pt>
                <c:pt idx="527">
                  <c:v>43901</c:v>
                </c:pt>
                <c:pt idx="528">
                  <c:v>43902</c:v>
                </c:pt>
                <c:pt idx="529">
                  <c:v>43903</c:v>
                </c:pt>
                <c:pt idx="530">
                  <c:v>43904</c:v>
                </c:pt>
                <c:pt idx="531">
                  <c:v>43905</c:v>
                </c:pt>
                <c:pt idx="532">
                  <c:v>43906</c:v>
                </c:pt>
                <c:pt idx="533">
                  <c:v>43907</c:v>
                </c:pt>
                <c:pt idx="534">
                  <c:v>43908</c:v>
                </c:pt>
                <c:pt idx="535">
                  <c:v>43909</c:v>
                </c:pt>
                <c:pt idx="536">
                  <c:v>43910</c:v>
                </c:pt>
                <c:pt idx="537">
                  <c:v>43911</c:v>
                </c:pt>
                <c:pt idx="538">
                  <c:v>43912</c:v>
                </c:pt>
                <c:pt idx="539">
                  <c:v>43913</c:v>
                </c:pt>
                <c:pt idx="540">
                  <c:v>43914</c:v>
                </c:pt>
                <c:pt idx="541">
                  <c:v>43915</c:v>
                </c:pt>
                <c:pt idx="542">
                  <c:v>43916</c:v>
                </c:pt>
                <c:pt idx="543">
                  <c:v>43917</c:v>
                </c:pt>
                <c:pt idx="544">
                  <c:v>43918</c:v>
                </c:pt>
                <c:pt idx="545">
                  <c:v>43919</c:v>
                </c:pt>
                <c:pt idx="546">
                  <c:v>43920</c:v>
                </c:pt>
                <c:pt idx="547">
                  <c:v>43921</c:v>
                </c:pt>
                <c:pt idx="548">
                  <c:v>43922</c:v>
                </c:pt>
                <c:pt idx="549">
                  <c:v>43923</c:v>
                </c:pt>
                <c:pt idx="550">
                  <c:v>43924</c:v>
                </c:pt>
                <c:pt idx="551">
                  <c:v>43925</c:v>
                </c:pt>
                <c:pt idx="552">
                  <c:v>43926</c:v>
                </c:pt>
                <c:pt idx="553">
                  <c:v>43927</c:v>
                </c:pt>
                <c:pt idx="554">
                  <c:v>43928</c:v>
                </c:pt>
                <c:pt idx="555">
                  <c:v>43929</c:v>
                </c:pt>
                <c:pt idx="556">
                  <c:v>43930</c:v>
                </c:pt>
                <c:pt idx="557">
                  <c:v>43931</c:v>
                </c:pt>
                <c:pt idx="558">
                  <c:v>43932</c:v>
                </c:pt>
                <c:pt idx="559">
                  <c:v>43933</c:v>
                </c:pt>
                <c:pt idx="560">
                  <c:v>43934</c:v>
                </c:pt>
                <c:pt idx="561">
                  <c:v>43935</c:v>
                </c:pt>
                <c:pt idx="562">
                  <c:v>43936</c:v>
                </c:pt>
                <c:pt idx="563">
                  <c:v>43937</c:v>
                </c:pt>
                <c:pt idx="564">
                  <c:v>43938</c:v>
                </c:pt>
                <c:pt idx="565">
                  <c:v>43939</c:v>
                </c:pt>
                <c:pt idx="566">
                  <c:v>43940</c:v>
                </c:pt>
                <c:pt idx="567">
                  <c:v>43941</c:v>
                </c:pt>
                <c:pt idx="568">
                  <c:v>43942</c:v>
                </c:pt>
                <c:pt idx="569">
                  <c:v>43943</c:v>
                </c:pt>
                <c:pt idx="570">
                  <c:v>43944</c:v>
                </c:pt>
                <c:pt idx="571">
                  <c:v>43945</c:v>
                </c:pt>
                <c:pt idx="572">
                  <c:v>43946</c:v>
                </c:pt>
                <c:pt idx="573">
                  <c:v>43947</c:v>
                </c:pt>
                <c:pt idx="574">
                  <c:v>43948</c:v>
                </c:pt>
                <c:pt idx="575">
                  <c:v>43949</c:v>
                </c:pt>
                <c:pt idx="576">
                  <c:v>43950</c:v>
                </c:pt>
                <c:pt idx="577">
                  <c:v>43951</c:v>
                </c:pt>
                <c:pt idx="578">
                  <c:v>43952</c:v>
                </c:pt>
                <c:pt idx="579">
                  <c:v>43953</c:v>
                </c:pt>
                <c:pt idx="580">
                  <c:v>43954</c:v>
                </c:pt>
                <c:pt idx="581">
                  <c:v>43955</c:v>
                </c:pt>
                <c:pt idx="582">
                  <c:v>43956</c:v>
                </c:pt>
                <c:pt idx="583">
                  <c:v>43957</c:v>
                </c:pt>
                <c:pt idx="584">
                  <c:v>43958</c:v>
                </c:pt>
                <c:pt idx="585">
                  <c:v>43959</c:v>
                </c:pt>
                <c:pt idx="586">
                  <c:v>43960</c:v>
                </c:pt>
                <c:pt idx="587">
                  <c:v>43961</c:v>
                </c:pt>
                <c:pt idx="588">
                  <c:v>43962</c:v>
                </c:pt>
                <c:pt idx="589">
                  <c:v>43963</c:v>
                </c:pt>
                <c:pt idx="590">
                  <c:v>43964</c:v>
                </c:pt>
                <c:pt idx="591">
                  <c:v>43965</c:v>
                </c:pt>
                <c:pt idx="592">
                  <c:v>43966</c:v>
                </c:pt>
                <c:pt idx="593">
                  <c:v>43967</c:v>
                </c:pt>
                <c:pt idx="594">
                  <c:v>43968</c:v>
                </c:pt>
                <c:pt idx="595">
                  <c:v>43969</c:v>
                </c:pt>
                <c:pt idx="596">
                  <c:v>43970</c:v>
                </c:pt>
                <c:pt idx="597">
                  <c:v>43971</c:v>
                </c:pt>
                <c:pt idx="598">
                  <c:v>43972</c:v>
                </c:pt>
                <c:pt idx="599">
                  <c:v>43973</c:v>
                </c:pt>
                <c:pt idx="600">
                  <c:v>43974</c:v>
                </c:pt>
                <c:pt idx="601">
                  <c:v>43975</c:v>
                </c:pt>
                <c:pt idx="602">
                  <c:v>43976</c:v>
                </c:pt>
                <c:pt idx="603">
                  <c:v>43977</c:v>
                </c:pt>
                <c:pt idx="604">
                  <c:v>43978</c:v>
                </c:pt>
                <c:pt idx="605">
                  <c:v>43979</c:v>
                </c:pt>
                <c:pt idx="606">
                  <c:v>43980</c:v>
                </c:pt>
                <c:pt idx="607">
                  <c:v>43981</c:v>
                </c:pt>
                <c:pt idx="608">
                  <c:v>43982</c:v>
                </c:pt>
                <c:pt idx="609">
                  <c:v>43983</c:v>
                </c:pt>
                <c:pt idx="610">
                  <c:v>43984</c:v>
                </c:pt>
                <c:pt idx="611">
                  <c:v>43985</c:v>
                </c:pt>
                <c:pt idx="612">
                  <c:v>43986</c:v>
                </c:pt>
                <c:pt idx="613">
                  <c:v>43987</c:v>
                </c:pt>
                <c:pt idx="614">
                  <c:v>43988</c:v>
                </c:pt>
                <c:pt idx="615">
                  <c:v>43989</c:v>
                </c:pt>
                <c:pt idx="616">
                  <c:v>43990</c:v>
                </c:pt>
                <c:pt idx="617">
                  <c:v>43991</c:v>
                </c:pt>
                <c:pt idx="618">
                  <c:v>43992</c:v>
                </c:pt>
                <c:pt idx="619">
                  <c:v>43993</c:v>
                </c:pt>
                <c:pt idx="620">
                  <c:v>43994</c:v>
                </c:pt>
                <c:pt idx="621">
                  <c:v>43995</c:v>
                </c:pt>
                <c:pt idx="622">
                  <c:v>43996</c:v>
                </c:pt>
                <c:pt idx="623">
                  <c:v>43997</c:v>
                </c:pt>
                <c:pt idx="624">
                  <c:v>43998</c:v>
                </c:pt>
                <c:pt idx="625">
                  <c:v>43999</c:v>
                </c:pt>
                <c:pt idx="626">
                  <c:v>44000</c:v>
                </c:pt>
                <c:pt idx="627">
                  <c:v>44001</c:v>
                </c:pt>
                <c:pt idx="628">
                  <c:v>44002</c:v>
                </c:pt>
                <c:pt idx="629">
                  <c:v>44003</c:v>
                </c:pt>
                <c:pt idx="630">
                  <c:v>44004</c:v>
                </c:pt>
                <c:pt idx="631">
                  <c:v>44005</c:v>
                </c:pt>
                <c:pt idx="632">
                  <c:v>44006</c:v>
                </c:pt>
                <c:pt idx="633">
                  <c:v>44007</c:v>
                </c:pt>
                <c:pt idx="634">
                  <c:v>44008</c:v>
                </c:pt>
                <c:pt idx="635">
                  <c:v>44009</c:v>
                </c:pt>
                <c:pt idx="636">
                  <c:v>44010</c:v>
                </c:pt>
                <c:pt idx="637">
                  <c:v>44011</c:v>
                </c:pt>
                <c:pt idx="638">
                  <c:v>44012</c:v>
                </c:pt>
                <c:pt idx="639">
                  <c:v>44013</c:v>
                </c:pt>
                <c:pt idx="640">
                  <c:v>44014</c:v>
                </c:pt>
                <c:pt idx="641">
                  <c:v>44015</c:v>
                </c:pt>
                <c:pt idx="642">
                  <c:v>44016</c:v>
                </c:pt>
                <c:pt idx="643">
                  <c:v>44017</c:v>
                </c:pt>
                <c:pt idx="644">
                  <c:v>44018</c:v>
                </c:pt>
                <c:pt idx="645">
                  <c:v>44019</c:v>
                </c:pt>
                <c:pt idx="646">
                  <c:v>44020</c:v>
                </c:pt>
                <c:pt idx="647">
                  <c:v>44021</c:v>
                </c:pt>
                <c:pt idx="648">
                  <c:v>44022</c:v>
                </c:pt>
                <c:pt idx="649">
                  <c:v>44023</c:v>
                </c:pt>
                <c:pt idx="650">
                  <c:v>44024</c:v>
                </c:pt>
                <c:pt idx="651">
                  <c:v>44025</c:v>
                </c:pt>
                <c:pt idx="652">
                  <c:v>44026</c:v>
                </c:pt>
                <c:pt idx="653">
                  <c:v>44027</c:v>
                </c:pt>
                <c:pt idx="654">
                  <c:v>44028</c:v>
                </c:pt>
                <c:pt idx="655">
                  <c:v>44029</c:v>
                </c:pt>
                <c:pt idx="656">
                  <c:v>44030</c:v>
                </c:pt>
                <c:pt idx="657">
                  <c:v>44031</c:v>
                </c:pt>
                <c:pt idx="658">
                  <c:v>44032</c:v>
                </c:pt>
                <c:pt idx="659">
                  <c:v>44033</c:v>
                </c:pt>
                <c:pt idx="660">
                  <c:v>44034</c:v>
                </c:pt>
                <c:pt idx="661">
                  <c:v>44035</c:v>
                </c:pt>
                <c:pt idx="662">
                  <c:v>44036</c:v>
                </c:pt>
                <c:pt idx="663">
                  <c:v>44037</c:v>
                </c:pt>
                <c:pt idx="664">
                  <c:v>44038</c:v>
                </c:pt>
                <c:pt idx="665">
                  <c:v>44039</c:v>
                </c:pt>
                <c:pt idx="666">
                  <c:v>44040</c:v>
                </c:pt>
                <c:pt idx="667">
                  <c:v>44041</c:v>
                </c:pt>
                <c:pt idx="668">
                  <c:v>44042</c:v>
                </c:pt>
                <c:pt idx="669">
                  <c:v>44043</c:v>
                </c:pt>
                <c:pt idx="670">
                  <c:v>44044</c:v>
                </c:pt>
                <c:pt idx="671">
                  <c:v>44045</c:v>
                </c:pt>
                <c:pt idx="672">
                  <c:v>44046</c:v>
                </c:pt>
                <c:pt idx="673">
                  <c:v>44047</c:v>
                </c:pt>
                <c:pt idx="674">
                  <c:v>44048</c:v>
                </c:pt>
                <c:pt idx="675">
                  <c:v>44049</c:v>
                </c:pt>
                <c:pt idx="676">
                  <c:v>44050</c:v>
                </c:pt>
                <c:pt idx="677">
                  <c:v>44051</c:v>
                </c:pt>
                <c:pt idx="678">
                  <c:v>44052</c:v>
                </c:pt>
                <c:pt idx="679">
                  <c:v>44053</c:v>
                </c:pt>
                <c:pt idx="680">
                  <c:v>44054</c:v>
                </c:pt>
                <c:pt idx="681">
                  <c:v>44055</c:v>
                </c:pt>
                <c:pt idx="682">
                  <c:v>44056</c:v>
                </c:pt>
                <c:pt idx="683">
                  <c:v>44057</c:v>
                </c:pt>
                <c:pt idx="684">
                  <c:v>44058</c:v>
                </c:pt>
                <c:pt idx="685">
                  <c:v>44059</c:v>
                </c:pt>
                <c:pt idx="686">
                  <c:v>44060</c:v>
                </c:pt>
                <c:pt idx="687">
                  <c:v>44061</c:v>
                </c:pt>
                <c:pt idx="688">
                  <c:v>44062</c:v>
                </c:pt>
                <c:pt idx="689">
                  <c:v>44063</c:v>
                </c:pt>
                <c:pt idx="690">
                  <c:v>44064</c:v>
                </c:pt>
                <c:pt idx="691">
                  <c:v>44065</c:v>
                </c:pt>
                <c:pt idx="692">
                  <c:v>44066</c:v>
                </c:pt>
                <c:pt idx="693">
                  <c:v>44067</c:v>
                </c:pt>
                <c:pt idx="694">
                  <c:v>44068</c:v>
                </c:pt>
                <c:pt idx="695">
                  <c:v>44069</c:v>
                </c:pt>
                <c:pt idx="696">
                  <c:v>44070</c:v>
                </c:pt>
                <c:pt idx="697">
                  <c:v>44071</c:v>
                </c:pt>
                <c:pt idx="698">
                  <c:v>44072</c:v>
                </c:pt>
                <c:pt idx="699">
                  <c:v>44073</c:v>
                </c:pt>
                <c:pt idx="700">
                  <c:v>44074</c:v>
                </c:pt>
                <c:pt idx="701">
                  <c:v>44075</c:v>
                </c:pt>
                <c:pt idx="702">
                  <c:v>44076</c:v>
                </c:pt>
                <c:pt idx="703">
                  <c:v>44077</c:v>
                </c:pt>
                <c:pt idx="704">
                  <c:v>44078</c:v>
                </c:pt>
                <c:pt idx="705">
                  <c:v>44079</c:v>
                </c:pt>
                <c:pt idx="706">
                  <c:v>44080</c:v>
                </c:pt>
                <c:pt idx="707">
                  <c:v>44081</c:v>
                </c:pt>
                <c:pt idx="708">
                  <c:v>44082</c:v>
                </c:pt>
                <c:pt idx="709">
                  <c:v>44083</c:v>
                </c:pt>
                <c:pt idx="710">
                  <c:v>44084</c:v>
                </c:pt>
                <c:pt idx="711">
                  <c:v>44085</c:v>
                </c:pt>
                <c:pt idx="712">
                  <c:v>44086</c:v>
                </c:pt>
                <c:pt idx="713">
                  <c:v>44087</c:v>
                </c:pt>
                <c:pt idx="714">
                  <c:v>44088</c:v>
                </c:pt>
                <c:pt idx="715">
                  <c:v>44089</c:v>
                </c:pt>
                <c:pt idx="716">
                  <c:v>44090</c:v>
                </c:pt>
                <c:pt idx="717">
                  <c:v>44091</c:v>
                </c:pt>
                <c:pt idx="718">
                  <c:v>44092</c:v>
                </c:pt>
                <c:pt idx="719">
                  <c:v>44093</c:v>
                </c:pt>
                <c:pt idx="720">
                  <c:v>44094</c:v>
                </c:pt>
                <c:pt idx="721">
                  <c:v>44095</c:v>
                </c:pt>
                <c:pt idx="722">
                  <c:v>44096</c:v>
                </c:pt>
                <c:pt idx="723">
                  <c:v>44097</c:v>
                </c:pt>
                <c:pt idx="724">
                  <c:v>44098</c:v>
                </c:pt>
                <c:pt idx="725">
                  <c:v>44099</c:v>
                </c:pt>
                <c:pt idx="726">
                  <c:v>44100</c:v>
                </c:pt>
                <c:pt idx="727">
                  <c:v>44101</c:v>
                </c:pt>
                <c:pt idx="728">
                  <c:v>44102</c:v>
                </c:pt>
                <c:pt idx="729">
                  <c:v>44103</c:v>
                </c:pt>
                <c:pt idx="730">
                  <c:v>44104</c:v>
                </c:pt>
              </c:numCache>
            </c:numRef>
          </c:xVal>
          <c:yVal>
            <c:numRef>
              <c:f>'Graf V.1'!$L$5:$L$735</c:f>
              <c:numCache>
                <c:formatCode>General</c:formatCode>
                <c:ptCount val="731"/>
                <c:pt idx="289" formatCode="0.00">
                  <c:v>1.5</c:v>
                </c:pt>
                <c:pt idx="379" formatCode="0.00">
                  <c:v>1.5</c:v>
                </c:pt>
                <c:pt idx="470" formatCode="0.00">
                  <c:v>1.75</c:v>
                </c:pt>
                <c:pt idx="562" formatCode="0.00">
                  <c:v>1.75</c:v>
                </c:pt>
                <c:pt idx="654" formatCode="0.00">
                  <c:v>2</c:v>
                </c:pt>
              </c:numCache>
            </c:numRef>
          </c:yVal>
          <c:smooth val="0"/>
          <c:extLst xmlns:c16r2="http://schemas.microsoft.com/office/drawing/2015/06/chart">
            <c:ext xmlns:c16="http://schemas.microsoft.com/office/drawing/2014/chart" uri="{C3380CC4-5D6E-409C-BE32-E72D297353CC}">
              <c16:uniqueId val="{00000009-AE44-4E50-AE87-912291CE38A6}"/>
            </c:ext>
          </c:extLst>
        </c:ser>
        <c:dLbls>
          <c:showLegendKey val="0"/>
          <c:showVal val="0"/>
          <c:showCatName val="0"/>
          <c:showSerName val="0"/>
          <c:showPercent val="0"/>
          <c:showBubbleSize val="0"/>
        </c:dLbls>
        <c:axId val="151463424"/>
        <c:axId val="151464960"/>
      </c:scatterChart>
      <c:dateAx>
        <c:axId val="151463424"/>
        <c:scaling>
          <c:orientation val="minMax"/>
          <c:max val="44104"/>
          <c:min val="43374"/>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51464960"/>
        <c:crosses val="autoZero"/>
        <c:auto val="1"/>
        <c:lblOffset val="100"/>
        <c:baseTimeUnit val="months"/>
        <c:majorUnit val="3"/>
        <c:majorTimeUnit val="months"/>
      </c:dateAx>
      <c:valAx>
        <c:axId val="151464960"/>
        <c:scaling>
          <c:orientation val="minMax"/>
          <c:max val="2.5"/>
          <c:min val="0.5"/>
        </c:scaling>
        <c:delete val="0"/>
        <c:axPos val="l"/>
        <c:numFmt formatCode="0.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1463424"/>
        <c:crosses val="autoZero"/>
        <c:crossBetween val="between"/>
        <c:majorUnit val="0.25"/>
      </c:valAx>
      <c:valAx>
        <c:axId val="151466752"/>
        <c:scaling>
          <c:orientation val="minMax"/>
          <c:max val="100"/>
          <c:min val="0"/>
        </c:scaling>
        <c:delete val="1"/>
        <c:axPos val="r"/>
        <c:numFmt formatCode="General" sourceLinked="1"/>
        <c:majorTickMark val="out"/>
        <c:minorTickMark val="none"/>
        <c:tickLblPos val="nextTo"/>
        <c:crossAx val="151468288"/>
        <c:crosses val="max"/>
        <c:crossBetween val="between"/>
      </c:valAx>
      <c:dateAx>
        <c:axId val="151468288"/>
        <c:scaling>
          <c:orientation val="minMax"/>
        </c:scaling>
        <c:delete val="1"/>
        <c:axPos val="b"/>
        <c:numFmt formatCode="m/d/yyyy" sourceLinked="1"/>
        <c:majorTickMark val="out"/>
        <c:minorTickMark val="none"/>
        <c:tickLblPos val="nextTo"/>
        <c:crossAx val="151466752"/>
        <c:crosses val="autoZero"/>
        <c:auto val="1"/>
        <c:lblOffset val="100"/>
        <c:baseTimeUnit val="days"/>
        <c:majorUnit val="1"/>
        <c:minorUnit val="1"/>
      </c:dateAx>
      <c:spPr>
        <a:noFill/>
        <a:ln w="25400">
          <a:noFill/>
        </a:ln>
      </c:spPr>
    </c:plotArea>
    <c:legend>
      <c:legendPos val="b"/>
      <c:legendEntry>
        <c:idx val="0"/>
        <c:delete val="1"/>
      </c:legendEntry>
      <c:legendEntry>
        <c:idx val="1"/>
        <c:delete val="1"/>
      </c:legendEntry>
      <c:legendEntry>
        <c:idx val="3"/>
        <c:delete val="1"/>
      </c:legendEntry>
      <c:legendEntry>
        <c:idx val="4"/>
        <c:delete val="1"/>
      </c:legendEntry>
      <c:legendEntry>
        <c:idx val="5"/>
        <c:delete val="1"/>
      </c:legendEntry>
      <c:layout>
        <c:manualLayout>
          <c:xMode val="edge"/>
          <c:yMode val="edge"/>
          <c:x val="6.6433566433566432E-2"/>
          <c:y val="0.87459086792521479"/>
          <c:w val="0.51764109905842182"/>
          <c:h val="0.1254091320747852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4963239028009"/>
          <c:y val="3.1189716531895225E-2"/>
          <c:w val="0.8063491607900628"/>
          <c:h val="0.58546457980749478"/>
        </c:manualLayout>
      </c:layout>
      <c:barChart>
        <c:barDir val="col"/>
        <c:grouping val="stacked"/>
        <c:varyColors val="0"/>
        <c:ser>
          <c:idx val="0"/>
          <c:order val="0"/>
          <c:tx>
            <c:strRef>
              <c:f>'Graf V.5'!$N$3</c:f>
              <c:strCache>
                <c:ptCount val="1"/>
                <c:pt idx="0">
                  <c:v>Households – house purchase</c:v>
                </c:pt>
              </c:strCache>
            </c:strRef>
          </c:tx>
          <c:spPr>
            <a:solidFill>
              <a:schemeClr val="tx2">
                <a:lumMod val="75000"/>
              </a:schemeClr>
            </a:solidFill>
            <a:ln w="25400">
              <a:noFill/>
            </a:ln>
          </c:spPr>
          <c:invertIfNegative val="0"/>
          <c:cat>
            <c:multiLvlStrRef>
              <c:f>'Graf V.5'!$J$5:$K$103</c:f>
              <c:multiLvlStrCache>
                <c:ptCount val="98"/>
                <c:lvl>
                  <c:pt idx="2">
                    <c:v>03/15</c:v>
                  </c:pt>
                  <c:pt idx="13">
                    <c:v>03/16</c:v>
                  </c:pt>
                  <c:pt idx="25">
                    <c:v>03/17</c:v>
                  </c:pt>
                  <c:pt idx="37">
                    <c:v>03/18</c:v>
                  </c:pt>
                  <c:pt idx="46">
                    <c:v>03/19</c:v>
                  </c:pt>
                  <c:pt idx="48">
                    <c:v> </c:v>
                  </c:pt>
                  <c:pt idx="51">
                    <c:v>03/15</c:v>
                  </c:pt>
                  <c:pt idx="62">
                    <c:v>03/16</c:v>
                  </c:pt>
                  <c:pt idx="74">
                    <c:v>03/17</c:v>
                  </c:pt>
                  <c:pt idx="86">
                    <c:v>03/18</c:v>
                  </c:pt>
                  <c:pt idx="95">
                    <c:v>03/19</c:v>
                  </c:pt>
                  <c:pt idx="97">
                    <c:v> </c:v>
                  </c:pt>
                </c:lvl>
                <c:lvl>
                  <c:pt idx="0">
                    <c:v>Households</c:v>
                  </c:pt>
                  <c:pt idx="49">
                    <c:v>Non-financial corporations</c:v>
                  </c:pt>
                </c:lvl>
              </c:multiLvlStrCache>
            </c:multiLvlStrRef>
          </c:cat>
          <c:val>
            <c:numRef>
              <c:f>'Graf V.5'!$N$5:$N$102</c:f>
              <c:numCache>
                <c:formatCode>0.00</c:formatCode>
                <c:ptCount val="98"/>
                <c:pt idx="0">
                  <c:v>35.19</c:v>
                </c:pt>
                <c:pt idx="1">
                  <c:v>40.98</c:v>
                </c:pt>
                <c:pt idx="2">
                  <c:v>45.55</c:v>
                </c:pt>
                <c:pt idx="3">
                  <c:v>48.8</c:v>
                </c:pt>
                <c:pt idx="4">
                  <c:v>50.31</c:v>
                </c:pt>
                <c:pt idx="5">
                  <c:v>50.34</c:v>
                </c:pt>
                <c:pt idx="6">
                  <c:v>47.48</c:v>
                </c:pt>
                <c:pt idx="7">
                  <c:v>46.12</c:v>
                </c:pt>
                <c:pt idx="8">
                  <c:v>46.92</c:v>
                </c:pt>
                <c:pt idx="9">
                  <c:v>47.58</c:v>
                </c:pt>
                <c:pt idx="10">
                  <c:v>42.9</c:v>
                </c:pt>
                <c:pt idx="11">
                  <c:v>41.03</c:v>
                </c:pt>
                <c:pt idx="12">
                  <c:v>41.11</c:v>
                </c:pt>
                <c:pt idx="13">
                  <c:v>46.37</c:v>
                </c:pt>
                <c:pt idx="14">
                  <c:v>50.94</c:v>
                </c:pt>
                <c:pt idx="15">
                  <c:v>55.5</c:v>
                </c:pt>
                <c:pt idx="16">
                  <c:v>54.46</c:v>
                </c:pt>
                <c:pt idx="17">
                  <c:v>53.62</c:v>
                </c:pt>
                <c:pt idx="18">
                  <c:v>51.07</c:v>
                </c:pt>
                <c:pt idx="19">
                  <c:v>54.13</c:v>
                </c:pt>
                <c:pt idx="20">
                  <c:v>62.49</c:v>
                </c:pt>
                <c:pt idx="21">
                  <c:v>59</c:v>
                </c:pt>
                <c:pt idx="22">
                  <c:v>56.58</c:v>
                </c:pt>
                <c:pt idx="23">
                  <c:v>47</c:v>
                </c:pt>
                <c:pt idx="24">
                  <c:v>52.27</c:v>
                </c:pt>
                <c:pt idx="25">
                  <c:v>54.25</c:v>
                </c:pt>
                <c:pt idx="26">
                  <c:v>57.84</c:v>
                </c:pt>
                <c:pt idx="27">
                  <c:v>59.28</c:v>
                </c:pt>
                <c:pt idx="28">
                  <c:v>56.19</c:v>
                </c:pt>
                <c:pt idx="29">
                  <c:v>54.33</c:v>
                </c:pt>
                <c:pt idx="30">
                  <c:v>49.68</c:v>
                </c:pt>
                <c:pt idx="31">
                  <c:v>52.84</c:v>
                </c:pt>
                <c:pt idx="32">
                  <c:v>53.66</c:v>
                </c:pt>
                <c:pt idx="33">
                  <c:v>55.87</c:v>
                </c:pt>
                <c:pt idx="34">
                  <c:v>55.76</c:v>
                </c:pt>
                <c:pt idx="35">
                  <c:v>52.9</c:v>
                </c:pt>
                <c:pt idx="36">
                  <c:v>53.34</c:v>
                </c:pt>
                <c:pt idx="37">
                  <c:v>53.98</c:v>
                </c:pt>
                <c:pt idx="38">
                  <c:v>56.04</c:v>
                </c:pt>
                <c:pt idx="39">
                  <c:v>56.92</c:v>
                </c:pt>
                <c:pt idx="40">
                  <c:v>55.87</c:v>
                </c:pt>
                <c:pt idx="41">
                  <c:v>58.13</c:v>
                </c:pt>
                <c:pt idx="42">
                  <c:v>59.92</c:v>
                </c:pt>
                <c:pt idx="43">
                  <c:v>69.349999999999994</c:v>
                </c:pt>
                <c:pt idx="44">
                  <c:v>69.45</c:v>
                </c:pt>
                <c:pt idx="45">
                  <c:v>61.94</c:v>
                </c:pt>
                <c:pt idx="46">
                  <c:v>47.9</c:v>
                </c:pt>
                <c:pt idx="47">
                  <c:v>39.18</c:v>
                </c:pt>
                <c:pt idx="48">
                  <c:v>39.700000000000003</c:v>
                </c:pt>
              </c:numCache>
            </c:numRef>
          </c:val>
          <c:extLst xmlns:c16r2="http://schemas.microsoft.com/office/drawing/2015/06/chart">
            <c:ext xmlns:c16="http://schemas.microsoft.com/office/drawing/2014/chart" uri="{C3380CC4-5D6E-409C-BE32-E72D297353CC}">
              <c16:uniqueId val="{00000000-67A6-4354-9DD5-6BC392FBB273}"/>
            </c:ext>
          </c:extLst>
        </c:ser>
        <c:ser>
          <c:idx val="1"/>
          <c:order val="1"/>
          <c:tx>
            <c:strRef>
              <c:f>'Graf V.5'!$O$3</c:f>
              <c:strCache>
                <c:ptCount val="1"/>
                <c:pt idx="0">
                  <c:v>NFCs – investment</c:v>
                </c:pt>
              </c:strCache>
            </c:strRef>
          </c:tx>
          <c:spPr>
            <a:solidFill>
              <a:schemeClr val="accent2">
                <a:lumMod val="50000"/>
              </a:schemeClr>
            </a:solidFill>
            <a:ln w="25400">
              <a:noFill/>
            </a:ln>
          </c:spPr>
          <c:invertIfNegative val="0"/>
          <c:cat>
            <c:multiLvlStrRef>
              <c:f>'Graf V.5'!$J$5:$K$103</c:f>
              <c:multiLvlStrCache>
                <c:ptCount val="98"/>
                <c:lvl>
                  <c:pt idx="2">
                    <c:v>03/15</c:v>
                  </c:pt>
                  <c:pt idx="13">
                    <c:v>03/16</c:v>
                  </c:pt>
                  <c:pt idx="25">
                    <c:v>03/17</c:v>
                  </c:pt>
                  <c:pt idx="37">
                    <c:v>03/18</c:v>
                  </c:pt>
                  <c:pt idx="46">
                    <c:v>03/19</c:v>
                  </c:pt>
                  <c:pt idx="48">
                    <c:v> </c:v>
                  </c:pt>
                  <c:pt idx="51">
                    <c:v>03/15</c:v>
                  </c:pt>
                  <c:pt idx="62">
                    <c:v>03/16</c:v>
                  </c:pt>
                  <c:pt idx="74">
                    <c:v>03/17</c:v>
                  </c:pt>
                  <c:pt idx="86">
                    <c:v>03/18</c:v>
                  </c:pt>
                  <c:pt idx="95">
                    <c:v>03/19</c:v>
                  </c:pt>
                  <c:pt idx="97">
                    <c:v> </c:v>
                  </c:pt>
                </c:lvl>
                <c:lvl>
                  <c:pt idx="0">
                    <c:v>Households</c:v>
                  </c:pt>
                  <c:pt idx="49">
                    <c:v>Non-financial corporations</c:v>
                  </c:pt>
                </c:lvl>
              </c:multiLvlStrCache>
            </c:multiLvlStrRef>
          </c:cat>
          <c:val>
            <c:numRef>
              <c:f>'Graf V.5'!$O$5:$O$102</c:f>
              <c:numCache>
                <c:formatCode>0.00</c:formatCode>
                <c:ptCount val="98"/>
                <c:pt idx="49">
                  <c:v>17.54</c:v>
                </c:pt>
                <c:pt idx="50">
                  <c:v>19.48</c:v>
                </c:pt>
                <c:pt idx="51">
                  <c:v>28.16</c:v>
                </c:pt>
                <c:pt idx="52">
                  <c:v>30.48</c:v>
                </c:pt>
                <c:pt idx="53">
                  <c:v>37.4</c:v>
                </c:pt>
                <c:pt idx="54">
                  <c:v>30.22</c:v>
                </c:pt>
                <c:pt idx="55">
                  <c:v>29.25</c:v>
                </c:pt>
                <c:pt idx="56">
                  <c:v>26.41</c:v>
                </c:pt>
                <c:pt idx="57">
                  <c:v>31.68</c:v>
                </c:pt>
                <c:pt idx="58">
                  <c:v>29.43</c:v>
                </c:pt>
                <c:pt idx="59">
                  <c:v>24.77</c:v>
                </c:pt>
                <c:pt idx="60">
                  <c:v>26.73</c:v>
                </c:pt>
                <c:pt idx="61">
                  <c:v>25.93</c:v>
                </c:pt>
                <c:pt idx="62">
                  <c:v>29.36</c:v>
                </c:pt>
                <c:pt idx="63">
                  <c:v>23.98</c:v>
                </c:pt>
                <c:pt idx="64">
                  <c:v>32.58</c:v>
                </c:pt>
                <c:pt idx="65">
                  <c:v>31.04</c:v>
                </c:pt>
                <c:pt idx="66">
                  <c:v>34.270000000000003</c:v>
                </c:pt>
                <c:pt idx="67">
                  <c:v>26.42</c:v>
                </c:pt>
                <c:pt idx="68">
                  <c:v>32.76</c:v>
                </c:pt>
                <c:pt idx="69">
                  <c:v>34.590000000000003</c:v>
                </c:pt>
                <c:pt idx="70">
                  <c:v>33.78</c:v>
                </c:pt>
                <c:pt idx="71">
                  <c:v>27.41</c:v>
                </c:pt>
                <c:pt idx="72">
                  <c:v>23.83</c:v>
                </c:pt>
                <c:pt idx="73">
                  <c:v>30.01</c:v>
                </c:pt>
                <c:pt idx="74">
                  <c:v>31.24</c:v>
                </c:pt>
                <c:pt idx="75">
                  <c:v>31.03</c:v>
                </c:pt>
                <c:pt idx="76">
                  <c:v>25.62</c:v>
                </c:pt>
                <c:pt idx="77">
                  <c:v>27.41</c:v>
                </c:pt>
                <c:pt idx="78">
                  <c:v>25.02</c:v>
                </c:pt>
                <c:pt idx="79">
                  <c:v>29.73</c:v>
                </c:pt>
                <c:pt idx="80">
                  <c:v>31.31</c:v>
                </c:pt>
                <c:pt idx="81">
                  <c:v>37.549999999999997</c:v>
                </c:pt>
                <c:pt idx="82">
                  <c:v>30.78</c:v>
                </c:pt>
                <c:pt idx="83">
                  <c:v>24.98</c:v>
                </c:pt>
                <c:pt idx="84">
                  <c:v>19.28</c:v>
                </c:pt>
                <c:pt idx="85">
                  <c:v>22.55</c:v>
                </c:pt>
                <c:pt idx="86">
                  <c:v>27.61</c:v>
                </c:pt>
                <c:pt idx="87">
                  <c:v>35.49</c:v>
                </c:pt>
                <c:pt idx="88">
                  <c:v>38.28</c:v>
                </c:pt>
                <c:pt idx="89">
                  <c:v>32.31</c:v>
                </c:pt>
                <c:pt idx="90">
                  <c:v>22.13</c:v>
                </c:pt>
                <c:pt idx="91">
                  <c:v>23.01</c:v>
                </c:pt>
                <c:pt idx="92">
                  <c:v>23.04</c:v>
                </c:pt>
                <c:pt idx="93">
                  <c:v>28.23</c:v>
                </c:pt>
                <c:pt idx="94">
                  <c:v>24.06</c:v>
                </c:pt>
                <c:pt idx="95">
                  <c:v>25.51</c:v>
                </c:pt>
                <c:pt idx="96">
                  <c:v>21.72</c:v>
                </c:pt>
                <c:pt idx="97">
                  <c:v>25.581842659442398</c:v>
                </c:pt>
              </c:numCache>
            </c:numRef>
          </c:val>
          <c:extLst xmlns:c16r2="http://schemas.microsoft.com/office/drawing/2015/06/chart">
            <c:ext xmlns:c16="http://schemas.microsoft.com/office/drawing/2014/chart" uri="{C3380CC4-5D6E-409C-BE32-E72D297353CC}">
              <c16:uniqueId val="{00000001-67A6-4354-9DD5-6BC392FBB273}"/>
            </c:ext>
          </c:extLst>
        </c:ser>
        <c:ser>
          <c:idx val="2"/>
          <c:order val="2"/>
          <c:tx>
            <c:strRef>
              <c:f>'Graf V.5'!$P$3</c:f>
              <c:strCache>
                <c:ptCount val="1"/>
                <c:pt idx="0">
                  <c:v>Households – consumption</c:v>
                </c:pt>
              </c:strCache>
            </c:strRef>
          </c:tx>
          <c:spPr>
            <a:solidFill>
              <a:schemeClr val="accent1"/>
            </a:solidFill>
            <a:ln w="25400">
              <a:noFill/>
            </a:ln>
          </c:spPr>
          <c:invertIfNegative val="0"/>
          <c:cat>
            <c:multiLvlStrRef>
              <c:f>'Graf V.5'!$J$5:$K$103</c:f>
              <c:multiLvlStrCache>
                <c:ptCount val="98"/>
                <c:lvl>
                  <c:pt idx="2">
                    <c:v>03/15</c:v>
                  </c:pt>
                  <c:pt idx="13">
                    <c:v>03/16</c:v>
                  </c:pt>
                  <c:pt idx="25">
                    <c:v>03/17</c:v>
                  </c:pt>
                  <c:pt idx="37">
                    <c:v>03/18</c:v>
                  </c:pt>
                  <c:pt idx="46">
                    <c:v>03/19</c:v>
                  </c:pt>
                  <c:pt idx="48">
                    <c:v> </c:v>
                  </c:pt>
                  <c:pt idx="51">
                    <c:v>03/15</c:v>
                  </c:pt>
                  <c:pt idx="62">
                    <c:v>03/16</c:v>
                  </c:pt>
                  <c:pt idx="74">
                    <c:v>03/17</c:v>
                  </c:pt>
                  <c:pt idx="86">
                    <c:v>03/18</c:v>
                  </c:pt>
                  <c:pt idx="95">
                    <c:v>03/19</c:v>
                  </c:pt>
                  <c:pt idx="97">
                    <c:v> </c:v>
                  </c:pt>
                </c:lvl>
                <c:lvl>
                  <c:pt idx="0">
                    <c:v>Households</c:v>
                  </c:pt>
                  <c:pt idx="49">
                    <c:v>Non-financial corporations</c:v>
                  </c:pt>
                </c:lvl>
              </c:multiLvlStrCache>
            </c:multiLvlStrRef>
          </c:cat>
          <c:val>
            <c:numRef>
              <c:f>'Graf V.5'!$P$5:$P$102</c:f>
              <c:numCache>
                <c:formatCode>0.00</c:formatCode>
                <c:ptCount val="98"/>
                <c:pt idx="0">
                  <c:v>15.12</c:v>
                </c:pt>
                <c:pt idx="1">
                  <c:v>16.04</c:v>
                </c:pt>
                <c:pt idx="2">
                  <c:v>16.88</c:v>
                </c:pt>
                <c:pt idx="3">
                  <c:v>17.55</c:v>
                </c:pt>
                <c:pt idx="4">
                  <c:v>17.71</c:v>
                </c:pt>
                <c:pt idx="5">
                  <c:v>17.11</c:v>
                </c:pt>
                <c:pt idx="6">
                  <c:v>16.57</c:v>
                </c:pt>
                <c:pt idx="7">
                  <c:v>16.75</c:v>
                </c:pt>
                <c:pt idx="8">
                  <c:v>18.25</c:v>
                </c:pt>
                <c:pt idx="9">
                  <c:v>18.690000000000001</c:v>
                </c:pt>
                <c:pt idx="10">
                  <c:v>18.27</c:v>
                </c:pt>
                <c:pt idx="11">
                  <c:v>18.71</c:v>
                </c:pt>
                <c:pt idx="12">
                  <c:v>19.559999999999999</c:v>
                </c:pt>
                <c:pt idx="13">
                  <c:v>21.43</c:v>
                </c:pt>
                <c:pt idx="14">
                  <c:v>22.29</c:v>
                </c:pt>
                <c:pt idx="15">
                  <c:v>22.96</c:v>
                </c:pt>
                <c:pt idx="16">
                  <c:v>22.16</c:v>
                </c:pt>
                <c:pt idx="17">
                  <c:v>21.86</c:v>
                </c:pt>
                <c:pt idx="18">
                  <c:v>21.42</c:v>
                </c:pt>
                <c:pt idx="19">
                  <c:v>22.18</c:v>
                </c:pt>
                <c:pt idx="20">
                  <c:v>22.59</c:v>
                </c:pt>
                <c:pt idx="21">
                  <c:v>21.51</c:v>
                </c:pt>
                <c:pt idx="22">
                  <c:v>20.5</c:v>
                </c:pt>
                <c:pt idx="23">
                  <c:v>18.89</c:v>
                </c:pt>
                <c:pt idx="24">
                  <c:v>20.5</c:v>
                </c:pt>
                <c:pt idx="25">
                  <c:v>20.8</c:v>
                </c:pt>
                <c:pt idx="26">
                  <c:v>21.79</c:v>
                </c:pt>
                <c:pt idx="27">
                  <c:v>21.16</c:v>
                </c:pt>
                <c:pt idx="28">
                  <c:v>20.87</c:v>
                </c:pt>
                <c:pt idx="29">
                  <c:v>20.45</c:v>
                </c:pt>
                <c:pt idx="30">
                  <c:v>19.68</c:v>
                </c:pt>
                <c:pt idx="31">
                  <c:v>20.85</c:v>
                </c:pt>
                <c:pt idx="32">
                  <c:v>21.64</c:v>
                </c:pt>
                <c:pt idx="33">
                  <c:v>20.98</c:v>
                </c:pt>
                <c:pt idx="34">
                  <c:v>20.010000000000002</c:v>
                </c:pt>
                <c:pt idx="35">
                  <c:v>18.579999999999998</c:v>
                </c:pt>
                <c:pt idx="36">
                  <c:v>20.05</c:v>
                </c:pt>
                <c:pt idx="37">
                  <c:v>20.96</c:v>
                </c:pt>
                <c:pt idx="38">
                  <c:v>22.77</c:v>
                </c:pt>
                <c:pt idx="39">
                  <c:v>23.04</c:v>
                </c:pt>
                <c:pt idx="40">
                  <c:v>22.46</c:v>
                </c:pt>
                <c:pt idx="41">
                  <c:v>21.6</c:v>
                </c:pt>
                <c:pt idx="42">
                  <c:v>20.420000000000002</c:v>
                </c:pt>
                <c:pt idx="43">
                  <c:v>21.33</c:v>
                </c:pt>
                <c:pt idx="44">
                  <c:v>21.32</c:v>
                </c:pt>
                <c:pt idx="45">
                  <c:v>20.16</c:v>
                </c:pt>
                <c:pt idx="46">
                  <c:v>18.989999999999998</c:v>
                </c:pt>
                <c:pt idx="47">
                  <c:v>18.53</c:v>
                </c:pt>
                <c:pt idx="48">
                  <c:v>21.05</c:v>
                </c:pt>
              </c:numCache>
            </c:numRef>
          </c:val>
          <c:extLst xmlns:c16r2="http://schemas.microsoft.com/office/drawing/2015/06/chart">
            <c:ext xmlns:c16="http://schemas.microsoft.com/office/drawing/2014/chart" uri="{C3380CC4-5D6E-409C-BE32-E72D297353CC}">
              <c16:uniqueId val="{00000002-67A6-4354-9DD5-6BC392FBB273}"/>
            </c:ext>
          </c:extLst>
        </c:ser>
        <c:ser>
          <c:idx val="3"/>
          <c:order val="3"/>
          <c:tx>
            <c:strRef>
              <c:f>'Graf V.5'!$Q$3</c:f>
              <c:strCache>
                <c:ptCount val="1"/>
                <c:pt idx="0">
                  <c:v>NFCs – operational</c:v>
                </c:pt>
              </c:strCache>
            </c:strRef>
          </c:tx>
          <c:spPr>
            <a:solidFill>
              <a:schemeClr val="accent2">
                <a:lumMod val="75000"/>
              </a:schemeClr>
            </a:solidFill>
            <a:ln w="25400">
              <a:noFill/>
            </a:ln>
          </c:spPr>
          <c:invertIfNegative val="0"/>
          <c:cat>
            <c:multiLvlStrRef>
              <c:f>'Graf V.5'!$J$5:$K$103</c:f>
              <c:multiLvlStrCache>
                <c:ptCount val="98"/>
                <c:lvl>
                  <c:pt idx="2">
                    <c:v>03/15</c:v>
                  </c:pt>
                  <c:pt idx="13">
                    <c:v>03/16</c:v>
                  </c:pt>
                  <c:pt idx="25">
                    <c:v>03/17</c:v>
                  </c:pt>
                  <c:pt idx="37">
                    <c:v>03/18</c:v>
                  </c:pt>
                  <c:pt idx="46">
                    <c:v>03/19</c:v>
                  </c:pt>
                  <c:pt idx="48">
                    <c:v> </c:v>
                  </c:pt>
                  <c:pt idx="51">
                    <c:v>03/15</c:v>
                  </c:pt>
                  <c:pt idx="62">
                    <c:v>03/16</c:v>
                  </c:pt>
                  <c:pt idx="74">
                    <c:v>03/17</c:v>
                  </c:pt>
                  <c:pt idx="86">
                    <c:v>03/18</c:v>
                  </c:pt>
                  <c:pt idx="95">
                    <c:v>03/19</c:v>
                  </c:pt>
                  <c:pt idx="97">
                    <c:v> </c:v>
                  </c:pt>
                </c:lvl>
                <c:lvl>
                  <c:pt idx="0">
                    <c:v>Households</c:v>
                  </c:pt>
                  <c:pt idx="49">
                    <c:v>Non-financial corporations</c:v>
                  </c:pt>
                </c:lvl>
              </c:multiLvlStrCache>
            </c:multiLvlStrRef>
          </c:cat>
          <c:val>
            <c:numRef>
              <c:f>'Graf V.5'!$Q$5:$Q$102</c:f>
              <c:numCache>
                <c:formatCode>0.00</c:formatCode>
                <c:ptCount val="98"/>
                <c:pt idx="49">
                  <c:v>31.36</c:v>
                </c:pt>
                <c:pt idx="50">
                  <c:v>31.65</c:v>
                </c:pt>
                <c:pt idx="51">
                  <c:v>36.590000000000003</c:v>
                </c:pt>
                <c:pt idx="52">
                  <c:v>35.340000000000003</c:v>
                </c:pt>
                <c:pt idx="53">
                  <c:v>36.369999999999997</c:v>
                </c:pt>
                <c:pt idx="54">
                  <c:v>33.22</c:v>
                </c:pt>
                <c:pt idx="55">
                  <c:v>31.69</c:v>
                </c:pt>
                <c:pt idx="56">
                  <c:v>35.159999999999997</c:v>
                </c:pt>
                <c:pt idx="57">
                  <c:v>36.24</c:v>
                </c:pt>
                <c:pt idx="58">
                  <c:v>34.729999999999997</c:v>
                </c:pt>
                <c:pt idx="59">
                  <c:v>30.07</c:v>
                </c:pt>
                <c:pt idx="60">
                  <c:v>24.87</c:v>
                </c:pt>
                <c:pt idx="61">
                  <c:v>23.54</c:v>
                </c:pt>
                <c:pt idx="62">
                  <c:v>20.37</c:v>
                </c:pt>
                <c:pt idx="63">
                  <c:v>21.05</c:v>
                </c:pt>
                <c:pt idx="64">
                  <c:v>19.55</c:v>
                </c:pt>
                <c:pt idx="65">
                  <c:v>21.59</c:v>
                </c:pt>
                <c:pt idx="66">
                  <c:v>20.81</c:v>
                </c:pt>
                <c:pt idx="67">
                  <c:v>21.83</c:v>
                </c:pt>
                <c:pt idx="68">
                  <c:v>17.84</c:v>
                </c:pt>
                <c:pt idx="69">
                  <c:v>18.649999999999999</c:v>
                </c:pt>
                <c:pt idx="70">
                  <c:v>18</c:v>
                </c:pt>
                <c:pt idx="71">
                  <c:v>17.510000000000002</c:v>
                </c:pt>
                <c:pt idx="72">
                  <c:v>15.97</c:v>
                </c:pt>
                <c:pt idx="73">
                  <c:v>15.02</c:v>
                </c:pt>
                <c:pt idx="74">
                  <c:v>15.35</c:v>
                </c:pt>
                <c:pt idx="75">
                  <c:v>16.489999999999998</c:v>
                </c:pt>
                <c:pt idx="76">
                  <c:v>16.3</c:v>
                </c:pt>
                <c:pt idx="77">
                  <c:v>16.46</c:v>
                </c:pt>
                <c:pt idx="78">
                  <c:v>13.72</c:v>
                </c:pt>
                <c:pt idx="79">
                  <c:v>17.37</c:v>
                </c:pt>
                <c:pt idx="80">
                  <c:v>18.45</c:v>
                </c:pt>
                <c:pt idx="81">
                  <c:v>18.62</c:v>
                </c:pt>
                <c:pt idx="82">
                  <c:v>14.4</c:v>
                </c:pt>
                <c:pt idx="83">
                  <c:v>11.99</c:v>
                </c:pt>
                <c:pt idx="84">
                  <c:v>12.5</c:v>
                </c:pt>
                <c:pt idx="85">
                  <c:v>13.04</c:v>
                </c:pt>
                <c:pt idx="86">
                  <c:v>15.8</c:v>
                </c:pt>
                <c:pt idx="87">
                  <c:v>16.89</c:v>
                </c:pt>
                <c:pt idx="88">
                  <c:v>19.260000000000002</c:v>
                </c:pt>
                <c:pt idx="89">
                  <c:v>19.78</c:v>
                </c:pt>
                <c:pt idx="90">
                  <c:v>20.71</c:v>
                </c:pt>
                <c:pt idx="91">
                  <c:v>19.8</c:v>
                </c:pt>
                <c:pt idx="92">
                  <c:v>19.260000000000002</c:v>
                </c:pt>
                <c:pt idx="93">
                  <c:v>17.260000000000002</c:v>
                </c:pt>
                <c:pt idx="94">
                  <c:v>16.96</c:v>
                </c:pt>
                <c:pt idx="95">
                  <c:v>17.13</c:v>
                </c:pt>
                <c:pt idx="96">
                  <c:v>18.03</c:v>
                </c:pt>
                <c:pt idx="97">
                  <c:v>17.105621864828379</c:v>
                </c:pt>
              </c:numCache>
            </c:numRef>
          </c:val>
          <c:extLst xmlns:c16r2="http://schemas.microsoft.com/office/drawing/2015/06/chart">
            <c:ext xmlns:c16="http://schemas.microsoft.com/office/drawing/2014/chart" uri="{C3380CC4-5D6E-409C-BE32-E72D297353CC}">
              <c16:uniqueId val="{00000003-67A6-4354-9DD5-6BC392FBB273}"/>
            </c:ext>
          </c:extLst>
        </c:ser>
        <c:ser>
          <c:idx val="4"/>
          <c:order val="4"/>
          <c:tx>
            <c:strRef>
              <c:f>'Graf V.5'!$R$3</c:f>
              <c:strCache>
                <c:ptCount val="1"/>
                <c:pt idx="0">
                  <c:v>Households – other</c:v>
                </c:pt>
              </c:strCache>
            </c:strRef>
          </c:tx>
          <c:spPr>
            <a:solidFill>
              <a:schemeClr val="accent1">
                <a:lumMod val="40000"/>
                <a:lumOff val="60000"/>
              </a:schemeClr>
            </a:solidFill>
            <a:ln w="25400">
              <a:noFill/>
            </a:ln>
          </c:spPr>
          <c:invertIfNegative val="0"/>
          <c:cat>
            <c:multiLvlStrRef>
              <c:f>'Graf V.5'!$J$5:$K$103</c:f>
              <c:multiLvlStrCache>
                <c:ptCount val="98"/>
                <c:lvl>
                  <c:pt idx="2">
                    <c:v>03/15</c:v>
                  </c:pt>
                  <c:pt idx="13">
                    <c:v>03/16</c:v>
                  </c:pt>
                  <c:pt idx="25">
                    <c:v>03/17</c:v>
                  </c:pt>
                  <c:pt idx="37">
                    <c:v>03/18</c:v>
                  </c:pt>
                  <c:pt idx="46">
                    <c:v>03/19</c:v>
                  </c:pt>
                  <c:pt idx="48">
                    <c:v> </c:v>
                  </c:pt>
                  <c:pt idx="51">
                    <c:v>03/15</c:v>
                  </c:pt>
                  <c:pt idx="62">
                    <c:v>03/16</c:v>
                  </c:pt>
                  <c:pt idx="74">
                    <c:v>03/17</c:v>
                  </c:pt>
                  <c:pt idx="86">
                    <c:v>03/18</c:v>
                  </c:pt>
                  <c:pt idx="95">
                    <c:v>03/19</c:v>
                  </c:pt>
                  <c:pt idx="97">
                    <c:v> </c:v>
                  </c:pt>
                </c:lvl>
                <c:lvl>
                  <c:pt idx="0">
                    <c:v>Households</c:v>
                  </c:pt>
                  <c:pt idx="49">
                    <c:v>Non-financial corporations</c:v>
                  </c:pt>
                </c:lvl>
              </c:multiLvlStrCache>
            </c:multiLvlStrRef>
          </c:cat>
          <c:val>
            <c:numRef>
              <c:f>'Graf V.5'!$R$5:$R$102</c:f>
              <c:numCache>
                <c:formatCode>0.00</c:formatCode>
                <c:ptCount val="98"/>
                <c:pt idx="0">
                  <c:v>6.56</c:v>
                </c:pt>
                <c:pt idx="1">
                  <c:v>7.54</c:v>
                </c:pt>
                <c:pt idx="2">
                  <c:v>7.73</c:v>
                </c:pt>
                <c:pt idx="3">
                  <c:v>8.51</c:v>
                </c:pt>
                <c:pt idx="4">
                  <c:v>7.28</c:v>
                </c:pt>
                <c:pt idx="5">
                  <c:v>7.03</c:v>
                </c:pt>
                <c:pt idx="6">
                  <c:v>5.92</c:v>
                </c:pt>
                <c:pt idx="7">
                  <c:v>5.81</c:v>
                </c:pt>
                <c:pt idx="8">
                  <c:v>5.66</c:v>
                </c:pt>
                <c:pt idx="9">
                  <c:v>5.86</c:v>
                </c:pt>
                <c:pt idx="10">
                  <c:v>5.18</c:v>
                </c:pt>
                <c:pt idx="11">
                  <c:v>5.0999999999999996</c:v>
                </c:pt>
                <c:pt idx="12">
                  <c:v>5.04</c:v>
                </c:pt>
                <c:pt idx="13">
                  <c:v>5.83</c:v>
                </c:pt>
                <c:pt idx="14">
                  <c:v>6.26</c:v>
                </c:pt>
                <c:pt idx="15">
                  <c:v>7.09</c:v>
                </c:pt>
                <c:pt idx="16">
                  <c:v>6.63</c:v>
                </c:pt>
                <c:pt idx="17">
                  <c:v>6.36</c:v>
                </c:pt>
                <c:pt idx="18">
                  <c:v>5.81</c:v>
                </c:pt>
                <c:pt idx="19">
                  <c:v>6.25</c:v>
                </c:pt>
                <c:pt idx="20">
                  <c:v>6.35</c:v>
                </c:pt>
                <c:pt idx="21">
                  <c:v>6.45</c:v>
                </c:pt>
                <c:pt idx="22">
                  <c:v>6.37</c:v>
                </c:pt>
                <c:pt idx="23">
                  <c:v>6.21</c:v>
                </c:pt>
                <c:pt idx="24">
                  <c:v>6.81</c:v>
                </c:pt>
                <c:pt idx="25">
                  <c:v>7</c:v>
                </c:pt>
                <c:pt idx="26">
                  <c:v>8.0399999999999991</c:v>
                </c:pt>
                <c:pt idx="27">
                  <c:v>8.6199999999999992</c:v>
                </c:pt>
                <c:pt idx="28">
                  <c:v>8.4</c:v>
                </c:pt>
                <c:pt idx="29">
                  <c:v>7.89</c:v>
                </c:pt>
                <c:pt idx="30">
                  <c:v>6.47</c:v>
                </c:pt>
                <c:pt idx="31">
                  <c:v>6.5</c:v>
                </c:pt>
                <c:pt idx="32">
                  <c:v>6.12</c:v>
                </c:pt>
                <c:pt idx="33">
                  <c:v>7.5</c:v>
                </c:pt>
                <c:pt idx="34">
                  <c:v>7.31</c:v>
                </c:pt>
                <c:pt idx="35">
                  <c:v>7.46</c:v>
                </c:pt>
                <c:pt idx="36">
                  <c:v>6.4</c:v>
                </c:pt>
                <c:pt idx="37">
                  <c:v>7</c:v>
                </c:pt>
                <c:pt idx="38">
                  <c:v>7.36</c:v>
                </c:pt>
                <c:pt idx="39">
                  <c:v>7.93</c:v>
                </c:pt>
                <c:pt idx="40">
                  <c:v>7.23</c:v>
                </c:pt>
                <c:pt idx="41">
                  <c:v>6.79</c:v>
                </c:pt>
                <c:pt idx="42">
                  <c:v>6.17</c:v>
                </c:pt>
                <c:pt idx="43">
                  <c:v>6.86</c:v>
                </c:pt>
                <c:pt idx="44">
                  <c:v>6.93</c:v>
                </c:pt>
                <c:pt idx="45">
                  <c:v>6.65</c:v>
                </c:pt>
                <c:pt idx="46">
                  <c:v>5.88</c:v>
                </c:pt>
                <c:pt idx="47">
                  <c:v>5.62</c:v>
                </c:pt>
                <c:pt idx="48">
                  <c:v>6.02</c:v>
                </c:pt>
              </c:numCache>
            </c:numRef>
          </c:val>
          <c:extLst xmlns:c16r2="http://schemas.microsoft.com/office/drawing/2015/06/chart">
            <c:ext xmlns:c16="http://schemas.microsoft.com/office/drawing/2014/chart" uri="{C3380CC4-5D6E-409C-BE32-E72D297353CC}">
              <c16:uniqueId val="{00000004-67A6-4354-9DD5-6BC392FBB273}"/>
            </c:ext>
          </c:extLst>
        </c:ser>
        <c:ser>
          <c:idx val="5"/>
          <c:order val="5"/>
          <c:tx>
            <c:strRef>
              <c:f>'Graf V.5'!$S$3</c:f>
              <c:strCache>
                <c:ptCount val="1"/>
                <c:pt idx="0">
                  <c:v>NFCs – current assets</c:v>
                </c:pt>
              </c:strCache>
            </c:strRef>
          </c:tx>
          <c:spPr>
            <a:solidFill>
              <a:schemeClr val="accent2"/>
            </a:solidFill>
            <a:ln w="25400">
              <a:noFill/>
            </a:ln>
          </c:spPr>
          <c:invertIfNegative val="0"/>
          <c:cat>
            <c:multiLvlStrRef>
              <c:f>'Graf V.5'!$J$5:$K$103</c:f>
              <c:multiLvlStrCache>
                <c:ptCount val="98"/>
                <c:lvl>
                  <c:pt idx="2">
                    <c:v>03/15</c:v>
                  </c:pt>
                  <c:pt idx="13">
                    <c:v>03/16</c:v>
                  </c:pt>
                  <c:pt idx="25">
                    <c:v>03/17</c:v>
                  </c:pt>
                  <c:pt idx="37">
                    <c:v>03/18</c:v>
                  </c:pt>
                  <c:pt idx="46">
                    <c:v>03/19</c:v>
                  </c:pt>
                  <c:pt idx="48">
                    <c:v> </c:v>
                  </c:pt>
                  <c:pt idx="51">
                    <c:v>03/15</c:v>
                  </c:pt>
                  <c:pt idx="62">
                    <c:v>03/16</c:v>
                  </c:pt>
                  <c:pt idx="74">
                    <c:v>03/17</c:v>
                  </c:pt>
                  <c:pt idx="86">
                    <c:v>03/18</c:v>
                  </c:pt>
                  <c:pt idx="95">
                    <c:v>03/19</c:v>
                  </c:pt>
                  <c:pt idx="97">
                    <c:v> </c:v>
                  </c:pt>
                </c:lvl>
                <c:lvl>
                  <c:pt idx="0">
                    <c:v>Households</c:v>
                  </c:pt>
                  <c:pt idx="49">
                    <c:v>Non-financial corporations</c:v>
                  </c:pt>
                </c:lvl>
              </c:multiLvlStrCache>
            </c:multiLvlStrRef>
          </c:cat>
          <c:val>
            <c:numRef>
              <c:f>'Graf V.5'!$S$5:$S$102</c:f>
              <c:numCache>
                <c:formatCode>0.00</c:formatCode>
                <c:ptCount val="98"/>
                <c:pt idx="49">
                  <c:v>32.159999999999997</c:v>
                </c:pt>
                <c:pt idx="50">
                  <c:v>31.47</c:v>
                </c:pt>
                <c:pt idx="51">
                  <c:v>35.56</c:v>
                </c:pt>
                <c:pt idx="52">
                  <c:v>32.19</c:v>
                </c:pt>
                <c:pt idx="53">
                  <c:v>29.76</c:v>
                </c:pt>
                <c:pt idx="54">
                  <c:v>24.49</c:v>
                </c:pt>
                <c:pt idx="55">
                  <c:v>24.4</c:v>
                </c:pt>
                <c:pt idx="56">
                  <c:v>27.89</c:v>
                </c:pt>
                <c:pt idx="57">
                  <c:v>28.94</c:v>
                </c:pt>
                <c:pt idx="58">
                  <c:v>27.62</c:v>
                </c:pt>
                <c:pt idx="59">
                  <c:v>24.09</c:v>
                </c:pt>
                <c:pt idx="60">
                  <c:v>22.81</c:v>
                </c:pt>
                <c:pt idx="61">
                  <c:v>24.66</c:v>
                </c:pt>
                <c:pt idx="62">
                  <c:v>24.4</c:v>
                </c:pt>
                <c:pt idx="63">
                  <c:v>24.95</c:v>
                </c:pt>
                <c:pt idx="64">
                  <c:v>26.85</c:v>
                </c:pt>
                <c:pt idx="65">
                  <c:v>29.38</c:v>
                </c:pt>
                <c:pt idx="66">
                  <c:v>29.57</c:v>
                </c:pt>
                <c:pt idx="67">
                  <c:v>26.04</c:v>
                </c:pt>
                <c:pt idx="68">
                  <c:v>24.62</c:v>
                </c:pt>
                <c:pt idx="69">
                  <c:v>22.88</c:v>
                </c:pt>
                <c:pt idx="70">
                  <c:v>21.47</c:v>
                </c:pt>
                <c:pt idx="71">
                  <c:v>19.010000000000002</c:v>
                </c:pt>
                <c:pt idx="72">
                  <c:v>19.63</c:v>
                </c:pt>
                <c:pt idx="73">
                  <c:v>20.74</c:v>
                </c:pt>
                <c:pt idx="74">
                  <c:v>22.4</c:v>
                </c:pt>
                <c:pt idx="75">
                  <c:v>23.63</c:v>
                </c:pt>
                <c:pt idx="76">
                  <c:v>23.37</c:v>
                </c:pt>
                <c:pt idx="77">
                  <c:v>22.91</c:v>
                </c:pt>
                <c:pt idx="78">
                  <c:v>21.91</c:v>
                </c:pt>
                <c:pt idx="79">
                  <c:v>24.94</c:v>
                </c:pt>
                <c:pt idx="80">
                  <c:v>26.65</c:v>
                </c:pt>
                <c:pt idx="81">
                  <c:v>29.2</c:v>
                </c:pt>
                <c:pt idx="82">
                  <c:v>26.94</c:v>
                </c:pt>
                <c:pt idx="83">
                  <c:v>24.28</c:v>
                </c:pt>
                <c:pt idx="84">
                  <c:v>24.26</c:v>
                </c:pt>
                <c:pt idx="85">
                  <c:v>24.22</c:v>
                </c:pt>
                <c:pt idx="86">
                  <c:v>27.83</c:v>
                </c:pt>
                <c:pt idx="87">
                  <c:v>29.06</c:v>
                </c:pt>
                <c:pt idx="88">
                  <c:v>29.97</c:v>
                </c:pt>
                <c:pt idx="89">
                  <c:v>27.59</c:v>
                </c:pt>
                <c:pt idx="90">
                  <c:v>26.66</c:v>
                </c:pt>
                <c:pt idx="91">
                  <c:v>25.49</c:v>
                </c:pt>
                <c:pt idx="92">
                  <c:v>24.6</c:v>
                </c:pt>
                <c:pt idx="93">
                  <c:v>22.71</c:v>
                </c:pt>
                <c:pt idx="94">
                  <c:v>23.14</c:v>
                </c:pt>
                <c:pt idx="95">
                  <c:v>22.17</c:v>
                </c:pt>
                <c:pt idx="96">
                  <c:v>22.66</c:v>
                </c:pt>
                <c:pt idx="97">
                  <c:v>22.160171759775043</c:v>
                </c:pt>
              </c:numCache>
            </c:numRef>
          </c:val>
          <c:extLst xmlns:c16r2="http://schemas.microsoft.com/office/drawing/2015/06/chart">
            <c:ext xmlns:c16="http://schemas.microsoft.com/office/drawing/2014/chart" uri="{C3380CC4-5D6E-409C-BE32-E72D297353CC}">
              <c16:uniqueId val="{00000005-67A6-4354-9DD5-6BC392FBB273}"/>
            </c:ext>
          </c:extLst>
        </c:ser>
        <c:ser>
          <c:idx val="7"/>
          <c:order val="6"/>
          <c:tx>
            <c:strRef>
              <c:f>'Graf V.5'!$T$3</c:f>
              <c:strCache>
                <c:ptCount val="1"/>
                <c:pt idx="0">
                  <c:v>NFCs – other</c:v>
                </c:pt>
              </c:strCache>
            </c:strRef>
          </c:tx>
          <c:spPr>
            <a:solidFill>
              <a:schemeClr val="accent2">
                <a:lumMod val="60000"/>
                <a:lumOff val="40000"/>
              </a:schemeClr>
            </a:solidFill>
            <a:ln w="25400">
              <a:noFill/>
            </a:ln>
          </c:spPr>
          <c:invertIfNegative val="0"/>
          <c:cat>
            <c:multiLvlStrRef>
              <c:f>'Graf V.5'!$J$5:$K$103</c:f>
              <c:multiLvlStrCache>
                <c:ptCount val="98"/>
                <c:lvl>
                  <c:pt idx="2">
                    <c:v>03/15</c:v>
                  </c:pt>
                  <c:pt idx="13">
                    <c:v>03/16</c:v>
                  </c:pt>
                  <c:pt idx="25">
                    <c:v>03/17</c:v>
                  </c:pt>
                  <c:pt idx="37">
                    <c:v>03/18</c:v>
                  </c:pt>
                  <c:pt idx="46">
                    <c:v>03/19</c:v>
                  </c:pt>
                  <c:pt idx="48">
                    <c:v> </c:v>
                  </c:pt>
                  <c:pt idx="51">
                    <c:v>03/15</c:v>
                  </c:pt>
                  <c:pt idx="62">
                    <c:v>03/16</c:v>
                  </c:pt>
                  <c:pt idx="74">
                    <c:v>03/17</c:v>
                  </c:pt>
                  <c:pt idx="86">
                    <c:v>03/18</c:v>
                  </c:pt>
                  <c:pt idx="95">
                    <c:v>03/19</c:v>
                  </c:pt>
                  <c:pt idx="97">
                    <c:v> </c:v>
                  </c:pt>
                </c:lvl>
                <c:lvl>
                  <c:pt idx="0">
                    <c:v>Households</c:v>
                  </c:pt>
                  <c:pt idx="49">
                    <c:v>Non-financial corporations</c:v>
                  </c:pt>
                </c:lvl>
              </c:multiLvlStrCache>
            </c:multiLvlStrRef>
          </c:cat>
          <c:val>
            <c:numRef>
              <c:f>'Graf V.5'!$T$5:$T$102</c:f>
              <c:numCache>
                <c:formatCode>0.00</c:formatCode>
                <c:ptCount val="98"/>
                <c:pt idx="49">
                  <c:v>37.32</c:v>
                </c:pt>
                <c:pt idx="50">
                  <c:v>36.4</c:v>
                </c:pt>
                <c:pt idx="51">
                  <c:v>36.93</c:v>
                </c:pt>
                <c:pt idx="52">
                  <c:v>30.23</c:v>
                </c:pt>
                <c:pt idx="53">
                  <c:v>28.08</c:v>
                </c:pt>
                <c:pt idx="54">
                  <c:v>23.59</c:v>
                </c:pt>
                <c:pt idx="55">
                  <c:v>21.14</c:v>
                </c:pt>
                <c:pt idx="56">
                  <c:v>23.41</c:v>
                </c:pt>
                <c:pt idx="57">
                  <c:v>27.83</c:v>
                </c:pt>
                <c:pt idx="58">
                  <c:v>29.03</c:v>
                </c:pt>
                <c:pt idx="59">
                  <c:v>26.96</c:v>
                </c:pt>
                <c:pt idx="60">
                  <c:v>21.46</c:v>
                </c:pt>
                <c:pt idx="61">
                  <c:v>20.13</c:v>
                </c:pt>
                <c:pt idx="62">
                  <c:v>21.25</c:v>
                </c:pt>
                <c:pt idx="63">
                  <c:v>24.67</c:v>
                </c:pt>
                <c:pt idx="64">
                  <c:v>26.81</c:v>
                </c:pt>
                <c:pt idx="65">
                  <c:v>25.31</c:v>
                </c:pt>
                <c:pt idx="66">
                  <c:v>26.69</c:v>
                </c:pt>
                <c:pt idx="67">
                  <c:v>23.81</c:v>
                </c:pt>
                <c:pt idx="68">
                  <c:v>25.93</c:v>
                </c:pt>
                <c:pt idx="69">
                  <c:v>28.84</c:v>
                </c:pt>
                <c:pt idx="70">
                  <c:v>30.72</c:v>
                </c:pt>
                <c:pt idx="71">
                  <c:v>27.38</c:v>
                </c:pt>
                <c:pt idx="72">
                  <c:v>20.25</c:v>
                </c:pt>
                <c:pt idx="73">
                  <c:v>18.239999999999998</c:v>
                </c:pt>
                <c:pt idx="74">
                  <c:v>20.76</c:v>
                </c:pt>
                <c:pt idx="75">
                  <c:v>21.74</c:v>
                </c:pt>
                <c:pt idx="76">
                  <c:v>22.74</c:v>
                </c:pt>
                <c:pt idx="77">
                  <c:v>22.25</c:v>
                </c:pt>
                <c:pt idx="78">
                  <c:v>20.69</c:v>
                </c:pt>
                <c:pt idx="79">
                  <c:v>21.85</c:v>
                </c:pt>
                <c:pt idx="80">
                  <c:v>22.68</c:v>
                </c:pt>
                <c:pt idx="81">
                  <c:v>24.91</c:v>
                </c:pt>
                <c:pt idx="82">
                  <c:v>23.84</c:v>
                </c:pt>
                <c:pt idx="83">
                  <c:v>21.58</c:v>
                </c:pt>
                <c:pt idx="84">
                  <c:v>19.86</c:v>
                </c:pt>
                <c:pt idx="85">
                  <c:v>18.68</c:v>
                </c:pt>
                <c:pt idx="86">
                  <c:v>23.45</c:v>
                </c:pt>
                <c:pt idx="87">
                  <c:v>26.82</c:v>
                </c:pt>
                <c:pt idx="88">
                  <c:v>30.38</c:v>
                </c:pt>
                <c:pt idx="89">
                  <c:v>27.74</c:v>
                </c:pt>
                <c:pt idx="90">
                  <c:v>24.58</c:v>
                </c:pt>
                <c:pt idx="91">
                  <c:v>21.09</c:v>
                </c:pt>
                <c:pt idx="92">
                  <c:v>18.05</c:v>
                </c:pt>
                <c:pt idx="93">
                  <c:v>17.899999999999999</c:v>
                </c:pt>
                <c:pt idx="94">
                  <c:v>19.38</c:v>
                </c:pt>
                <c:pt idx="95">
                  <c:v>22.48</c:v>
                </c:pt>
                <c:pt idx="96">
                  <c:v>20.059999999999999</c:v>
                </c:pt>
                <c:pt idx="97">
                  <c:v>22.436498175954178</c:v>
                </c:pt>
              </c:numCache>
            </c:numRef>
          </c:val>
          <c:extLst xmlns:c16r2="http://schemas.microsoft.com/office/drawing/2015/06/chart">
            <c:ext xmlns:c16="http://schemas.microsoft.com/office/drawing/2014/chart" uri="{C3380CC4-5D6E-409C-BE32-E72D297353CC}">
              <c16:uniqueId val="{00000006-67A6-4354-9DD5-6BC392FBB273}"/>
            </c:ext>
          </c:extLst>
        </c:ser>
        <c:dLbls>
          <c:showLegendKey val="0"/>
          <c:showVal val="0"/>
          <c:showCatName val="0"/>
          <c:showSerName val="0"/>
          <c:showPercent val="0"/>
          <c:showBubbleSize val="0"/>
        </c:dLbls>
        <c:gapWidth val="0"/>
        <c:overlap val="100"/>
        <c:axId val="152963328"/>
        <c:axId val="152981504"/>
      </c:barChart>
      <c:catAx>
        <c:axId val="152963328"/>
        <c:scaling>
          <c:orientation val="minMax"/>
        </c:scaling>
        <c:delete val="0"/>
        <c:axPos val="b"/>
        <c:numFmt formatCode="mm\/yy" sourceLinked="0"/>
        <c:majorTickMark val="none"/>
        <c:minorTickMark val="none"/>
        <c:tickLblPos val="nextTo"/>
        <c:spPr>
          <a:ln w="6350">
            <a:solidFill>
              <a:srgbClr val="000000"/>
            </a:solidFill>
            <a:prstDash val="solid"/>
          </a:ln>
        </c:spPr>
        <c:txPr>
          <a:bodyPr rot="-5400000" vert="horz"/>
          <a:lstStyle/>
          <a:p>
            <a:pPr>
              <a:defRPr sz="800">
                <a:latin typeface="Arial"/>
                <a:ea typeface="Arial"/>
                <a:cs typeface="Arial"/>
              </a:defRPr>
            </a:pPr>
            <a:endParaRPr lang="cs-CZ"/>
          </a:p>
        </c:txPr>
        <c:crossAx val="152981504"/>
        <c:crosses val="autoZero"/>
        <c:auto val="0"/>
        <c:lblAlgn val="ctr"/>
        <c:lblOffset val="100"/>
        <c:tickLblSkip val="1"/>
        <c:noMultiLvlLbl val="0"/>
      </c:catAx>
      <c:valAx>
        <c:axId val="152981504"/>
        <c:scaling>
          <c:orientation val="minMax"/>
          <c:max val="15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2963328"/>
        <c:crosses val="autoZero"/>
        <c:crossBetween val="between"/>
        <c:majorUnit val="25"/>
      </c:valAx>
      <c:spPr>
        <a:noFill/>
        <a:ln w="25400">
          <a:noFill/>
        </a:ln>
      </c:spPr>
    </c:plotArea>
    <c:legend>
      <c:legendPos val="b"/>
      <c:layout/>
      <c:overlay val="0"/>
      <c:spPr>
        <a:ln w="25400">
          <a:noFill/>
        </a:ln>
      </c:spPr>
      <c:txPr>
        <a:bodyPr/>
        <a:lstStyle/>
        <a:p>
          <a:pPr>
            <a:defRPr sz="8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403846153846154E-2"/>
          <c:w val="0.94755244755244761"/>
          <c:h val="0.97596153846153844"/>
        </c:manualLayout>
      </c:layout>
      <c:barChart>
        <c:barDir val="bar"/>
        <c:grouping val="stacked"/>
        <c:varyColors val="0"/>
        <c:ser>
          <c:idx val="0"/>
          <c:order val="0"/>
          <c:spPr>
            <a:solidFill>
              <a:srgbClr val="4880C4"/>
            </a:solidFill>
            <a:ln w="25400">
              <a:noFill/>
            </a:ln>
          </c:spPr>
          <c:invertIfNegative val="0"/>
          <c:dPt>
            <c:idx val="0"/>
            <c:invertIfNegative val="0"/>
            <c:bubble3D val="0"/>
            <c:spPr>
              <a:solidFill>
                <a:schemeClr val="accent3"/>
              </a:solidFill>
              <a:ln w="25400">
                <a:noFill/>
              </a:ln>
            </c:spPr>
            <c:extLst xmlns:c16r2="http://schemas.microsoft.com/office/drawing/2015/06/chart">
              <c:ext xmlns:c16="http://schemas.microsoft.com/office/drawing/2014/chart" uri="{C3380CC4-5D6E-409C-BE32-E72D297353CC}">
                <c16:uniqueId val="{00000001-B0AA-4CB7-B77B-67E23E35686C}"/>
              </c:ext>
            </c:extLst>
          </c:dPt>
          <c:dPt>
            <c:idx val="2"/>
            <c:invertIfNegative val="0"/>
            <c:bubble3D val="0"/>
            <c:spPr>
              <a:solidFill>
                <a:schemeClr val="accent2"/>
              </a:solidFill>
              <a:ln w="25400">
                <a:noFill/>
              </a:ln>
            </c:spPr>
            <c:extLst xmlns:c16r2="http://schemas.microsoft.com/office/drawing/2015/06/chart">
              <c:ext xmlns:c16="http://schemas.microsoft.com/office/drawing/2014/chart" uri="{C3380CC4-5D6E-409C-BE32-E72D297353CC}">
                <c16:uniqueId val="{00000003-B0AA-4CB7-B77B-67E23E35686C}"/>
              </c:ext>
            </c:extLst>
          </c:dPt>
          <c:dPt>
            <c:idx val="4"/>
            <c:invertIfNegative val="0"/>
            <c:bubble3D val="0"/>
            <c:spPr>
              <a:solidFill>
                <a:schemeClr val="accent1"/>
              </a:solidFill>
              <a:ln w="25400">
                <a:noFill/>
              </a:ln>
            </c:spPr>
            <c:extLst xmlns:c16r2="http://schemas.microsoft.com/office/drawing/2015/06/chart">
              <c:ext xmlns:c16="http://schemas.microsoft.com/office/drawing/2014/chart" uri="{C3380CC4-5D6E-409C-BE32-E72D297353CC}">
                <c16:uniqueId val="{00000005-B0AA-4CB7-B77B-67E23E35686C}"/>
              </c:ext>
            </c:extLst>
          </c:dPt>
          <c:cat>
            <c:multiLvlStrRef>
              <c:f>'Tab V.4'!$L$5:$M$9</c:f>
              <c:multiLvlStrCache>
                <c:ptCount val="5"/>
                <c:lvl>
                  <c:pt idx="0">
                    <c:v>Délka trvání expanzivní fáze cyklu</c:v>
                  </c:pt>
                  <c:pt idx="1">
                    <c:v>Syntéza ztrát z podmíněného rozdělení a návratu rizikových vah</c:v>
                  </c:pt>
                  <c:pt idx="2">
                    <c:v>Návrat rizikových vah na úroveň před expanzivní fází cyklu</c:v>
                  </c:pt>
                  <c:pt idx="3">
                    <c:v>Podmíněné rozdělení úvěrových ztrát</c:v>
                  </c:pt>
                  <c:pt idx="4">
                    <c:v>Převod podle hodnot IFC</c:v>
                  </c:pt>
                </c:lvl>
                <c:lvl>
                  <c:pt idx="0">
                    <c:v>Celková pozorovaná cyklická rizika</c:v>
                  </c:pt>
                  <c:pt idx="2">
                    <c:v>Zrani-
telnost bank</c:v>
                  </c:pt>
                  <c:pt idx="3">
                    <c:v>Vnímání rizik napříč finančním cyklem</c:v>
                  </c:pt>
                </c:lvl>
              </c:multiLvlStrCache>
            </c:multiLvlStrRef>
          </c:cat>
          <c:val>
            <c:numRef>
              <c:f>'Tab V.4'!$N$5:$N$9</c:f>
              <c:numCache>
                <c:formatCode>General</c:formatCode>
                <c:ptCount val="5"/>
                <c:pt idx="0">
                  <c:v>2</c:v>
                </c:pt>
                <c:pt idx="1">
                  <c:v>1</c:v>
                </c:pt>
                <c:pt idx="2">
                  <c:v>1</c:v>
                </c:pt>
                <c:pt idx="3">
                  <c:v>1.25</c:v>
                </c:pt>
                <c:pt idx="4">
                  <c:v>1.25</c:v>
                </c:pt>
              </c:numCache>
            </c:numRef>
          </c:val>
          <c:extLst xmlns:c16r2="http://schemas.microsoft.com/office/drawing/2015/06/chart">
            <c:ext xmlns:c16="http://schemas.microsoft.com/office/drawing/2014/chart" uri="{C3380CC4-5D6E-409C-BE32-E72D297353CC}">
              <c16:uniqueId val="{00000006-B0AA-4CB7-B77B-67E23E35686C}"/>
            </c:ext>
          </c:extLst>
        </c:ser>
        <c:ser>
          <c:idx val="1"/>
          <c:order val="1"/>
          <c:spPr>
            <a:solidFill>
              <a:srgbClr val="E96041"/>
            </a:solidFill>
            <a:ln w="25400">
              <a:noFill/>
            </a:ln>
          </c:spPr>
          <c:invertIfNegative val="0"/>
          <c:cat>
            <c:multiLvlStrRef>
              <c:f>'Tab V.4'!$L$5:$M$9</c:f>
              <c:multiLvlStrCache>
                <c:ptCount val="5"/>
                <c:lvl>
                  <c:pt idx="0">
                    <c:v>Délka trvání expanzivní fáze cyklu</c:v>
                  </c:pt>
                  <c:pt idx="1">
                    <c:v>Syntéza ztrát z podmíněného rozdělení a návratu rizikových vah</c:v>
                  </c:pt>
                  <c:pt idx="2">
                    <c:v>Návrat rizikových vah na úroveň před expanzivní fází cyklu</c:v>
                  </c:pt>
                  <c:pt idx="3">
                    <c:v>Podmíněné rozdělení úvěrových ztrát</c:v>
                  </c:pt>
                  <c:pt idx="4">
                    <c:v>Převod podle hodnot IFC</c:v>
                  </c:pt>
                </c:lvl>
                <c:lvl>
                  <c:pt idx="0">
                    <c:v>Celková pozorovaná cyklická rizika</c:v>
                  </c:pt>
                  <c:pt idx="2">
                    <c:v>Zrani-
telnost bank</c:v>
                  </c:pt>
                  <c:pt idx="3">
                    <c:v>Vnímání rizik napříč finančním cyklem</c:v>
                  </c:pt>
                </c:lvl>
              </c:multiLvlStrCache>
            </c:multiLvlStrRef>
          </c:cat>
          <c:val>
            <c:numRef>
              <c:f>'Tab V.4'!$O$5:$O$9</c:f>
              <c:numCache>
                <c:formatCode>General</c:formatCode>
                <c:ptCount val="5"/>
                <c:pt idx="1">
                  <c:v>1</c:v>
                </c:pt>
              </c:numCache>
            </c:numRef>
          </c:val>
          <c:extLst xmlns:c16r2="http://schemas.microsoft.com/office/drawing/2015/06/chart">
            <c:ext xmlns:c16="http://schemas.microsoft.com/office/drawing/2014/chart" uri="{C3380CC4-5D6E-409C-BE32-E72D297353CC}">
              <c16:uniqueId val="{00000007-B0AA-4CB7-B77B-67E23E35686C}"/>
            </c:ext>
          </c:extLst>
        </c:ser>
        <c:dLbls>
          <c:showLegendKey val="0"/>
          <c:showVal val="0"/>
          <c:showCatName val="0"/>
          <c:showSerName val="0"/>
          <c:showPercent val="0"/>
          <c:showBubbleSize val="0"/>
        </c:dLbls>
        <c:gapWidth val="150"/>
        <c:overlap val="100"/>
        <c:axId val="153072768"/>
        <c:axId val="153074304"/>
      </c:barChart>
      <c:catAx>
        <c:axId val="153072768"/>
        <c:scaling>
          <c:orientation val="minMax"/>
        </c:scaling>
        <c:delete val="0"/>
        <c:axPos val="l"/>
        <c:numFmt formatCode="General" sourceLinked="0"/>
        <c:majorTickMark val="none"/>
        <c:minorTickMark val="none"/>
        <c:tickLblPos val="low"/>
        <c:spPr>
          <a:ln w="6350">
            <a:solidFill>
              <a:srgbClr val="000000"/>
            </a:solidFill>
            <a:prstDash val="solid"/>
          </a:ln>
        </c:spPr>
        <c:txPr>
          <a:bodyPr rot="0" vert="horz"/>
          <a:lstStyle/>
          <a:p>
            <a:pPr>
              <a:defRPr/>
            </a:pPr>
            <a:endParaRPr lang="cs-CZ"/>
          </a:p>
        </c:txPr>
        <c:crossAx val="153074304"/>
        <c:crosses val="autoZero"/>
        <c:auto val="1"/>
        <c:lblAlgn val="ctr"/>
        <c:lblOffset val="100"/>
        <c:noMultiLvlLbl val="0"/>
      </c:catAx>
      <c:valAx>
        <c:axId val="153074304"/>
        <c:scaling>
          <c:orientation val="minMax"/>
        </c:scaling>
        <c:delete val="0"/>
        <c:axPos val="b"/>
        <c:numFmt formatCode="General" sourceLinked="1"/>
        <c:majorTickMark val="out"/>
        <c:minorTickMark val="none"/>
        <c:tickLblPos val="nextTo"/>
        <c:spPr>
          <a:ln w="6350">
            <a:solidFill>
              <a:srgbClr val="000000"/>
            </a:solidFill>
          </a:ln>
        </c:spPr>
        <c:txPr>
          <a:bodyPr rot="0" vert="horz"/>
          <a:lstStyle/>
          <a:p>
            <a:pPr>
              <a:defRPr/>
            </a:pPr>
            <a:endParaRPr lang="cs-CZ"/>
          </a:p>
        </c:txPr>
        <c:crossAx val="153072768"/>
        <c:crosses val="autoZero"/>
        <c:crossBetween val="between"/>
      </c:valAx>
      <c:spPr>
        <a:noFill/>
        <a:ln w="25400">
          <a:noFill/>
        </a:ln>
      </c:spPr>
    </c:plotArea>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403846153846154E-2"/>
          <c:w val="0.94755244755244761"/>
          <c:h val="0.97596153846153844"/>
        </c:manualLayout>
      </c:layout>
      <c:barChart>
        <c:barDir val="bar"/>
        <c:grouping val="stacked"/>
        <c:varyColors val="0"/>
        <c:ser>
          <c:idx val="0"/>
          <c:order val="0"/>
          <c:spPr>
            <a:solidFill>
              <a:srgbClr val="4880C4"/>
            </a:solidFill>
            <a:ln w="25400">
              <a:noFill/>
            </a:ln>
          </c:spPr>
          <c:invertIfNegative val="0"/>
          <c:dPt>
            <c:idx val="0"/>
            <c:invertIfNegative val="0"/>
            <c:bubble3D val="0"/>
            <c:spPr>
              <a:solidFill>
                <a:schemeClr val="accent3"/>
              </a:solidFill>
              <a:ln w="25400">
                <a:noFill/>
              </a:ln>
            </c:spPr>
            <c:extLst xmlns:c16r2="http://schemas.microsoft.com/office/drawing/2015/06/chart">
              <c:ext xmlns:c16="http://schemas.microsoft.com/office/drawing/2014/chart" uri="{C3380CC4-5D6E-409C-BE32-E72D297353CC}">
                <c16:uniqueId val="{00000001-B0AA-4CB7-B77B-67E23E35686C}"/>
              </c:ext>
            </c:extLst>
          </c:dPt>
          <c:dPt>
            <c:idx val="2"/>
            <c:invertIfNegative val="0"/>
            <c:bubble3D val="0"/>
            <c:spPr>
              <a:solidFill>
                <a:schemeClr val="accent2"/>
              </a:solidFill>
              <a:ln w="25400">
                <a:noFill/>
              </a:ln>
            </c:spPr>
            <c:extLst xmlns:c16r2="http://schemas.microsoft.com/office/drawing/2015/06/chart">
              <c:ext xmlns:c16="http://schemas.microsoft.com/office/drawing/2014/chart" uri="{C3380CC4-5D6E-409C-BE32-E72D297353CC}">
                <c16:uniqueId val="{00000003-B0AA-4CB7-B77B-67E23E35686C}"/>
              </c:ext>
            </c:extLst>
          </c:dPt>
          <c:dPt>
            <c:idx val="4"/>
            <c:invertIfNegative val="0"/>
            <c:bubble3D val="0"/>
            <c:spPr>
              <a:solidFill>
                <a:schemeClr val="accent1"/>
              </a:solidFill>
              <a:ln w="25400">
                <a:noFill/>
              </a:ln>
            </c:spPr>
            <c:extLst xmlns:c16r2="http://schemas.microsoft.com/office/drawing/2015/06/chart">
              <c:ext xmlns:c16="http://schemas.microsoft.com/office/drawing/2014/chart" uri="{C3380CC4-5D6E-409C-BE32-E72D297353CC}">
                <c16:uniqueId val="{00000005-B0AA-4CB7-B77B-67E23E35686C}"/>
              </c:ext>
            </c:extLst>
          </c:dPt>
          <c:cat>
            <c:multiLvlStrRef>
              <c:f>'Tab V.4'!$J$5:$K$9</c:f>
              <c:multiLvlStrCache>
                <c:ptCount val="5"/>
                <c:lvl>
                  <c:pt idx="0">
                    <c:v>Duration of expansionary phase of cycle</c:v>
                  </c:pt>
                  <c:pt idx="1">
                    <c:v>Synthesis of losses on conditional distribution and return of risk weights</c:v>
                  </c:pt>
                  <c:pt idx="2">
                    <c:v>Return of risk weights to level before expansionary phase of cycle</c:v>
                  </c:pt>
                  <c:pt idx="3">
                    <c:v>Conditional credit loss distribution</c:v>
                  </c:pt>
                  <c:pt idx="4">
                    <c:v>Conversion based on FCI values</c:v>
                  </c:pt>
                </c:lvl>
                <c:lvl>
                  <c:pt idx="0">
                    <c:v>Total observed cyclical risks</c:v>
                  </c:pt>
                  <c:pt idx="2">
                    <c:v>Bank vul-
nerability</c:v>
                  </c:pt>
                  <c:pt idx="3">
                    <c:v>Risk perceptions over financial cycle</c:v>
                  </c:pt>
                </c:lvl>
              </c:multiLvlStrCache>
            </c:multiLvlStrRef>
          </c:cat>
          <c:val>
            <c:numRef>
              <c:f>'Tab V.4'!$N$5:$N$9</c:f>
              <c:numCache>
                <c:formatCode>General</c:formatCode>
                <c:ptCount val="5"/>
                <c:pt idx="0">
                  <c:v>2</c:v>
                </c:pt>
                <c:pt idx="1">
                  <c:v>1</c:v>
                </c:pt>
                <c:pt idx="2">
                  <c:v>1</c:v>
                </c:pt>
                <c:pt idx="3">
                  <c:v>1.25</c:v>
                </c:pt>
                <c:pt idx="4">
                  <c:v>1.25</c:v>
                </c:pt>
              </c:numCache>
            </c:numRef>
          </c:val>
          <c:extLst xmlns:c16r2="http://schemas.microsoft.com/office/drawing/2015/06/chart">
            <c:ext xmlns:c16="http://schemas.microsoft.com/office/drawing/2014/chart" uri="{C3380CC4-5D6E-409C-BE32-E72D297353CC}">
              <c16:uniqueId val="{00000006-B0AA-4CB7-B77B-67E23E35686C}"/>
            </c:ext>
          </c:extLst>
        </c:ser>
        <c:ser>
          <c:idx val="1"/>
          <c:order val="1"/>
          <c:spPr>
            <a:solidFill>
              <a:srgbClr val="E96041"/>
            </a:solidFill>
            <a:ln w="25400">
              <a:noFill/>
            </a:ln>
          </c:spPr>
          <c:invertIfNegative val="0"/>
          <c:cat>
            <c:multiLvlStrRef>
              <c:f>'Tab V.4'!$J$5:$K$9</c:f>
              <c:multiLvlStrCache>
                <c:ptCount val="5"/>
                <c:lvl>
                  <c:pt idx="0">
                    <c:v>Duration of expansionary phase of cycle</c:v>
                  </c:pt>
                  <c:pt idx="1">
                    <c:v>Synthesis of losses on conditional distribution and return of risk weights</c:v>
                  </c:pt>
                  <c:pt idx="2">
                    <c:v>Return of risk weights to level before expansionary phase of cycle</c:v>
                  </c:pt>
                  <c:pt idx="3">
                    <c:v>Conditional credit loss distribution</c:v>
                  </c:pt>
                  <c:pt idx="4">
                    <c:v>Conversion based on FCI values</c:v>
                  </c:pt>
                </c:lvl>
                <c:lvl>
                  <c:pt idx="0">
                    <c:v>Total observed cyclical risks</c:v>
                  </c:pt>
                  <c:pt idx="2">
                    <c:v>Bank vul-
nerability</c:v>
                  </c:pt>
                  <c:pt idx="3">
                    <c:v>Risk perceptions over financial cycle</c:v>
                  </c:pt>
                </c:lvl>
              </c:multiLvlStrCache>
            </c:multiLvlStrRef>
          </c:cat>
          <c:val>
            <c:numRef>
              <c:f>'Tab V.4'!$O$5:$O$9</c:f>
              <c:numCache>
                <c:formatCode>General</c:formatCode>
                <c:ptCount val="5"/>
                <c:pt idx="1">
                  <c:v>1</c:v>
                </c:pt>
              </c:numCache>
            </c:numRef>
          </c:val>
          <c:extLst xmlns:c16r2="http://schemas.microsoft.com/office/drawing/2015/06/chart">
            <c:ext xmlns:c16="http://schemas.microsoft.com/office/drawing/2014/chart" uri="{C3380CC4-5D6E-409C-BE32-E72D297353CC}">
              <c16:uniqueId val="{00000007-B0AA-4CB7-B77B-67E23E35686C}"/>
            </c:ext>
          </c:extLst>
        </c:ser>
        <c:dLbls>
          <c:showLegendKey val="0"/>
          <c:showVal val="0"/>
          <c:showCatName val="0"/>
          <c:showSerName val="0"/>
          <c:showPercent val="0"/>
          <c:showBubbleSize val="0"/>
        </c:dLbls>
        <c:gapWidth val="150"/>
        <c:overlap val="100"/>
        <c:axId val="153122688"/>
        <c:axId val="153124224"/>
      </c:barChart>
      <c:catAx>
        <c:axId val="153122688"/>
        <c:scaling>
          <c:orientation val="minMax"/>
        </c:scaling>
        <c:delete val="0"/>
        <c:axPos val="l"/>
        <c:numFmt formatCode="General" sourceLinked="0"/>
        <c:majorTickMark val="none"/>
        <c:minorTickMark val="none"/>
        <c:tickLblPos val="low"/>
        <c:spPr>
          <a:ln w="6350">
            <a:solidFill>
              <a:srgbClr val="000000"/>
            </a:solidFill>
            <a:prstDash val="solid"/>
          </a:ln>
        </c:spPr>
        <c:txPr>
          <a:bodyPr rot="0" vert="horz"/>
          <a:lstStyle/>
          <a:p>
            <a:pPr>
              <a:defRPr sz="900" b="0">
                <a:latin typeface="Arial" panose="020B0604020202020204" pitchFamily="34" charset="0"/>
                <a:ea typeface="Arial"/>
                <a:cs typeface="Arial" panose="020B0604020202020204" pitchFamily="34" charset="0"/>
              </a:defRPr>
            </a:pPr>
            <a:endParaRPr lang="cs-CZ"/>
          </a:p>
        </c:txPr>
        <c:crossAx val="153124224"/>
        <c:crosses val="autoZero"/>
        <c:auto val="1"/>
        <c:lblAlgn val="ctr"/>
        <c:lblOffset val="100"/>
        <c:noMultiLvlLbl val="0"/>
      </c:catAx>
      <c:valAx>
        <c:axId val="153124224"/>
        <c:scaling>
          <c:orientation val="minMax"/>
        </c:scaling>
        <c:delete val="0"/>
        <c:axPos val="b"/>
        <c:numFmt formatCode="General"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3122688"/>
        <c:crosses val="autoZero"/>
        <c:crossBetween val="between"/>
      </c:val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934873729800604E-2"/>
          <c:y val="4.3979206613979679E-2"/>
          <c:w val="0.83700550274439789"/>
          <c:h val="0.75891782923350559"/>
        </c:manualLayout>
      </c:layout>
      <c:lineChart>
        <c:grouping val="standard"/>
        <c:varyColors val="0"/>
        <c:ser>
          <c:idx val="0"/>
          <c:order val="0"/>
          <c:tx>
            <c:strRef>
              <c:f>'Graf V.6'!$K$4</c:f>
              <c:strCache>
                <c:ptCount val="1"/>
                <c:pt idx="0">
                  <c:v>Marže ze stavu úvěrů/OP na jednotku úvěru</c:v>
                </c:pt>
              </c:strCache>
            </c:strRef>
          </c:tx>
          <c:spPr>
            <a:ln w="25400">
              <a:solidFill>
                <a:srgbClr val="4880C4"/>
              </a:solidFill>
              <a:prstDash val="solid"/>
            </a:ln>
          </c:spPr>
          <c:marker>
            <c:symbol val="none"/>
          </c:marker>
          <c:cat>
            <c:numRef>
              <c:f>'Graf V.6'!$J$5:$J$61</c:f>
              <c:numCache>
                <c:formatCode>m/d/yyyy</c:formatCode>
                <c:ptCount val="57"/>
                <c:pt idx="0">
                  <c:v>38352</c:v>
                </c:pt>
                <c:pt idx="1">
                  <c:v>38442</c:v>
                </c:pt>
                <c:pt idx="2">
                  <c:v>38533</c:v>
                </c:pt>
                <c:pt idx="3">
                  <c:v>38625</c:v>
                </c:pt>
                <c:pt idx="4">
                  <c:v>38717</c:v>
                </c:pt>
                <c:pt idx="5">
                  <c:v>38807</c:v>
                </c:pt>
                <c:pt idx="6">
                  <c:v>38898</c:v>
                </c:pt>
                <c:pt idx="7">
                  <c:v>38990</c:v>
                </c:pt>
                <c:pt idx="8">
                  <c:v>39082</c:v>
                </c:pt>
                <c:pt idx="9">
                  <c:v>39172</c:v>
                </c:pt>
                <c:pt idx="10">
                  <c:v>39263</c:v>
                </c:pt>
                <c:pt idx="11">
                  <c:v>39355</c:v>
                </c:pt>
                <c:pt idx="12">
                  <c:v>39447</c:v>
                </c:pt>
                <c:pt idx="13">
                  <c:v>39538</c:v>
                </c:pt>
                <c:pt idx="14">
                  <c:v>39629</c:v>
                </c:pt>
                <c:pt idx="15">
                  <c:v>39721</c:v>
                </c:pt>
                <c:pt idx="16">
                  <c:v>39813</c:v>
                </c:pt>
                <c:pt idx="17">
                  <c:v>39903</c:v>
                </c:pt>
                <c:pt idx="18">
                  <c:v>39994</c:v>
                </c:pt>
                <c:pt idx="19">
                  <c:v>40086</c:v>
                </c:pt>
                <c:pt idx="20">
                  <c:v>40178</c:v>
                </c:pt>
                <c:pt idx="21">
                  <c:v>40268</c:v>
                </c:pt>
                <c:pt idx="22">
                  <c:v>40359</c:v>
                </c:pt>
                <c:pt idx="23">
                  <c:v>40451</c:v>
                </c:pt>
                <c:pt idx="24">
                  <c:v>40543</c:v>
                </c:pt>
                <c:pt idx="25">
                  <c:v>40633</c:v>
                </c:pt>
                <c:pt idx="26">
                  <c:v>40724</c:v>
                </c:pt>
                <c:pt idx="27">
                  <c:v>40816</c:v>
                </c:pt>
                <c:pt idx="28">
                  <c:v>40908</c:v>
                </c:pt>
                <c:pt idx="29">
                  <c:v>40999</c:v>
                </c:pt>
                <c:pt idx="30">
                  <c:v>41090</c:v>
                </c:pt>
                <c:pt idx="31">
                  <c:v>41182</c:v>
                </c:pt>
                <c:pt idx="32">
                  <c:v>41274</c:v>
                </c:pt>
                <c:pt idx="33">
                  <c:v>41364</c:v>
                </c:pt>
                <c:pt idx="34">
                  <c:v>41455</c:v>
                </c:pt>
                <c:pt idx="35">
                  <c:v>41547</c:v>
                </c:pt>
                <c:pt idx="36">
                  <c:v>41639</c:v>
                </c:pt>
                <c:pt idx="37">
                  <c:v>41729</c:v>
                </c:pt>
                <c:pt idx="38">
                  <c:v>41820</c:v>
                </c:pt>
                <c:pt idx="39">
                  <c:v>41912</c:v>
                </c:pt>
                <c:pt idx="40">
                  <c:v>42004</c:v>
                </c:pt>
                <c:pt idx="41">
                  <c:v>42094</c:v>
                </c:pt>
                <c:pt idx="42">
                  <c:v>42185</c:v>
                </c:pt>
                <c:pt idx="43">
                  <c:v>42277</c:v>
                </c:pt>
                <c:pt idx="44">
                  <c:v>42369</c:v>
                </c:pt>
                <c:pt idx="45">
                  <c:v>42460</c:v>
                </c:pt>
                <c:pt idx="46">
                  <c:v>42551</c:v>
                </c:pt>
                <c:pt idx="47">
                  <c:v>42643</c:v>
                </c:pt>
                <c:pt idx="48">
                  <c:v>42735</c:v>
                </c:pt>
                <c:pt idx="49">
                  <c:v>42825</c:v>
                </c:pt>
                <c:pt idx="50">
                  <c:v>42916</c:v>
                </c:pt>
                <c:pt idx="51">
                  <c:v>43008</c:v>
                </c:pt>
                <c:pt idx="52">
                  <c:v>43100</c:v>
                </c:pt>
                <c:pt idx="53">
                  <c:v>43190</c:v>
                </c:pt>
                <c:pt idx="54">
                  <c:v>43281</c:v>
                </c:pt>
                <c:pt idx="55">
                  <c:v>43373</c:v>
                </c:pt>
                <c:pt idx="56">
                  <c:v>43465</c:v>
                </c:pt>
              </c:numCache>
            </c:numRef>
          </c:cat>
          <c:val>
            <c:numRef>
              <c:f>'Graf V.6'!$K$5:$K$61</c:f>
              <c:numCache>
                <c:formatCode>0.00</c:formatCode>
                <c:ptCount val="57"/>
                <c:pt idx="0">
                  <c:v>160.4797186135705</c:v>
                </c:pt>
                <c:pt idx="1">
                  <c:v>169.45896019528053</c:v>
                </c:pt>
                <c:pt idx="2">
                  <c:v>170.39376217116015</c:v>
                </c:pt>
                <c:pt idx="3">
                  <c:v>173.1898786814547</c:v>
                </c:pt>
                <c:pt idx="4">
                  <c:v>174.68695672065493</c:v>
                </c:pt>
                <c:pt idx="5">
                  <c:v>173.5929885618205</c:v>
                </c:pt>
                <c:pt idx="6">
                  <c:v>179.64507470128854</c:v>
                </c:pt>
                <c:pt idx="7">
                  <c:v>181.50617770203766</c:v>
                </c:pt>
                <c:pt idx="8">
                  <c:v>188.7782228800888</c:v>
                </c:pt>
                <c:pt idx="9">
                  <c:v>188.75916654668683</c:v>
                </c:pt>
                <c:pt idx="10">
                  <c:v>199.79591385272028</c:v>
                </c:pt>
                <c:pt idx="11">
                  <c:v>215.02995896355662</c:v>
                </c:pt>
                <c:pt idx="12">
                  <c:v>229.1053247519981</c:v>
                </c:pt>
                <c:pt idx="13">
                  <c:v>229.69364219104949</c:v>
                </c:pt>
                <c:pt idx="14">
                  <c:v>233.2314607245074</c:v>
                </c:pt>
                <c:pt idx="15">
                  <c:v>222.36882201314555</c:v>
                </c:pt>
                <c:pt idx="16">
                  <c:v>215.43737132958694</c:v>
                </c:pt>
                <c:pt idx="17">
                  <c:v>187.71212192213113</c:v>
                </c:pt>
                <c:pt idx="18">
                  <c:v>172.32985111453527</c:v>
                </c:pt>
                <c:pt idx="19">
                  <c:v>161.63584573217474</c:v>
                </c:pt>
                <c:pt idx="20">
                  <c:v>157.26246495065774</c:v>
                </c:pt>
                <c:pt idx="21">
                  <c:v>147.87538286868036</c:v>
                </c:pt>
                <c:pt idx="22">
                  <c:v>144.23827747573262</c:v>
                </c:pt>
                <c:pt idx="23">
                  <c:v>133.66950784618984</c:v>
                </c:pt>
                <c:pt idx="24">
                  <c:v>136.22764840394339</c:v>
                </c:pt>
                <c:pt idx="25">
                  <c:v>128.95734221741952</c:v>
                </c:pt>
                <c:pt idx="26">
                  <c:v>126.02797880085063</c:v>
                </c:pt>
                <c:pt idx="27">
                  <c:v>126.4166677142333</c:v>
                </c:pt>
                <c:pt idx="28">
                  <c:v>133.67456751820802</c:v>
                </c:pt>
                <c:pt idx="29">
                  <c:v>129.96881574183618</c:v>
                </c:pt>
                <c:pt idx="30">
                  <c:v>130.66625412184661</c:v>
                </c:pt>
                <c:pt idx="31">
                  <c:v>126.95234710870535</c:v>
                </c:pt>
                <c:pt idx="32">
                  <c:v>122.8566229827024</c:v>
                </c:pt>
                <c:pt idx="33">
                  <c:v>121.37513446512294</c:v>
                </c:pt>
                <c:pt idx="34">
                  <c:v>120.55915302498353</c:v>
                </c:pt>
                <c:pt idx="35">
                  <c:v>117.83601875479498</c:v>
                </c:pt>
                <c:pt idx="36">
                  <c:v>111.49707005709612</c:v>
                </c:pt>
                <c:pt idx="37">
                  <c:v>108.61022002255351</c:v>
                </c:pt>
                <c:pt idx="38">
                  <c:v>108.46317137286394</c:v>
                </c:pt>
                <c:pt idx="39">
                  <c:v>109.88616131742828</c:v>
                </c:pt>
                <c:pt idx="40">
                  <c:v>112.6103943789396</c:v>
                </c:pt>
                <c:pt idx="41">
                  <c:v>112.06613021512476</c:v>
                </c:pt>
                <c:pt idx="42">
                  <c:v>112.87643869235212</c:v>
                </c:pt>
                <c:pt idx="43">
                  <c:v>114.36334122161814</c:v>
                </c:pt>
                <c:pt idx="44">
                  <c:v>113.82022770720425</c:v>
                </c:pt>
                <c:pt idx="45">
                  <c:v>121.41212884061879</c:v>
                </c:pt>
                <c:pt idx="46">
                  <c:v>122.68485447689704</c:v>
                </c:pt>
                <c:pt idx="47">
                  <c:v>122.90778112762455</c:v>
                </c:pt>
                <c:pt idx="48">
                  <c:v>121.19978511770276</c:v>
                </c:pt>
                <c:pt idx="49">
                  <c:v>129.15108241850291</c:v>
                </c:pt>
                <c:pt idx="50">
                  <c:v>132.43068728795464</c:v>
                </c:pt>
                <c:pt idx="51">
                  <c:v>138.5365193721633</c:v>
                </c:pt>
                <c:pt idx="52">
                  <c:v>137.83201493550575</c:v>
                </c:pt>
                <c:pt idx="53">
                  <c:v>132.49323231026068</c:v>
                </c:pt>
                <c:pt idx="54">
                  <c:v>136.37647058823529</c:v>
                </c:pt>
                <c:pt idx="55">
                  <c:v>143.56876715910576</c:v>
                </c:pt>
                <c:pt idx="56">
                  <c:v>149.20828614142792</c:v>
                </c:pt>
              </c:numCache>
            </c:numRef>
          </c:val>
          <c:smooth val="0"/>
          <c:extLst xmlns:c16r2="http://schemas.microsoft.com/office/drawing/2015/06/chart">
            <c:ext xmlns:c16="http://schemas.microsoft.com/office/drawing/2014/chart" uri="{C3380CC4-5D6E-409C-BE32-E72D297353CC}">
              <c16:uniqueId val="{00000000-2B91-4351-AA10-EB7E1B4C75C9}"/>
            </c:ext>
          </c:extLst>
        </c:ser>
        <c:dLbls>
          <c:showLegendKey val="0"/>
          <c:showVal val="0"/>
          <c:showCatName val="0"/>
          <c:showSerName val="0"/>
          <c:showPercent val="0"/>
          <c:showBubbleSize val="0"/>
        </c:dLbls>
        <c:marker val="1"/>
        <c:smooth val="0"/>
        <c:axId val="153290240"/>
        <c:axId val="153291776"/>
      </c:lineChart>
      <c:lineChart>
        <c:grouping val="standard"/>
        <c:varyColors val="0"/>
        <c:ser>
          <c:idx val="1"/>
          <c:order val="1"/>
          <c:tx>
            <c:strRef>
              <c:f>'Graf V.6'!$L$4</c:f>
              <c:strCache>
                <c:ptCount val="1"/>
                <c:pt idx="0">
                  <c:v>IFC (pravá osa)</c:v>
                </c:pt>
              </c:strCache>
            </c:strRef>
          </c:tx>
          <c:spPr>
            <a:ln w="25400">
              <a:solidFill>
                <a:srgbClr val="E96041"/>
              </a:solidFill>
              <a:prstDash val="solid"/>
            </a:ln>
          </c:spPr>
          <c:marker>
            <c:symbol val="none"/>
          </c:marker>
          <c:cat>
            <c:numRef>
              <c:f>'Graf V.6'!$J$5:$J$61</c:f>
              <c:numCache>
                <c:formatCode>m/d/yyyy</c:formatCode>
                <c:ptCount val="57"/>
                <c:pt idx="0">
                  <c:v>38352</c:v>
                </c:pt>
                <c:pt idx="1">
                  <c:v>38442</c:v>
                </c:pt>
                <c:pt idx="2">
                  <c:v>38533</c:v>
                </c:pt>
                <c:pt idx="3">
                  <c:v>38625</c:v>
                </c:pt>
                <c:pt idx="4">
                  <c:v>38717</c:v>
                </c:pt>
                <c:pt idx="5">
                  <c:v>38807</c:v>
                </c:pt>
                <c:pt idx="6">
                  <c:v>38898</c:v>
                </c:pt>
                <c:pt idx="7">
                  <c:v>38990</c:v>
                </c:pt>
                <c:pt idx="8">
                  <c:v>39082</c:v>
                </c:pt>
                <c:pt idx="9">
                  <c:v>39172</c:v>
                </c:pt>
                <c:pt idx="10">
                  <c:v>39263</c:v>
                </c:pt>
                <c:pt idx="11">
                  <c:v>39355</c:v>
                </c:pt>
                <c:pt idx="12">
                  <c:v>39447</c:v>
                </c:pt>
                <c:pt idx="13">
                  <c:v>39538</c:v>
                </c:pt>
                <c:pt idx="14">
                  <c:v>39629</c:v>
                </c:pt>
                <c:pt idx="15">
                  <c:v>39721</c:v>
                </c:pt>
                <c:pt idx="16">
                  <c:v>39813</c:v>
                </c:pt>
                <c:pt idx="17">
                  <c:v>39903</c:v>
                </c:pt>
                <c:pt idx="18">
                  <c:v>39994</c:v>
                </c:pt>
                <c:pt idx="19">
                  <c:v>40086</c:v>
                </c:pt>
                <c:pt idx="20">
                  <c:v>40178</c:v>
                </c:pt>
                <c:pt idx="21">
                  <c:v>40268</c:v>
                </c:pt>
                <c:pt idx="22">
                  <c:v>40359</c:v>
                </c:pt>
                <c:pt idx="23">
                  <c:v>40451</c:v>
                </c:pt>
                <c:pt idx="24">
                  <c:v>40543</c:v>
                </c:pt>
                <c:pt idx="25">
                  <c:v>40633</c:v>
                </c:pt>
                <c:pt idx="26">
                  <c:v>40724</c:v>
                </c:pt>
                <c:pt idx="27">
                  <c:v>40816</c:v>
                </c:pt>
                <c:pt idx="28">
                  <c:v>40908</c:v>
                </c:pt>
                <c:pt idx="29">
                  <c:v>40999</c:v>
                </c:pt>
                <c:pt idx="30">
                  <c:v>41090</c:v>
                </c:pt>
                <c:pt idx="31">
                  <c:v>41182</c:v>
                </c:pt>
                <c:pt idx="32">
                  <c:v>41274</c:v>
                </c:pt>
                <c:pt idx="33">
                  <c:v>41364</c:v>
                </c:pt>
                <c:pt idx="34">
                  <c:v>41455</c:v>
                </c:pt>
                <c:pt idx="35">
                  <c:v>41547</c:v>
                </c:pt>
                <c:pt idx="36">
                  <c:v>41639</c:v>
                </c:pt>
                <c:pt idx="37">
                  <c:v>41729</c:v>
                </c:pt>
                <c:pt idx="38">
                  <c:v>41820</c:v>
                </c:pt>
                <c:pt idx="39">
                  <c:v>41912</c:v>
                </c:pt>
                <c:pt idx="40">
                  <c:v>42004</c:v>
                </c:pt>
                <c:pt idx="41">
                  <c:v>42094</c:v>
                </c:pt>
                <c:pt idx="42">
                  <c:v>42185</c:v>
                </c:pt>
                <c:pt idx="43">
                  <c:v>42277</c:v>
                </c:pt>
                <c:pt idx="44">
                  <c:v>42369</c:v>
                </c:pt>
                <c:pt idx="45">
                  <c:v>42460</c:v>
                </c:pt>
                <c:pt idx="46">
                  <c:v>42551</c:v>
                </c:pt>
                <c:pt idx="47">
                  <c:v>42643</c:v>
                </c:pt>
                <c:pt idx="48">
                  <c:v>42735</c:v>
                </c:pt>
                <c:pt idx="49">
                  <c:v>42825</c:v>
                </c:pt>
                <c:pt idx="50">
                  <c:v>42916</c:v>
                </c:pt>
                <c:pt idx="51">
                  <c:v>43008</c:v>
                </c:pt>
                <c:pt idx="52">
                  <c:v>43100</c:v>
                </c:pt>
                <c:pt idx="53">
                  <c:v>43190</c:v>
                </c:pt>
                <c:pt idx="54">
                  <c:v>43281</c:v>
                </c:pt>
                <c:pt idx="55">
                  <c:v>43373</c:v>
                </c:pt>
                <c:pt idx="56">
                  <c:v>43465</c:v>
                </c:pt>
              </c:numCache>
            </c:numRef>
          </c:cat>
          <c:val>
            <c:numRef>
              <c:f>'Graf V.6'!$L$5:$L$61</c:f>
              <c:numCache>
                <c:formatCode>0.00</c:formatCode>
                <c:ptCount val="57"/>
                <c:pt idx="0">
                  <c:v>6.6036271816533501E-2</c:v>
                </c:pt>
                <c:pt idx="1">
                  <c:v>6.9732154887066397E-2</c:v>
                </c:pt>
                <c:pt idx="2">
                  <c:v>6.4134327097230201E-2</c:v>
                </c:pt>
                <c:pt idx="3">
                  <c:v>8.0944154008131305E-2</c:v>
                </c:pt>
                <c:pt idx="4">
                  <c:v>0.107861360481396</c:v>
                </c:pt>
                <c:pt idx="5">
                  <c:v>0.122721669348034</c:v>
                </c:pt>
                <c:pt idx="6">
                  <c:v>0.14892555834721</c:v>
                </c:pt>
                <c:pt idx="7">
                  <c:v>0.15235785519616801</c:v>
                </c:pt>
                <c:pt idx="8">
                  <c:v>0.16447947605153301</c:v>
                </c:pt>
                <c:pt idx="9">
                  <c:v>0.173540688019899</c:v>
                </c:pt>
                <c:pt idx="10">
                  <c:v>0.20311518387154101</c:v>
                </c:pt>
                <c:pt idx="11">
                  <c:v>0.261476634327996</c:v>
                </c:pt>
                <c:pt idx="12">
                  <c:v>0.285053849849218</c:v>
                </c:pt>
                <c:pt idx="13">
                  <c:v>0.32480453445257501</c:v>
                </c:pt>
                <c:pt idx="14">
                  <c:v>0.34096856083550198</c:v>
                </c:pt>
                <c:pt idx="15">
                  <c:v>0.34150705307270002</c:v>
                </c:pt>
                <c:pt idx="16">
                  <c:v>0.31769387046931502</c:v>
                </c:pt>
                <c:pt idx="17">
                  <c:v>0.23479327912513401</c:v>
                </c:pt>
                <c:pt idx="18">
                  <c:v>0.16187356024329999</c:v>
                </c:pt>
                <c:pt idx="19">
                  <c:v>0.122371734559883</c:v>
                </c:pt>
                <c:pt idx="20">
                  <c:v>8.7557416860588294E-2</c:v>
                </c:pt>
                <c:pt idx="21">
                  <c:v>7.5752292136399293E-2</c:v>
                </c:pt>
                <c:pt idx="22">
                  <c:v>5.9014551888361397E-2</c:v>
                </c:pt>
                <c:pt idx="23">
                  <c:v>5.8642770531853003E-2</c:v>
                </c:pt>
                <c:pt idx="24">
                  <c:v>5.9558885790885897E-2</c:v>
                </c:pt>
                <c:pt idx="25">
                  <c:v>6.3459026919568201E-2</c:v>
                </c:pt>
                <c:pt idx="26">
                  <c:v>7.5986138940893094E-2</c:v>
                </c:pt>
                <c:pt idx="27">
                  <c:v>6.7814115626956398E-2</c:v>
                </c:pt>
                <c:pt idx="28">
                  <c:v>6.2400392244420601E-2</c:v>
                </c:pt>
                <c:pt idx="29">
                  <c:v>6.5764451119514802E-2</c:v>
                </c:pt>
                <c:pt idx="30">
                  <c:v>6.2135707174492398E-2</c:v>
                </c:pt>
                <c:pt idx="31">
                  <c:v>6.3189622578165905E-2</c:v>
                </c:pt>
                <c:pt idx="32">
                  <c:v>6.33644483180624E-2</c:v>
                </c:pt>
                <c:pt idx="33">
                  <c:v>6.9347379021552399E-2</c:v>
                </c:pt>
                <c:pt idx="34">
                  <c:v>6.2371825728185198E-2</c:v>
                </c:pt>
                <c:pt idx="35">
                  <c:v>6.3878149070981993E-2</c:v>
                </c:pt>
                <c:pt idx="36">
                  <c:v>6.7842488641027404E-2</c:v>
                </c:pt>
                <c:pt idx="37">
                  <c:v>6.4454591855389307E-2</c:v>
                </c:pt>
                <c:pt idx="38">
                  <c:v>6.9021237900711005E-2</c:v>
                </c:pt>
                <c:pt idx="39">
                  <c:v>7.8888322959715707E-2</c:v>
                </c:pt>
                <c:pt idx="40">
                  <c:v>7.7320426073892404E-2</c:v>
                </c:pt>
                <c:pt idx="41">
                  <c:v>8.3871978943850498E-2</c:v>
                </c:pt>
                <c:pt idx="42">
                  <c:v>9.65638182291437E-2</c:v>
                </c:pt>
                <c:pt idx="43">
                  <c:v>0.10336784442630501</c:v>
                </c:pt>
                <c:pt idx="44">
                  <c:v>0.10466245299502</c:v>
                </c:pt>
                <c:pt idx="45">
                  <c:v>9.9890652553778506E-2</c:v>
                </c:pt>
                <c:pt idx="46">
                  <c:v>0.103198298042761</c:v>
                </c:pt>
                <c:pt idx="47">
                  <c:v>0.110839550308112</c:v>
                </c:pt>
                <c:pt idx="48">
                  <c:v>0.13036988457818899</c:v>
                </c:pt>
                <c:pt idx="49">
                  <c:v>0.14062478421178401</c:v>
                </c:pt>
                <c:pt idx="50">
                  <c:v>0.15130560122918299</c:v>
                </c:pt>
                <c:pt idx="51">
                  <c:v>0.151738097123891</c:v>
                </c:pt>
                <c:pt idx="52">
                  <c:v>0.14670557085546199</c:v>
                </c:pt>
                <c:pt idx="53">
                  <c:v>0.14628433833274801</c:v>
                </c:pt>
                <c:pt idx="54">
                  <c:v>0.14514618402964699</c:v>
                </c:pt>
                <c:pt idx="55">
                  <c:v>0.15534619833413099</c:v>
                </c:pt>
                <c:pt idx="56">
                  <c:v>0.176693621267661</c:v>
                </c:pt>
              </c:numCache>
            </c:numRef>
          </c:val>
          <c:smooth val="0"/>
          <c:extLst xmlns:c16r2="http://schemas.microsoft.com/office/drawing/2015/06/chart">
            <c:ext xmlns:c16="http://schemas.microsoft.com/office/drawing/2014/chart" uri="{C3380CC4-5D6E-409C-BE32-E72D297353CC}">
              <c16:uniqueId val="{00000001-2B91-4351-AA10-EB7E1B4C75C9}"/>
            </c:ext>
          </c:extLst>
        </c:ser>
        <c:dLbls>
          <c:showLegendKey val="0"/>
          <c:showVal val="0"/>
          <c:showCatName val="0"/>
          <c:showSerName val="0"/>
          <c:showPercent val="0"/>
          <c:showBubbleSize val="0"/>
        </c:dLbls>
        <c:marker val="1"/>
        <c:smooth val="0"/>
        <c:axId val="153315584"/>
        <c:axId val="153314048"/>
      </c:lineChart>
      <c:dateAx>
        <c:axId val="153290240"/>
        <c:scaling>
          <c:orientation val="minMax"/>
          <c:max val="43435"/>
          <c:min val="38322"/>
        </c:scaling>
        <c:delete val="0"/>
        <c:axPos val="b"/>
        <c:numFmt formatCode="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53291776"/>
        <c:crosses val="autoZero"/>
        <c:auto val="1"/>
        <c:lblOffset val="100"/>
        <c:baseTimeUnit val="months"/>
        <c:majorUnit val="24"/>
        <c:majorTimeUnit val="months"/>
      </c:dateAx>
      <c:valAx>
        <c:axId val="153291776"/>
        <c:scaling>
          <c:orientation val="minMax"/>
          <c:max val="250"/>
          <c:min val="5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3290240"/>
        <c:crosses val="autoZero"/>
        <c:crossBetween val="between"/>
        <c:majorUnit val="50"/>
      </c:valAx>
      <c:valAx>
        <c:axId val="153314048"/>
        <c:scaling>
          <c:orientation val="minMax"/>
          <c:max val="0.35000000000000003"/>
        </c:scaling>
        <c:delete val="0"/>
        <c:axPos val="r"/>
        <c:numFmt formatCode="0.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3315584"/>
        <c:crosses val="max"/>
        <c:crossBetween val="between"/>
        <c:majorUnit val="5.000000000000001E-2"/>
      </c:valAx>
      <c:dateAx>
        <c:axId val="153315584"/>
        <c:scaling>
          <c:orientation val="minMax"/>
        </c:scaling>
        <c:delete val="1"/>
        <c:axPos val="b"/>
        <c:numFmt formatCode="m/d/yyyy" sourceLinked="1"/>
        <c:majorTickMark val="out"/>
        <c:minorTickMark val="none"/>
        <c:tickLblPos val="nextTo"/>
        <c:crossAx val="153314048"/>
        <c:crosses val="autoZero"/>
        <c:auto val="1"/>
        <c:lblOffset val="100"/>
        <c:baseTimeUnit val="months"/>
      </c:dateAx>
      <c:spPr>
        <a:noFill/>
        <a:ln w="25400">
          <a:noFill/>
        </a:ln>
      </c:spPr>
    </c:plotArea>
    <c:legend>
      <c:legendPos val="b"/>
      <c:layout>
        <c:manualLayout>
          <c:xMode val="edge"/>
          <c:yMode val="edge"/>
          <c:x val="3.5642440177705861E-2"/>
          <c:y val="0.87738720997430364"/>
          <c:w val="0.81119379563825544"/>
          <c:h val="0.1226127900256963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934873729800604E-2"/>
          <c:y val="4.3979206613979679E-2"/>
          <c:w val="0.83700550274439789"/>
          <c:h val="0.74137008503401947"/>
        </c:manualLayout>
      </c:layout>
      <c:lineChart>
        <c:grouping val="standard"/>
        <c:varyColors val="0"/>
        <c:ser>
          <c:idx val="0"/>
          <c:order val="0"/>
          <c:tx>
            <c:strRef>
              <c:f>'Graf V.6'!$K$3</c:f>
              <c:strCache>
                <c:ptCount val="1"/>
                <c:pt idx="0">
                  <c:v>Margin on stock of loans/provisions per unit of credit</c:v>
                </c:pt>
              </c:strCache>
            </c:strRef>
          </c:tx>
          <c:spPr>
            <a:ln w="25400">
              <a:solidFill>
                <a:srgbClr val="4880C4"/>
              </a:solidFill>
              <a:prstDash val="solid"/>
            </a:ln>
          </c:spPr>
          <c:marker>
            <c:symbol val="none"/>
          </c:marker>
          <c:cat>
            <c:numRef>
              <c:f>'Graf V.6'!$J$5:$J$61</c:f>
              <c:numCache>
                <c:formatCode>m/d/yyyy</c:formatCode>
                <c:ptCount val="57"/>
                <c:pt idx="0">
                  <c:v>38352</c:v>
                </c:pt>
                <c:pt idx="1">
                  <c:v>38442</c:v>
                </c:pt>
                <c:pt idx="2">
                  <c:v>38533</c:v>
                </c:pt>
                <c:pt idx="3">
                  <c:v>38625</c:v>
                </c:pt>
                <c:pt idx="4">
                  <c:v>38717</c:v>
                </c:pt>
                <c:pt idx="5">
                  <c:v>38807</c:v>
                </c:pt>
                <c:pt idx="6">
                  <c:v>38898</c:v>
                </c:pt>
                <c:pt idx="7">
                  <c:v>38990</c:v>
                </c:pt>
                <c:pt idx="8">
                  <c:v>39082</c:v>
                </c:pt>
                <c:pt idx="9">
                  <c:v>39172</c:v>
                </c:pt>
                <c:pt idx="10">
                  <c:v>39263</c:v>
                </c:pt>
                <c:pt idx="11">
                  <c:v>39355</c:v>
                </c:pt>
                <c:pt idx="12">
                  <c:v>39447</c:v>
                </c:pt>
                <c:pt idx="13">
                  <c:v>39538</c:v>
                </c:pt>
                <c:pt idx="14">
                  <c:v>39629</c:v>
                </c:pt>
                <c:pt idx="15">
                  <c:v>39721</c:v>
                </c:pt>
                <c:pt idx="16">
                  <c:v>39813</c:v>
                </c:pt>
                <c:pt idx="17">
                  <c:v>39903</c:v>
                </c:pt>
                <c:pt idx="18">
                  <c:v>39994</c:v>
                </c:pt>
                <c:pt idx="19">
                  <c:v>40086</c:v>
                </c:pt>
                <c:pt idx="20">
                  <c:v>40178</c:v>
                </c:pt>
                <c:pt idx="21">
                  <c:v>40268</c:v>
                </c:pt>
                <c:pt idx="22">
                  <c:v>40359</c:v>
                </c:pt>
                <c:pt idx="23">
                  <c:v>40451</c:v>
                </c:pt>
                <c:pt idx="24">
                  <c:v>40543</c:v>
                </c:pt>
                <c:pt idx="25">
                  <c:v>40633</c:v>
                </c:pt>
                <c:pt idx="26">
                  <c:v>40724</c:v>
                </c:pt>
                <c:pt idx="27">
                  <c:v>40816</c:v>
                </c:pt>
                <c:pt idx="28">
                  <c:v>40908</c:v>
                </c:pt>
                <c:pt idx="29">
                  <c:v>40999</c:v>
                </c:pt>
                <c:pt idx="30">
                  <c:v>41090</c:v>
                </c:pt>
                <c:pt idx="31">
                  <c:v>41182</c:v>
                </c:pt>
                <c:pt idx="32">
                  <c:v>41274</c:v>
                </c:pt>
                <c:pt idx="33">
                  <c:v>41364</c:v>
                </c:pt>
                <c:pt idx="34">
                  <c:v>41455</c:v>
                </c:pt>
                <c:pt idx="35">
                  <c:v>41547</c:v>
                </c:pt>
                <c:pt idx="36">
                  <c:v>41639</c:v>
                </c:pt>
                <c:pt idx="37">
                  <c:v>41729</c:v>
                </c:pt>
                <c:pt idx="38">
                  <c:v>41820</c:v>
                </c:pt>
                <c:pt idx="39">
                  <c:v>41912</c:v>
                </c:pt>
                <c:pt idx="40">
                  <c:v>42004</c:v>
                </c:pt>
                <c:pt idx="41">
                  <c:v>42094</c:v>
                </c:pt>
                <c:pt idx="42">
                  <c:v>42185</c:v>
                </c:pt>
                <c:pt idx="43">
                  <c:v>42277</c:v>
                </c:pt>
                <c:pt idx="44">
                  <c:v>42369</c:v>
                </c:pt>
                <c:pt idx="45">
                  <c:v>42460</c:v>
                </c:pt>
                <c:pt idx="46">
                  <c:v>42551</c:v>
                </c:pt>
                <c:pt idx="47">
                  <c:v>42643</c:v>
                </c:pt>
                <c:pt idx="48">
                  <c:v>42735</c:v>
                </c:pt>
                <c:pt idx="49">
                  <c:v>42825</c:v>
                </c:pt>
                <c:pt idx="50">
                  <c:v>42916</c:v>
                </c:pt>
                <c:pt idx="51">
                  <c:v>43008</c:v>
                </c:pt>
                <c:pt idx="52">
                  <c:v>43100</c:v>
                </c:pt>
                <c:pt idx="53">
                  <c:v>43190</c:v>
                </c:pt>
                <c:pt idx="54">
                  <c:v>43281</c:v>
                </c:pt>
                <c:pt idx="55">
                  <c:v>43373</c:v>
                </c:pt>
                <c:pt idx="56">
                  <c:v>43465</c:v>
                </c:pt>
              </c:numCache>
            </c:numRef>
          </c:cat>
          <c:val>
            <c:numRef>
              <c:f>'Graf V.6'!$K$5:$K$61</c:f>
              <c:numCache>
                <c:formatCode>0.00</c:formatCode>
                <c:ptCount val="57"/>
                <c:pt idx="0">
                  <c:v>160.4797186135705</c:v>
                </c:pt>
                <c:pt idx="1">
                  <c:v>169.45896019528053</c:v>
                </c:pt>
                <c:pt idx="2">
                  <c:v>170.39376217116015</c:v>
                </c:pt>
                <c:pt idx="3">
                  <c:v>173.1898786814547</c:v>
                </c:pt>
                <c:pt idx="4">
                  <c:v>174.68695672065493</c:v>
                </c:pt>
                <c:pt idx="5">
                  <c:v>173.5929885618205</c:v>
                </c:pt>
                <c:pt idx="6">
                  <c:v>179.64507470128854</c:v>
                </c:pt>
                <c:pt idx="7">
                  <c:v>181.50617770203766</c:v>
                </c:pt>
                <c:pt idx="8">
                  <c:v>188.7782228800888</c:v>
                </c:pt>
                <c:pt idx="9">
                  <c:v>188.75916654668683</c:v>
                </c:pt>
                <c:pt idx="10">
                  <c:v>199.79591385272028</c:v>
                </c:pt>
                <c:pt idx="11">
                  <c:v>215.02995896355662</c:v>
                </c:pt>
                <c:pt idx="12">
                  <c:v>229.1053247519981</c:v>
                </c:pt>
                <c:pt idx="13">
                  <c:v>229.69364219104949</c:v>
                </c:pt>
                <c:pt idx="14">
                  <c:v>233.2314607245074</c:v>
                </c:pt>
                <c:pt idx="15">
                  <c:v>222.36882201314555</c:v>
                </c:pt>
                <c:pt idx="16">
                  <c:v>215.43737132958694</c:v>
                </c:pt>
                <c:pt idx="17">
                  <c:v>187.71212192213113</c:v>
                </c:pt>
                <c:pt idx="18">
                  <c:v>172.32985111453527</c:v>
                </c:pt>
                <c:pt idx="19">
                  <c:v>161.63584573217474</c:v>
                </c:pt>
                <c:pt idx="20">
                  <c:v>157.26246495065774</c:v>
                </c:pt>
                <c:pt idx="21">
                  <c:v>147.87538286868036</c:v>
                </c:pt>
                <c:pt idx="22">
                  <c:v>144.23827747573262</c:v>
                </c:pt>
                <c:pt idx="23">
                  <c:v>133.66950784618984</c:v>
                </c:pt>
                <c:pt idx="24">
                  <c:v>136.22764840394339</c:v>
                </c:pt>
                <c:pt idx="25">
                  <c:v>128.95734221741952</c:v>
                </c:pt>
                <c:pt idx="26">
                  <c:v>126.02797880085063</c:v>
                </c:pt>
                <c:pt idx="27">
                  <c:v>126.4166677142333</c:v>
                </c:pt>
                <c:pt idx="28">
                  <c:v>133.67456751820802</c:v>
                </c:pt>
                <c:pt idx="29">
                  <c:v>129.96881574183618</c:v>
                </c:pt>
                <c:pt idx="30">
                  <c:v>130.66625412184661</c:v>
                </c:pt>
                <c:pt idx="31">
                  <c:v>126.95234710870535</c:v>
                </c:pt>
                <c:pt idx="32">
                  <c:v>122.8566229827024</c:v>
                </c:pt>
                <c:pt idx="33">
                  <c:v>121.37513446512294</c:v>
                </c:pt>
                <c:pt idx="34">
                  <c:v>120.55915302498353</c:v>
                </c:pt>
                <c:pt idx="35">
                  <c:v>117.83601875479498</c:v>
                </c:pt>
                <c:pt idx="36">
                  <c:v>111.49707005709612</c:v>
                </c:pt>
                <c:pt idx="37">
                  <c:v>108.61022002255351</c:v>
                </c:pt>
                <c:pt idx="38">
                  <c:v>108.46317137286394</c:v>
                </c:pt>
                <c:pt idx="39">
                  <c:v>109.88616131742828</c:v>
                </c:pt>
                <c:pt idx="40">
                  <c:v>112.6103943789396</c:v>
                </c:pt>
                <c:pt idx="41">
                  <c:v>112.06613021512476</c:v>
                </c:pt>
                <c:pt idx="42">
                  <c:v>112.87643869235212</c:v>
                </c:pt>
                <c:pt idx="43">
                  <c:v>114.36334122161814</c:v>
                </c:pt>
                <c:pt idx="44">
                  <c:v>113.82022770720425</c:v>
                </c:pt>
                <c:pt idx="45">
                  <c:v>121.41212884061879</c:v>
                </c:pt>
                <c:pt idx="46">
                  <c:v>122.68485447689704</c:v>
                </c:pt>
                <c:pt idx="47">
                  <c:v>122.90778112762455</c:v>
                </c:pt>
                <c:pt idx="48">
                  <c:v>121.19978511770276</c:v>
                </c:pt>
                <c:pt idx="49">
                  <c:v>129.15108241850291</c:v>
                </c:pt>
                <c:pt idx="50">
                  <c:v>132.43068728795464</c:v>
                </c:pt>
                <c:pt idx="51">
                  <c:v>138.5365193721633</c:v>
                </c:pt>
                <c:pt idx="52">
                  <c:v>137.83201493550575</c:v>
                </c:pt>
                <c:pt idx="53">
                  <c:v>132.49323231026068</c:v>
                </c:pt>
                <c:pt idx="54">
                  <c:v>136.37647058823529</c:v>
                </c:pt>
                <c:pt idx="55">
                  <c:v>143.56876715910576</c:v>
                </c:pt>
                <c:pt idx="56">
                  <c:v>149.20828614142792</c:v>
                </c:pt>
              </c:numCache>
            </c:numRef>
          </c:val>
          <c:smooth val="0"/>
          <c:extLst xmlns:c16r2="http://schemas.microsoft.com/office/drawing/2015/06/chart">
            <c:ext xmlns:c16="http://schemas.microsoft.com/office/drawing/2014/chart" uri="{C3380CC4-5D6E-409C-BE32-E72D297353CC}">
              <c16:uniqueId val="{00000000-7ACC-4AED-9029-F203DA7C9E13}"/>
            </c:ext>
          </c:extLst>
        </c:ser>
        <c:dLbls>
          <c:showLegendKey val="0"/>
          <c:showVal val="0"/>
          <c:showCatName val="0"/>
          <c:showSerName val="0"/>
          <c:showPercent val="0"/>
          <c:showBubbleSize val="0"/>
        </c:dLbls>
        <c:marker val="1"/>
        <c:smooth val="0"/>
        <c:axId val="153346816"/>
        <c:axId val="153348352"/>
      </c:lineChart>
      <c:lineChart>
        <c:grouping val="standard"/>
        <c:varyColors val="0"/>
        <c:ser>
          <c:idx val="1"/>
          <c:order val="1"/>
          <c:tx>
            <c:strRef>
              <c:f>'Graf V.6'!$L$3</c:f>
              <c:strCache>
                <c:ptCount val="1"/>
                <c:pt idx="0">
                  <c:v>FCI (rhs)</c:v>
                </c:pt>
              </c:strCache>
            </c:strRef>
          </c:tx>
          <c:spPr>
            <a:ln w="25400">
              <a:solidFill>
                <a:srgbClr val="E96041"/>
              </a:solidFill>
              <a:prstDash val="solid"/>
            </a:ln>
          </c:spPr>
          <c:marker>
            <c:symbol val="none"/>
          </c:marker>
          <c:cat>
            <c:numRef>
              <c:f>'Graf V.6'!$J$5:$J$61</c:f>
              <c:numCache>
                <c:formatCode>m/d/yyyy</c:formatCode>
                <c:ptCount val="57"/>
                <c:pt idx="0">
                  <c:v>38352</c:v>
                </c:pt>
                <c:pt idx="1">
                  <c:v>38442</c:v>
                </c:pt>
                <c:pt idx="2">
                  <c:v>38533</c:v>
                </c:pt>
                <c:pt idx="3">
                  <c:v>38625</c:v>
                </c:pt>
                <c:pt idx="4">
                  <c:v>38717</c:v>
                </c:pt>
                <c:pt idx="5">
                  <c:v>38807</c:v>
                </c:pt>
                <c:pt idx="6">
                  <c:v>38898</c:v>
                </c:pt>
                <c:pt idx="7">
                  <c:v>38990</c:v>
                </c:pt>
                <c:pt idx="8">
                  <c:v>39082</c:v>
                </c:pt>
                <c:pt idx="9">
                  <c:v>39172</c:v>
                </c:pt>
                <c:pt idx="10">
                  <c:v>39263</c:v>
                </c:pt>
                <c:pt idx="11">
                  <c:v>39355</c:v>
                </c:pt>
                <c:pt idx="12">
                  <c:v>39447</c:v>
                </c:pt>
                <c:pt idx="13">
                  <c:v>39538</c:v>
                </c:pt>
                <c:pt idx="14">
                  <c:v>39629</c:v>
                </c:pt>
                <c:pt idx="15">
                  <c:v>39721</c:v>
                </c:pt>
                <c:pt idx="16">
                  <c:v>39813</c:v>
                </c:pt>
                <c:pt idx="17">
                  <c:v>39903</c:v>
                </c:pt>
                <c:pt idx="18">
                  <c:v>39994</c:v>
                </c:pt>
                <c:pt idx="19">
                  <c:v>40086</c:v>
                </c:pt>
                <c:pt idx="20">
                  <c:v>40178</c:v>
                </c:pt>
                <c:pt idx="21">
                  <c:v>40268</c:v>
                </c:pt>
                <c:pt idx="22">
                  <c:v>40359</c:v>
                </c:pt>
                <c:pt idx="23">
                  <c:v>40451</c:v>
                </c:pt>
                <c:pt idx="24">
                  <c:v>40543</c:v>
                </c:pt>
                <c:pt idx="25">
                  <c:v>40633</c:v>
                </c:pt>
                <c:pt idx="26">
                  <c:v>40724</c:v>
                </c:pt>
                <c:pt idx="27">
                  <c:v>40816</c:v>
                </c:pt>
                <c:pt idx="28">
                  <c:v>40908</c:v>
                </c:pt>
                <c:pt idx="29">
                  <c:v>40999</c:v>
                </c:pt>
                <c:pt idx="30">
                  <c:v>41090</c:v>
                </c:pt>
                <c:pt idx="31">
                  <c:v>41182</c:v>
                </c:pt>
                <c:pt idx="32">
                  <c:v>41274</c:v>
                </c:pt>
                <c:pt idx="33">
                  <c:v>41364</c:v>
                </c:pt>
                <c:pt idx="34">
                  <c:v>41455</c:v>
                </c:pt>
                <c:pt idx="35">
                  <c:v>41547</c:v>
                </c:pt>
                <c:pt idx="36">
                  <c:v>41639</c:v>
                </c:pt>
                <c:pt idx="37">
                  <c:v>41729</c:v>
                </c:pt>
                <c:pt idx="38">
                  <c:v>41820</c:v>
                </c:pt>
                <c:pt idx="39">
                  <c:v>41912</c:v>
                </c:pt>
                <c:pt idx="40">
                  <c:v>42004</c:v>
                </c:pt>
                <c:pt idx="41">
                  <c:v>42094</c:v>
                </c:pt>
                <c:pt idx="42">
                  <c:v>42185</c:v>
                </c:pt>
                <c:pt idx="43">
                  <c:v>42277</c:v>
                </c:pt>
                <c:pt idx="44">
                  <c:v>42369</c:v>
                </c:pt>
                <c:pt idx="45">
                  <c:v>42460</c:v>
                </c:pt>
                <c:pt idx="46">
                  <c:v>42551</c:v>
                </c:pt>
                <c:pt idx="47">
                  <c:v>42643</c:v>
                </c:pt>
                <c:pt idx="48">
                  <c:v>42735</c:v>
                </c:pt>
                <c:pt idx="49">
                  <c:v>42825</c:v>
                </c:pt>
                <c:pt idx="50">
                  <c:v>42916</c:v>
                </c:pt>
                <c:pt idx="51">
                  <c:v>43008</c:v>
                </c:pt>
                <c:pt idx="52">
                  <c:v>43100</c:v>
                </c:pt>
                <c:pt idx="53">
                  <c:v>43190</c:v>
                </c:pt>
                <c:pt idx="54">
                  <c:v>43281</c:v>
                </c:pt>
                <c:pt idx="55">
                  <c:v>43373</c:v>
                </c:pt>
                <c:pt idx="56">
                  <c:v>43465</c:v>
                </c:pt>
              </c:numCache>
            </c:numRef>
          </c:cat>
          <c:val>
            <c:numRef>
              <c:f>'Graf V.6'!$L$5:$L$61</c:f>
              <c:numCache>
                <c:formatCode>0.00</c:formatCode>
                <c:ptCount val="57"/>
                <c:pt idx="0">
                  <c:v>6.6036271816533501E-2</c:v>
                </c:pt>
                <c:pt idx="1">
                  <c:v>6.9732154887066397E-2</c:v>
                </c:pt>
                <c:pt idx="2">
                  <c:v>6.4134327097230201E-2</c:v>
                </c:pt>
                <c:pt idx="3">
                  <c:v>8.0944154008131305E-2</c:v>
                </c:pt>
                <c:pt idx="4">
                  <c:v>0.107861360481396</c:v>
                </c:pt>
                <c:pt idx="5">
                  <c:v>0.122721669348034</c:v>
                </c:pt>
                <c:pt idx="6">
                  <c:v>0.14892555834721</c:v>
                </c:pt>
                <c:pt idx="7">
                  <c:v>0.15235785519616801</c:v>
                </c:pt>
                <c:pt idx="8">
                  <c:v>0.16447947605153301</c:v>
                </c:pt>
                <c:pt idx="9">
                  <c:v>0.173540688019899</c:v>
                </c:pt>
                <c:pt idx="10">
                  <c:v>0.20311518387154101</c:v>
                </c:pt>
                <c:pt idx="11">
                  <c:v>0.261476634327996</c:v>
                </c:pt>
                <c:pt idx="12">
                  <c:v>0.285053849849218</c:v>
                </c:pt>
                <c:pt idx="13">
                  <c:v>0.32480453445257501</c:v>
                </c:pt>
                <c:pt idx="14">
                  <c:v>0.34096856083550198</c:v>
                </c:pt>
                <c:pt idx="15">
                  <c:v>0.34150705307270002</c:v>
                </c:pt>
                <c:pt idx="16">
                  <c:v>0.31769387046931502</c:v>
                </c:pt>
                <c:pt idx="17">
                  <c:v>0.23479327912513401</c:v>
                </c:pt>
                <c:pt idx="18">
                  <c:v>0.16187356024329999</c:v>
                </c:pt>
                <c:pt idx="19">
                  <c:v>0.122371734559883</c:v>
                </c:pt>
                <c:pt idx="20">
                  <c:v>8.7557416860588294E-2</c:v>
                </c:pt>
                <c:pt idx="21">
                  <c:v>7.5752292136399293E-2</c:v>
                </c:pt>
                <c:pt idx="22">
                  <c:v>5.9014551888361397E-2</c:v>
                </c:pt>
                <c:pt idx="23">
                  <c:v>5.8642770531853003E-2</c:v>
                </c:pt>
                <c:pt idx="24">
                  <c:v>5.9558885790885897E-2</c:v>
                </c:pt>
                <c:pt idx="25">
                  <c:v>6.3459026919568201E-2</c:v>
                </c:pt>
                <c:pt idx="26">
                  <c:v>7.5986138940893094E-2</c:v>
                </c:pt>
                <c:pt idx="27">
                  <c:v>6.7814115626956398E-2</c:v>
                </c:pt>
                <c:pt idx="28">
                  <c:v>6.2400392244420601E-2</c:v>
                </c:pt>
                <c:pt idx="29">
                  <c:v>6.5764451119514802E-2</c:v>
                </c:pt>
                <c:pt idx="30">
                  <c:v>6.2135707174492398E-2</c:v>
                </c:pt>
                <c:pt idx="31">
                  <c:v>6.3189622578165905E-2</c:v>
                </c:pt>
                <c:pt idx="32">
                  <c:v>6.33644483180624E-2</c:v>
                </c:pt>
                <c:pt idx="33">
                  <c:v>6.9347379021552399E-2</c:v>
                </c:pt>
                <c:pt idx="34">
                  <c:v>6.2371825728185198E-2</c:v>
                </c:pt>
                <c:pt idx="35">
                  <c:v>6.3878149070981993E-2</c:v>
                </c:pt>
                <c:pt idx="36">
                  <c:v>6.7842488641027404E-2</c:v>
                </c:pt>
                <c:pt idx="37">
                  <c:v>6.4454591855389307E-2</c:v>
                </c:pt>
                <c:pt idx="38">
                  <c:v>6.9021237900711005E-2</c:v>
                </c:pt>
                <c:pt idx="39">
                  <c:v>7.8888322959715707E-2</c:v>
                </c:pt>
                <c:pt idx="40">
                  <c:v>7.7320426073892404E-2</c:v>
                </c:pt>
                <c:pt idx="41">
                  <c:v>8.3871978943850498E-2</c:v>
                </c:pt>
                <c:pt idx="42">
                  <c:v>9.65638182291437E-2</c:v>
                </c:pt>
                <c:pt idx="43">
                  <c:v>0.10336784442630501</c:v>
                </c:pt>
                <c:pt idx="44">
                  <c:v>0.10466245299502</c:v>
                </c:pt>
                <c:pt idx="45">
                  <c:v>9.9890652553778506E-2</c:v>
                </c:pt>
                <c:pt idx="46">
                  <c:v>0.103198298042761</c:v>
                </c:pt>
                <c:pt idx="47">
                  <c:v>0.110839550308112</c:v>
                </c:pt>
                <c:pt idx="48">
                  <c:v>0.13036988457818899</c:v>
                </c:pt>
                <c:pt idx="49">
                  <c:v>0.14062478421178401</c:v>
                </c:pt>
                <c:pt idx="50">
                  <c:v>0.15130560122918299</c:v>
                </c:pt>
                <c:pt idx="51">
                  <c:v>0.151738097123891</c:v>
                </c:pt>
                <c:pt idx="52">
                  <c:v>0.14670557085546199</c:v>
                </c:pt>
                <c:pt idx="53">
                  <c:v>0.14628433833274801</c:v>
                </c:pt>
                <c:pt idx="54">
                  <c:v>0.14514618402964699</c:v>
                </c:pt>
                <c:pt idx="55">
                  <c:v>0.15534619833413099</c:v>
                </c:pt>
                <c:pt idx="56">
                  <c:v>0.176693621267661</c:v>
                </c:pt>
              </c:numCache>
            </c:numRef>
          </c:val>
          <c:smooth val="0"/>
          <c:extLst xmlns:c16r2="http://schemas.microsoft.com/office/drawing/2015/06/chart">
            <c:ext xmlns:c16="http://schemas.microsoft.com/office/drawing/2014/chart" uri="{C3380CC4-5D6E-409C-BE32-E72D297353CC}">
              <c16:uniqueId val="{00000001-7ACC-4AED-9029-F203DA7C9E13}"/>
            </c:ext>
          </c:extLst>
        </c:ser>
        <c:dLbls>
          <c:showLegendKey val="0"/>
          <c:showVal val="0"/>
          <c:showCatName val="0"/>
          <c:showSerName val="0"/>
          <c:showPercent val="0"/>
          <c:showBubbleSize val="0"/>
        </c:dLbls>
        <c:marker val="1"/>
        <c:smooth val="0"/>
        <c:axId val="153351680"/>
        <c:axId val="153350144"/>
      </c:lineChart>
      <c:dateAx>
        <c:axId val="153346816"/>
        <c:scaling>
          <c:orientation val="minMax"/>
          <c:max val="43435"/>
          <c:min val="38322"/>
        </c:scaling>
        <c:delete val="0"/>
        <c:axPos val="b"/>
        <c:numFmt formatCode="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53348352"/>
        <c:crosses val="autoZero"/>
        <c:auto val="1"/>
        <c:lblOffset val="100"/>
        <c:baseTimeUnit val="months"/>
        <c:majorUnit val="24"/>
        <c:majorTimeUnit val="months"/>
      </c:dateAx>
      <c:valAx>
        <c:axId val="153348352"/>
        <c:scaling>
          <c:orientation val="minMax"/>
          <c:max val="250"/>
          <c:min val="5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3346816"/>
        <c:crosses val="autoZero"/>
        <c:crossBetween val="between"/>
        <c:majorUnit val="50"/>
      </c:valAx>
      <c:valAx>
        <c:axId val="153350144"/>
        <c:scaling>
          <c:orientation val="minMax"/>
          <c:max val="0.35000000000000003"/>
        </c:scaling>
        <c:delete val="0"/>
        <c:axPos val="r"/>
        <c:numFmt formatCode="0.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3351680"/>
        <c:crosses val="max"/>
        <c:crossBetween val="between"/>
        <c:majorUnit val="5.000000000000001E-2"/>
      </c:valAx>
      <c:dateAx>
        <c:axId val="153351680"/>
        <c:scaling>
          <c:orientation val="minMax"/>
        </c:scaling>
        <c:delete val="1"/>
        <c:axPos val="b"/>
        <c:numFmt formatCode="m/d/yyyy" sourceLinked="1"/>
        <c:majorTickMark val="out"/>
        <c:minorTickMark val="none"/>
        <c:tickLblPos val="nextTo"/>
        <c:crossAx val="153350144"/>
        <c:crosses val="autoZero"/>
        <c:auto val="1"/>
        <c:lblOffset val="100"/>
        <c:baseTimeUnit val="months"/>
      </c:dateAx>
      <c:spPr>
        <a:noFill/>
        <a:ln w="25400">
          <a:noFill/>
        </a:ln>
      </c:spPr>
    </c:plotArea>
    <c:legend>
      <c:legendPos val="b"/>
      <c:layout>
        <c:manualLayout>
          <c:xMode val="edge"/>
          <c:yMode val="edge"/>
          <c:x val="6.3986013986014029E-2"/>
          <c:y val="0.87738720997430364"/>
          <c:w val="0.9174825174825173"/>
          <c:h val="0.1226127900256963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9813862027497898E-2"/>
          <c:w val="0.9825174825174825"/>
          <c:h val="0.81236834312741379"/>
        </c:manualLayout>
      </c:layout>
      <c:lineChart>
        <c:grouping val="standard"/>
        <c:varyColors val="0"/>
        <c:ser>
          <c:idx val="0"/>
          <c:order val="0"/>
          <c:tx>
            <c:strRef>
              <c:f>'Graf V.7'!$K$4</c:f>
              <c:strCache>
                <c:ptCount val="1"/>
                <c:pt idx="0">
                  <c:v>Ztráty ze znehodnocení úvěrů a jiných pohledávek 
k celkovým úvěrům</c:v>
                </c:pt>
              </c:strCache>
            </c:strRef>
          </c:tx>
          <c:spPr>
            <a:ln w="25400">
              <a:solidFill>
                <a:srgbClr val="4880C4"/>
              </a:solidFill>
              <a:prstDash val="solid"/>
            </a:ln>
          </c:spPr>
          <c:marker>
            <c:symbol val="none"/>
          </c:marker>
          <c:cat>
            <c:numRef>
              <c:f>'Graf V.7'!$J$5:$J$173</c:f>
              <c:numCache>
                <c:formatCode>m/d/yyyy</c:formatCode>
                <c:ptCount val="169"/>
                <c:pt idx="0">
                  <c:v>38352</c:v>
                </c:pt>
                <c:pt idx="1">
                  <c:v>38383</c:v>
                </c:pt>
                <c:pt idx="2">
                  <c:v>38411</c:v>
                </c:pt>
                <c:pt idx="3">
                  <c:v>38442</c:v>
                </c:pt>
                <c:pt idx="4">
                  <c:v>38472</c:v>
                </c:pt>
                <c:pt idx="5">
                  <c:v>38503</c:v>
                </c:pt>
                <c:pt idx="6">
                  <c:v>38533</c:v>
                </c:pt>
                <c:pt idx="7">
                  <c:v>38564</c:v>
                </c:pt>
                <c:pt idx="8">
                  <c:v>38595</c:v>
                </c:pt>
                <c:pt idx="9">
                  <c:v>38625</c:v>
                </c:pt>
                <c:pt idx="10">
                  <c:v>38656</c:v>
                </c:pt>
                <c:pt idx="11">
                  <c:v>38686</c:v>
                </c:pt>
                <c:pt idx="12">
                  <c:v>38717</c:v>
                </c:pt>
                <c:pt idx="13">
                  <c:v>38748</c:v>
                </c:pt>
                <c:pt idx="14">
                  <c:v>38776</c:v>
                </c:pt>
                <c:pt idx="15">
                  <c:v>38807</c:v>
                </c:pt>
                <c:pt idx="16">
                  <c:v>38837</c:v>
                </c:pt>
                <c:pt idx="17">
                  <c:v>38868</c:v>
                </c:pt>
                <c:pt idx="18">
                  <c:v>38898</c:v>
                </c:pt>
                <c:pt idx="19">
                  <c:v>38929</c:v>
                </c:pt>
                <c:pt idx="20">
                  <c:v>38960</c:v>
                </c:pt>
                <c:pt idx="21">
                  <c:v>38990</c:v>
                </c:pt>
                <c:pt idx="22">
                  <c:v>39021</c:v>
                </c:pt>
                <c:pt idx="23">
                  <c:v>39051</c:v>
                </c:pt>
                <c:pt idx="24">
                  <c:v>39082</c:v>
                </c:pt>
                <c:pt idx="25">
                  <c:v>39113</c:v>
                </c:pt>
                <c:pt idx="26">
                  <c:v>39141</c:v>
                </c:pt>
                <c:pt idx="27">
                  <c:v>39172</c:v>
                </c:pt>
                <c:pt idx="28">
                  <c:v>39202</c:v>
                </c:pt>
                <c:pt idx="29">
                  <c:v>39233</c:v>
                </c:pt>
                <c:pt idx="30">
                  <c:v>39263</c:v>
                </c:pt>
                <c:pt idx="31">
                  <c:v>39294</c:v>
                </c:pt>
                <c:pt idx="32">
                  <c:v>39325</c:v>
                </c:pt>
                <c:pt idx="33">
                  <c:v>39355</c:v>
                </c:pt>
                <c:pt idx="34">
                  <c:v>39386</c:v>
                </c:pt>
                <c:pt idx="35">
                  <c:v>39416</c:v>
                </c:pt>
                <c:pt idx="36">
                  <c:v>39447</c:v>
                </c:pt>
                <c:pt idx="37">
                  <c:v>39478</c:v>
                </c:pt>
                <c:pt idx="38">
                  <c:v>39507</c:v>
                </c:pt>
                <c:pt idx="39">
                  <c:v>39538</c:v>
                </c:pt>
                <c:pt idx="40">
                  <c:v>39568</c:v>
                </c:pt>
                <c:pt idx="41">
                  <c:v>39599</c:v>
                </c:pt>
                <c:pt idx="42">
                  <c:v>39629</c:v>
                </c:pt>
                <c:pt idx="43">
                  <c:v>39660</c:v>
                </c:pt>
                <c:pt idx="44">
                  <c:v>39691</c:v>
                </c:pt>
                <c:pt idx="45">
                  <c:v>39721</c:v>
                </c:pt>
                <c:pt idx="46">
                  <c:v>39752</c:v>
                </c:pt>
                <c:pt idx="47">
                  <c:v>39782</c:v>
                </c:pt>
                <c:pt idx="48">
                  <c:v>39813</c:v>
                </c:pt>
                <c:pt idx="49">
                  <c:v>39844</c:v>
                </c:pt>
                <c:pt idx="50">
                  <c:v>39872</c:v>
                </c:pt>
                <c:pt idx="51">
                  <c:v>39903</c:v>
                </c:pt>
                <c:pt idx="52">
                  <c:v>39933</c:v>
                </c:pt>
                <c:pt idx="53">
                  <c:v>39964</c:v>
                </c:pt>
                <c:pt idx="54">
                  <c:v>39994</c:v>
                </c:pt>
                <c:pt idx="55">
                  <c:v>40025</c:v>
                </c:pt>
                <c:pt idx="56">
                  <c:v>40056</c:v>
                </c:pt>
                <c:pt idx="57">
                  <c:v>40086</c:v>
                </c:pt>
                <c:pt idx="58">
                  <c:v>40117</c:v>
                </c:pt>
                <c:pt idx="59">
                  <c:v>40147</c:v>
                </c:pt>
                <c:pt idx="60">
                  <c:v>40178</c:v>
                </c:pt>
                <c:pt idx="61">
                  <c:v>40209</c:v>
                </c:pt>
                <c:pt idx="62">
                  <c:v>40237</c:v>
                </c:pt>
                <c:pt idx="63">
                  <c:v>40268</c:v>
                </c:pt>
                <c:pt idx="64">
                  <c:v>40298</c:v>
                </c:pt>
                <c:pt idx="65">
                  <c:v>40329</c:v>
                </c:pt>
                <c:pt idx="66">
                  <c:v>40359</c:v>
                </c:pt>
                <c:pt idx="67">
                  <c:v>40390</c:v>
                </c:pt>
                <c:pt idx="68">
                  <c:v>40421</c:v>
                </c:pt>
                <c:pt idx="69">
                  <c:v>40451</c:v>
                </c:pt>
                <c:pt idx="70">
                  <c:v>40482</c:v>
                </c:pt>
                <c:pt idx="71">
                  <c:v>40512</c:v>
                </c:pt>
                <c:pt idx="72">
                  <c:v>40543</c:v>
                </c:pt>
                <c:pt idx="73">
                  <c:v>40574</c:v>
                </c:pt>
                <c:pt idx="74">
                  <c:v>40602</c:v>
                </c:pt>
                <c:pt idx="75">
                  <c:v>40633</c:v>
                </c:pt>
                <c:pt idx="76">
                  <c:v>40663</c:v>
                </c:pt>
                <c:pt idx="77">
                  <c:v>40694</c:v>
                </c:pt>
                <c:pt idx="78">
                  <c:v>40724</c:v>
                </c:pt>
                <c:pt idx="79">
                  <c:v>40755</c:v>
                </c:pt>
                <c:pt idx="80">
                  <c:v>40786</c:v>
                </c:pt>
                <c:pt idx="81">
                  <c:v>40816</c:v>
                </c:pt>
                <c:pt idx="82">
                  <c:v>40847</c:v>
                </c:pt>
                <c:pt idx="83">
                  <c:v>40877</c:v>
                </c:pt>
                <c:pt idx="84">
                  <c:v>40908</c:v>
                </c:pt>
                <c:pt idx="85">
                  <c:v>40939</c:v>
                </c:pt>
                <c:pt idx="86">
                  <c:v>40968</c:v>
                </c:pt>
                <c:pt idx="87">
                  <c:v>40999</c:v>
                </c:pt>
                <c:pt idx="88">
                  <c:v>41029</c:v>
                </c:pt>
                <c:pt idx="89">
                  <c:v>41060</c:v>
                </c:pt>
                <c:pt idx="90">
                  <c:v>41090</c:v>
                </c:pt>
                <c:pt idx="91">
                  <c:v>41121</c:v>
                </c:pt>
                <c:pt idx="92">
                  <c:v>41152</c:v>
                </c:pt>
                <c:pt idx="93">
                  <c:v>41182</c:v>
                </c:pt>
                <c:pt idx="94">
                  <c:v>41213</c:v>
                </c:pt>
                <c:pt idx="95">
                  <c:v>41243</c:v>
                </c:pt>
                <c:pt idx="96">
                  <c:v>41274</c:v>
                </c:pt>
                <c:pt idx="97">
                  <c:v>41305</c:v>
                </c:pt>
                <c:pt idx="98">
                  <c:v>41333</c:v>
                </c:pt>
                <c:pt idx="99">
                  <c:v>41364</c:v>
                </c:pt>
                <c:pt idx="100">
                  <c:v>41394</c:v>
                </c:pt>
                <c:pt idx="101">
                  <c:v>41425</c:v>
                </c:pt>
                <c:pt idx="102">
                  <c:v>41455</c:v>
                </c:pt>
                <c:pt idx="103">
                  <c:v>41486</c:v>
                </c:pt>
                <c:pt idx="104">
                  <c:v>41517</c:v>
                </c:pt>
                <c:pt idx="105">
                  <c:v>41547</c:v>
                </c:pt>
                <c:pt idx="106">
                  <c:v>41578</c:v>
                </c:pt>
                <c:pt idx="107">
                  <c:v>41608</c:v>
                </c:pt>
                <c:pt idx="108">
                  <c:v>41639</c:v>
                </c:pt>
                <c:pt idx="109">
                  <c:v>41670</c:v>
                </c:pt>
                <c:pt idx="110">
                  <c:v>41698</c:v>
                </c:pt>
                <c:pt idx="111">
                  <c:v>41729</c:v>
                </c:pt>
                <c:pt idx="112">
                  <c:v>41759</c:v>
                </c:pt>
                <c:pt idx="113">
                  <c:v>41790</c:v>
                </c:pt>
                <c:pt idx="114">
                  <c:v>41820</c:v>
                </c:pt>
                <c:pt idx="115">
                  <c:v>41851</c:v>
                </c:pt>
                <c:pt idx="116">
                  <c:v>41882</c:v>
                </c:pt>
                <c:pt idx="117">
                  <c:v>41912</c:v>
                </c:pt>
                <c:pt idx="118">
                  <c:v>41943</c:v>
                </c:pt>
                <c:pt idx="119">
                  <c:v>41973</c:v>
                </c:pt>
                <c:pt idx="120">
                  <c:v>42004</c:v>
                </c:pt>
                <c:pt idx="121">
                  <c:v>42035</c:v>
                </c:pt>
                <c:pt idx="122">
                  <c:v>42063</c:v>
                </c:pt>
                <c:pt idx="123">
                  <c:v>42094</c:v>
                </c:pt>
                <c:pt idx="124">
                  <c:v>42124</c:v>
                </c:pt>
                <c:pt idx="125">
                  <c:v>42155</c:v>
                </c:pt>
                <c:pt idx="126">
                  <c:v>42185</c:v>
                </c:pt>
                <c:pt idx="127">
                  <c:v>42216</c:v>
                </c:pt>
                <c:pt idx="128">
                  <c:v>42247</c:v>
                </c:pt>
                <c:pt idx="129">
                  <c:v>42277</c:v>
                </c:pt>
                <c:pt idx="130">
                  <c:v>42308</c:v>
                </c:pt>
                <c:pt idx="131">
                  <c:v>42338</c:v>
                </c:pt>
                <c:pt idx="132">
                  <c:v>42369</c:v>
                </c:pt>
                <c:pt idx="133">
                  <c:v>42400</c:v>
                </c:pt>
                <c:pt idx="134">
                  <c:v>42429</c:v>
                </c:pt>
                <c:pt idx="135">
                  <c:v>42460</c:v>
                </c:pt>
                <c:pt idx="136">
                  <c:v>42490</c:v>
                </c:pt>
                <c:pt idx="137">
                  <c:v>42521</c:v>
                </c:pt>
                <c:pt idx="138">
                  <c:v>42551</c:v>
                </c:pt>
                <c:pt idx="139">
                  <c:v>42582</c:v>
                </c:pt>
                <c:pt idx="140">
                  <c:v>42613</c:v>
                </c:pt>
                <c:pt idx="141">
                  <c:v>42643</c:v>
                </c:pt>
                <c:pt idx="142">
                  <c:v>42674</c:v>
                </c:pt>
                <c:pt idx="143">
                  <c:v>42704</c:v>
                </c:pt>
                <c:pt idx="144">
                  <c:v>42735</c:v>
                </c:pt>
                <c:pt idx="145">
                  <c:v>42766</c:v>
                </c:pt>
                <c:pt idx="146">
                  <c:v>42794</c:v>
                </c:pt>
                <c:pt idx="147">
                  <c:v>42825</c:v>
                </c:pt>
                <c:pt idx="148">
                  <c:v>42855</c:v>
                </c:pt>
                <c:pt idx="149">
                  <c:v>42886</c:v>
                </c:pt>
                <c:pt idx="150">
                  <c:v>42916</c:v>
                </c:pt>
                <c:pt idx="151">
                  <c:v>42947</c:v>
                </c:pt>
                <c:pt idx="152">
                  <c:v>42978</c:v>
                </c:pt>
                <c:pt idx="153">
                  <c:v>43008</c:v>
                </c:pt>
                <c:pt idx="154">
                  <c:v>43039</c:v>
                </c:pt>
                <c:pt idx="155">
                  <c:v>43069</c:v>
                </c:pt>
                <c:pt idx="156">
                  <c:v>43100</c:v>
                </c:pt>
                <c:pt idx="157">
                  <c:v>43131</c:v>
                </c:pt>
                <c:pt idx="158">
                  <c:v>43159</c:v>
                </c:pt>
                <c:pt idx="159">
                  <c:v>43190</c:v>
                </c:pt>
                <c:pt idx="160">
                  <c:v>43220</c:v>
                </c:pt>
                <c:pt idx="161">
                  <c:v>43251</c:v>
                </c:pt>
                <c:pt idx="162">
                  <c:v>43281</c:v>
                </c:pt>
                <c:pt idx="163">
                  <c:v>43312</c:v>
                </c:pt>
                <c:pt idx="164">
                  <c:v>43343</c:v>
                </c:pt>
                <c:pt idx="165">
                  <c:v>43373</c:v>
                </c:pt>
                <c:pt idx="166">
                  <c:v>43404</c:v>
                </c:pt>
                <c:pt idx="167">
                  <c:v>43434</c:v>
                </c:pt>
                <c:pt idx="168">
                  <c:v>43465</c:v>
                </c:pt>
              </c:numCache>
            </c:numRef>
          </c:cat>
          <c:val>
            <c:numRef>
              <c:f>'Graf V.7'!$K$5:$K$173</c:f>
              <c:numCache>
                <c:formatCode>0.00</c:formatCode>
                <c:ptCount val="169"/>
                <c:pt idx="0">
                  <c:v>36.866588850342183</c:v>
                </c:pt>
                <c:pt idx="1">
                  <c:v>-8.6044458280539562</c:v>
                </c:pt>
                <c:pt idx="2">
                  <c:v>7.4140437091195794</c:v>
                </c:pt>
                <c:pt idx="3">
                  <c:v>4.6988104142361147</c:v>
                </c:pt>
                <c:pt idx="4">
                  <c:v>5.3219210469077689</c:v>
                </c:pt>
                <c:pt idx="5">
                  <c:v>9.4401723394336354</c:v>
                </c:pt>
                <c:pt idx="6">
                  <c:v>13.067194845613317</c:v>
                </c:pt>
                <c:pt idx="7">
                  <c:v>16.54564466293693</c:v>
                </c:pt>
                <c:pt idx="8">
                  <c:v>11.105385196116735</c:v>
                </c:pt>
                <c:pt idx="9">
                  <c:v>16.577003563375342</c:v>
                </c:pt>
                <c:pt idx="10">
                  <c:v>18.353787230255591</c:v>
                </c:pt>
                <c:pt idx="11">
                  <c:v>23.247425075275402</c:v>
                </c:pt>
                <c:pt idx="12">
                  <c:v>24.049286062451447</c:v>
                </c:pt>
                <c:pt idx="13">
                  <c:v>22.616108115864982</c:v>
                </c:pt>
                <c:pt idx="14">
                  <c:v>22.37584218730845</c:v>
                </c:pt>
                <c:pt idx="15">
                  <c:v>18.171945366361719</c:v>
                </c:pt>
                <c:pt idx="16">
                  <c:v>26.473304442405063</c:v>
                </c:pt>
                <c:pt idx="17">
                  <c:v>27.454995129576961</c:v>
                </c:pt>
                <c:pt idx="18">
                  <c:v>30.151518387061049</c:v>
                </c:pt>
                <c:pt idx="19">
                  <c:v>29.485995233054023</c:v>
                </c:pt>
                <c:pt idx="20">
                  <c:v>29.378809104607853</c:v>
                </c:pt>
                <c:pt idx="21">
                  <c:v>31.032396446542933</c:v>
                </c:pt>
                <c:pt idx="22">
                  <c:v>30.712695512481819</c:v>
                </c:pt>
                <c:pt idx="23">
                  <c:v>30.784196449176179</c:v>
                </c:pt>
                <c:pt idx="24">
                  <c:v>33.423713379079835</c:v>
                </c:pt>
                <c:pt idx="25">
                  <c:v>9.3852009744902336</c:v>
                </c:pt>
                <c:pt idx="26">
                  <c:v>30.40069089736361</c:v>
                </c:pt>
                <c:pt idx="27">
                  <c:v>34.807015917048105</c:v>
                </c:pt>
                <c:pt idx="28">
                  <c:v>33.143490969059229</c:v>
                </c:pt>
                <c:pt idx="29">
                  <c:v>32.912159837555194</c:v>
                </c:pt>
                <c:pt idx="30">
                  <c:v>32.786717337331446</c:v>
                </c:pt>
                <c:pt idx="31">
                  <c:v>33.392300837309364</c:v>
                </c:pt>
                <c:pt idx="32">
                  <c:v>32.450547820706298</c:v>
                </c:pt>
                <c:pt idx="33">
                  <c:v>33.303741486476639</c:v>
                </c:pt>
                <c:pt idx="34">
                  <c:v>30.714144093773985</c:v>
                </c:pt>
                <c:pt idx="35">
                  <c:v>30.147842059234726</c:v>
                </c:pt>
                <c:pt idx="36">
                  <c:v>34.446301969971074</c:v>
                </c:pt>
                <c:pt idx="37">
                  <c:v>25.987172842622861</c:v>
                </c:pt>
                <c:pt idx="38">
                  <c:v>35.603974551596096</c:v>
                </c:pt>
                <c:pt idx="39">
                  <c:v>45.461805049818651</c:v>
                </c:pt>
                <c:pt idx="40">
                  <c:v>63.820457944790462</c:v>
                </c:pt>
                <c:pt idx="41">
                  <c:v>61.178197710782257</c:v>
                </c:pt>
                <c:pt idx="42">
                  <c:v>44.756291635614737</c:v>
                </c:pt>
                <c:pt idx="43">
                  <c:v>45.761267032613787</c:v>
                </c:pt>
                <c:pt idx="44">
                  <c:v>50.660449126851738</c:v>
                </c:pt>
                <c:pt idx="45">
                  <c:v>53.15623425162849</c:v>
                </c:pt>
                <c:pt idx="46">
                  <c:v>53.951348730672734</c:v>
                </c:pt>
                <c:pt idx="47">
                  <c:v>53.047458827673189</c:v>
                </c:pt>
                <c:pt idx="48">
                  <c:v>60.075358030795428</c:v>
                </c:pt>
                <c:pt idx="49">
                  <c:v>65.003912194311837</c:v>
                </c:pt>
                <c:pt idx="50">
                  <c:v>84.158375496998417</c:v>
                </c:pt>
                <c:pt idx="51">
                  <c:v>100.72547434839797</c:v>
                </c:pt>
                <c:pt idx="52">
                  <c:v>95.434765569497941</c:v>
                </c:pt>
                <c:pt idx="53">
                  <c:v>97.364429013641526</c:v>
                </c:pt>
                <c:pt idx="54">
                  <c:v>107.49015982227301</c:v>
                </c:pt>
                <c:pt idx="55">
                  <c:v>106.22216760180125</c:v>
                </c:pt>
                <c:pt idx="56">
                  <c:v>106.90120468370036</c:v>
                </c:pt>
                <c:pt idx="57">
                  <c:v>105.13225901968121</c:v>
                </c:pt>
                <c:pt idx="58">
                  <c:v>104.84575991988666</c:v>
                </c:pt>
                <c:pt idx="59">
                  <c:v>104.57920049199645</c:v>
                </c:pt>
                <c:pt idx="60">
                  <c:v>109.10919107465011</c:v>
                </c:pt>
                <c:pt idx="61">
                  <c:v>96.265112895174909</c:v>
                </c:pt>
                <c:pt idx="62">
                  <c:v>98.808374122199254</c:v>
                </c:pt>
                <c:pt idx="63">
                  <c:v>92.56702898282154</c:v>
                </c:pt>
                <c:pt idx="64">
                  <c:v>86.788489258850689</c:v>
                </c:pt>
                <c:pt idx="65">
                  <c:v>89.443175860451149</c:v>
                </c:pt>
                <c:pt idx="66">
                  <c:v>91.134891015815938</c:v>
                </c:pt>
                <c:pt idx="67">
                  <c:v>89.603478746389015</c:v>
                </c:pt>
                <c:pt idx="68">
                  <c:v>89.913617383725693</c:v>
                </c:pt>
                <c:pt idx="69">
                  <c:v>94.434615098819776</c:v>
                </c:pt>
                <c:pt idx="70">
                  <c:v>91.25229016030049</c:v>
                </c:pt>
                <c:pt idx="71">
                  <c:v>88.928060089070641</c:v>
                </c:pt>
                <c:pt idx="72">
                  <c:v>88.865841922410652</c:v>
                </c:pt>
                <c:pt idx="73">
                  <c:v>64.840126661268769</c:v>
                </c:pt>
                <c:pt idx="74">
                  <c:v>57.532756406968183</c:v>
                </c:pt>
                <c:pt idx="75">
                  <c:v>65.166552037754784</c:v>
                </c:pt>
                <c:pt idx="76">
                  <c:v>63.798298012505676</c:v>
                </c:pt>
                <c:pt idx="77">
                  <c:v>60.623205494822052</c:v>
                </c:pt>
                <c:pt idx="78">
                  <c:v>64.615636987203445</c:v>
                </c:pt>
                <c:pt idx="79">
                  <c:v>60.840288541157484</c:v>
                </c:pt>
                <c:pt idx="80">
                  <c:v>59.647041550329163</c:v>
                </c:pt>
                <c:pt idx="81">
                  <c:v>55.265713579978183</c:v>
                </c:pt>
                <c:pt idx="82">
                  <c:v>54.183715759457847</c:v>
                </c:pt>
                <c:pt idx="83">
                  <c:v>53.050229023868219</c:v>
                </c:pt>
                <c:pt idx="84">
                  <c:v>53.011512173278859</c:v>
                </c:pt>
                <c:pt idx="85">
                  <c:v>48.777474317492157</c:v>
                </c:pt>
                <c:pt idx="86">
                  <c:v>53.314933802514865</c:v>
                </c:pt>
                <c:pt idx="87">
                  <c:v>51.479368186852405</c:v>
                </c:pt>
                <c:pt idx="88">
                  <c:v>48.626654193680963</c:v>
                </c:pt>
                <c:pt idx="89">
                  <c:v>45.155978977039858</c:v>
                </c:pt>
                <c:pt idx="90">
                  <c:v>48.017545398365819</c:v>
                </c:pt>
                <c:pt idx="91">
                  <c:v>47.955414447632037</c:v>
                </c:pt>
                <c:pt idx="92">
                  <c:v>45.037388783659374</c:v>
                </c:pt>
                <c:pt idx="93">
                  <c:v>46.400401135795299</c:v>
                </c:pt>
                <c:pt idx="94">
                  <c:v>48.124691253944569</c:v>
                </c:pt>
                <c:pt idx="95">
                  <c:v>50.224020372425755</c:v>
                </c:pt>
                <c:pt idx="96">
                  <c:v>53.304669882712375</c:v>
                </c:pt>
                <c:pt idx="97">
                  <c:v>42.114502415270607</c:v>
                </c:pt>
                <c:pt idx="98">
                  <c:v>46.11527999265688</c:v>
                </c:pt>
                <c:pt idx="99">
                  <c:v>52.721301254445528</c:v>
                </c:pt>
                <c:pt idx="100">
                  <c:v>52.202400550352245</c:v>
                </c:pt>
                <c:pt idx="101">
                  <c:v>53.802026687785862</c:v>
                </c:pt>
                <c:pt idx="102">
                  <c:v>57.856302918023928</c:v>
                </c:pt>
                <c:pt idx="103">
                  <c:v>55.814102070538958</c:v>
                </c:pt>
                <c:pt idx="104">
                  <c:v>54.570993416647838</c:v>
                </c:pt>
                <c:pt idx="105">
                  <c:v>58.247008365524231</c:v>
                </c:pt>
                <c:pt idx="106">
                  <c:v>58.725195320537949</c:v>
                </c:pt>
                <c:pt idx="107">
                  <c:v>61.513486738009966</c:v>
                </c:pt>
                <c:pt idx="108">
                  <c:v>66.749071064326728</c:v>
                </c:pt>
                <c:pt idx="109">
                  <c:v>42.468542369981428</c:v>
                </c:pt>
                <c:pt idx="110">
                  <c:v>42.118764180276841</c:v>
                </c:pt>
                <c:pt idx="111">
                  <c:v>51.394434507765851</c:v>
                </c:pt>
                <c:pt idx="112">
                  <c:v>46.030798364926035</c:v>
                </c:pt>
                <c:pt idx="113">
                  <c:v>44.170186265301396</c:v>
                </c:pt>
                <c:pt idx="114">
                  <c:v>52.491660142245046</c:v>
                </c:pt>
                <c:pt idx="115">
                  <c:v>49.705811215671432</c:v>
                </c:pt>
                <c:pt idx="116">
                  <c:v>49.357242497543474</c:v>
                </c:pt>
                <c:pt idx="117">
                  <c:v>50.426419287622949</c:v>
                </c:pt>
                <c:pt idx="118">
                  <c:v>49.260822056868882</c:v>
                </c:pt>
                <c:pt idx="119">
                  <c:v>48.132575041218018</c:v>
                </c:pt>
                <c:pt idx="120">
                  <c:v>44.744144761063822</c:v>
                </c:pt>
                <c:pt idx="121">
                  <c:v>28.232698124561811</c:v>
                </c:pt>
                <c:pt idx="122">
                  <c:v>32.818742812960082</c:v>
                </c:pt>
                <c:pt idx="123">
                  <c:v>22.564842046958514</c:v>
                </c:pt>
                <c:pt idx="124">
                  <c:v>18.259603936310764</c:v>
                </c:pt>
                <c:pt idx="125">
                  <c:v>23.686357696079529</c:v>
                </c:pt>
                <c:pt idx="126">
                  <c:v>25.936701870797226</c:v>
                </c:pt>
                <c:pt idx="127">
                  <c:v>25.263455288934054</c:v>
                </c:pt>
                <c:pt idx="128">
                  <c:v>25.512599465472519</c:v>
                </c:pt>
                <c:pt idx="129">
                  <c:v>29.247476272903295</c:v>
                </c:pt>
                <c:pt idx="130">
                  <c:v>28.826836680946048</c:v>
                </c:pt>
                <c:pt idx="131">
                  <c:v>30.849097066890721</c:v>
                </c:pt>
                <c:pt idx="132">
                  <c:v>47.377898727663776</c:v>
                </c:pt>
                <c:pt idx="133">
                  <c:v>21.394516431456598</c:v>
                </c:pt>
                <c:pt idx="134">
                  <c:v>13.349456717493394</c:v>
                </c:pt>
                <c:pt idx="135">
                  <c:v>16.154958026702325</c:v>
                </c:pt>
                <c:pt idx="136">
                  <c:v>16.904923408589248</c:v>
                </c:pt>
                <c:pt idx="137">
                  <c:v>16.455178111952936</c:v>
                </c:pt>
                <c:pt idx="138">
                  <c:v>32.052071499700602</c:v>
                </c:pt>
                <c:pt idx="139">
                  <c:v>29.035698843692661</c:v>
                </c:pt>
                <c:pt idx="140">
                  <c:v>28.808174109784737</c:v>
                </c:pt>
                <c:pt idx="141">
                  <c:v>30.095479679156661</c:v>
                </c:pt>
                <c:pt idx="142">
                  <c:v>29.567973596233799</c:v>
                </c:pt>
                <c:pt idx="143">
                  <c:v>31.053900961083993</c:v>
                </c:pt>
                <c:pt idx="144">
                  <c:v>31.931595512810599</c:v>
                </c:pt>
                <c:pt idx="145">
                  <c:v>4.5798031532744057</c:v>
                </c:pt>
                <c:pt idx="146">
                  <c:v>5.2012450944775122</c:v>
                </c:pt>
                <c:pt idx="147">
                  <c:v>11.174160794920262</c:v>
                </c:pt>
                <c:pt idx="148">
                  <c:v>9.04621048004363</c:v>
                </c:pt>
                <c:pt idx="149">
                  <c:v>4.6159870100757372</c:v>
                </c:pt>
                <c:pt idx="150">
                  <c:v>1.7351776363552833</c:v>
                </c:pt>
                <c:pt idx="151">
                  <c:v>4.3694315688795893</c:v>
                </c:pt>
                <c:pt idx="152">
                  <c:v>5.9490504562348328</c:v>
                </c:pt>
                <c:pt idx="153">
                  <c:v>5.2729836579879281</c:v>
                </c:pt>
                <c:pt idx="154">
                  <c:v>5.6357069970120506</c:v>
                </c:pt>
                <c:pt idx="155">
                  <c:v>11.021434644670853</c:v>
                </c:pt>
                <c:pt idx="156">
                  <c:v>13.487446651714247</c:v>
                </c:pt>
                <c:pt idx="157">
                  <c:v>7.8412678983756621</c:v>
                </c:pt>
                <c:pt idx="158">
                  <c:v>6.790854039742185</c:v>
                </c:pt>
                <c:pt idx="159">
                  <c:v>2.9112311645386093</c:v>
                </c:pt>
                <c:pt idx="160">
                  <c:v>-2.1725661939645522</c:v>
                </c:pt>
                <c:pt idx="161">
                  <c:v>-2.4601661094894371</c:v>
                </c:pt>
                <c:pt idx="162">
                  <c:v>0.83905686457210649</c:v>
                </c:pt>
                <c:pt idx="163">
                  <c:v>0.2529448923588169</c:v>
                </c:pt>
                <c:pt idx="164">
                  <c:v>1.1815990119062689</c:v>
                </c:pt>
                <c:pt idx="165">
                  <c:v>6.0460722927133927</c:v>
                </c:pt>
                <c:pt idx="166">
                  <c:v>5.2678500293751211</c:v>
                </c:pt>
                <c:pt idx="167">
                  <c:v>8.4059498320201751</c:v>
                </c:pt>
                <c:pt idx="168">
                  <c:v>9.1416392461784461</c:v>
                </c:pt>
              </c:numCache>
            </c:numRef>
          </c:val>
          <c:smooth val="0"/>
          <c:extLst xmlns:c16r2="http://schemas.microsoft.com/office/drawing/2015/06/chart">
            <c:ext xmlns:c16="http://schemas.microsoft.com/office/drawing/2014/chart" uri="{C3380CC4-5D6E-409C-BE32-E72D297353CC}">
              <c16:uniqueId val="{00000000-DD7F-4542-91DC-4C7833832BA5}"/>
            </c:ext>
          </c:extLst>
        </c:ser>
        <c:dLbls>
          <c:showLegendKey val="0"/>
          <c:showVal val="0"/>
          <c:showCatName val="0"/>
          <c:showSerName val="0"/>
          <c:showPercent val="0"/>
          <c:showBubbleSize val="0"/>
        </c:dLbls>
        <c:marker val="1"/>
        <c:smooth val="0"/>
        <c:axId val="153690880"/>
        <c:axId val="153692416"/>
      </c:lineChart>
      <c:lineChart>
        <c:grouping val="standard"/>
        <c:varyColors val="0"/>
        <c:ser>
          <c:idx val="1"/>
          <c:order val="1"/>
          <c:tx>
            <c:strRef>
              <c:f>'Graf V.7'!$L$4</c:f>
              <c:strCache>
                <c:ptCount val="1"/>
                <c:pt idx="0">
                  <c:v>Podíl opravných položek k hrubým úvěrům (pravá osa)</c:v>
                </c:pt>
              </c:strCache>
            </c:strRef>
          </c:tx>
          <c:spPr>
            <a:ln w="25400">
              <a:solidFill>
                <a:srgbClr val="E96041"/>
              </a:solidFill>
              <a:prstDash val="solid"/>
            </a:ln>
          </c:spPr>
          <c:marker>
            <c:symbol val="none"/>
          </c:marker>
          <c:cat>
            <c:numRef>
              <c:f>'Graf V.7'!$J$5:$J$173</c:f>
              <c:numCache>
                <c:formatCode>m/d/yyyy</c:formatCode>
                <c:ptCount val="169"/>
                <c:pt idx="0">
                  <c:v>38352</c:v>
                </c:pt>
                <c:pt idx="1">
                  <c:v>38383</c:v>
                </c:pt>
                <c:pt idx="2">
                  <c:v>38411</c:v>
                </c:pt>
                <c:pt idx="3">
                  <c:v>38442</c:v>
                </c:pt>
                <c:pt idx="4">
                  <c:v>38472</c:v>
                </c:pt>
                <c:pt idx="5">
                  <c:v>38503</c:v>
                </c:pt>
                <c:pt idx="6">
                  <c:v>38533</c:v>
                </c:pt>
                <c:pt idx="7">
                  <c:v>38564</c:v>
                </c:pt>
                <c:pt idx="8">
                  <c:v>38595</c:v>
                </c:pt>
                <c:pt idx="9">
                  <c:v>38625</c:v>
                </c:pt>
                <c:pt idx="10">
                  <c:v>38656</c:v>
                </c:pt>
                <c:pt idx="11">
                  <c:v>38686</c:v>
                </c:pt>
                <c:pt idx="12">
                  <c:v>38717</c:v>
                </c:pt>
                <c:pt idx="13">
                  <c:v>38748</c:v>
                </c:pt>
                <c:pt idx="14">
                  <c:v>38776</c:v>
                </c:pt>
                <c:pt idx="15">
                  <c:v>38807</c:v>
                </c:pt>
                <c:pt idx="16">
                  <c:v>38837</c:v>
                </c:pt>
                <c:pt idx="17">
                  <c:v>38868</c:v>
                </c:pt>
                <c:pt idx="18">
                  <c:v>38898</c:v>
                </c:pt>
                <c:pt idx="19">
                  <c:v>38929</c:v>
                </c:pt>
                <c:pt idx="20">
                  <c:v>38960</c:v>
                </c:pt>
                <c:pt idx="21">
                  <c:v>38990</c:v>
                </c:pt>
                <c:pt idx="22">
                  <c:v>39021</c:v>
                </c:pt>
                <c:pt idx="23">
                  <c:v>39051</c:v>
                </c:pt>
                <c:pt idx="24">
                  <c:v>39082</c:v>
                </c:pt>
                <c:pt idx="25">
                  <c:v>39113</c:v>
                </c:pt>
                <c:pt idx="26">
                  <c:v>39141</c:v>
                </c:pt>
                <c:pt idx="27">
                  <c:v>39172</c:v>
                </c:pt>
                <c:pt idx="28">
                  <c:v>39202</c:v>
                </c:pt>
                <c:pt idx="29">
                  <c:v>39233</c:v>
                </c:pt>
                <c:pt idx="30">
                  <c:v>39263</c:v>
                </c:pt>
                <c:pt idx="31">
                  <c:v>39294</c:v>
                </c:pt>
                <c:pt idx="32">
                  <c:v>39325</c:v>
                </c:pt>
                <c:pt idx="33">
                  <c:v>39355</c:v>
                </c:pt>
                <c:pt idx="34">
                  <c:v>39386</c:v>
                </c:pt>
                <c:pt idx="35">
                  <c:v>39416</c:v>
                </c:pt>
                <c:pt idx="36">
                  <c:v>39447</c:v>
                </c:pt>
                <c:pt idx="37">
                  <c:v>39478</c:v>
                </c:pt>
                <c:pt idx="38">
                  <c:v>39507</c:v>
                </c:pt>
                <c:pt idx="39">
                  <c:v>39538</c:v>
                </c:pt>
                <c:pt idx="40">
                  <c:v>39568</c:v>
                </c:pt>
                <c:pt idx="41">
                  <c:v>39599</c:v>
                </c:pt>
                <c:pt idx="42">
                  <c:v>39629</c:v>
                </c:pt>
                <c:pt idx="43">
                  <c:v>39660</c:v>
                </c:pt>
                <c:pt idx="44">
                  <c:v>39691</c:v>
                </c:pt>
                <c:pt idx="45">
                  <c:v>39721</c:v>
                </c:pt>
                <c:pt idx="46">
                  <c:v>39752</c:v>
                </c:pt>
                <c:pt idx="47">
                  <c:v>39782</c:v>
                </c:pt>
                <c:pt idx="48">
                  <c:v>39813</c:v>
                </c:pt>
                <c:pt idx="49">
                  <c:v>39844</c:v>
                </c:pt>
                <c:pt idx="50">
                  <c:v>39872</c:v>
                </c:pt>
                <c:pt idx="51">
                  <c:v>39903</c:v>
                </c:pt>
                <c:pt idx="52">
                  <c:v>39933</c:v>
                </c:pt>
                <c:pt idx="53">
                  <c:v>39964</c:v>
                </c:pt>
                <c:pt idx="54">
                  <c:v>39994</c:v>
                </c:pt>
                <c:pt idx="55">
                  <c:v>40025</c:v>
                </c:pt>
                <c:pt idx="56">
                  <c:v>40056</c:v>
                </c:pt>
                <c:pt idx="57">
                  <c:v>40086</c:v>
                </c:pt>
                <c:pt idx="58">
                  <c:v>40117</c:v>
                </c:pt>
                <c:pt idx="59">
                  <c:v>40147</c:v>
                </c:pt>
                <c:pt idx="60">
                  <c:v>40178</c:v>
                </c:pt>
                <c:pt idx="61">
                  <c:v>40209</c:v>
                </c:pt>
                <c:pt idx="62">
                  <c:v>40237</c:v>
                </c:pt>
                <c:pt idx="63">
                  <c:v>40268</c:v>
                </c:pt>
                <c:pt idx="64">
                  <c:v>40298</c:v>
                </c:pt>
                <c:pt idx="65">
                  <c:v>40329</c:v>
                </c:pt>
                <c:pt idx="66">
                  <c:v>40359</c:v>
                </c:pt>
                <c:pt idx="67">
                  <c:v>40390</c:v>
                </c:pt>
                <c:pt idx="68">
                  <c:v>40421</c:v>
                </c:pt>
                <c:pt idx="69">
                  <c:v>40451</c:v>
                </c:pt>
                <c:pt idx="70">
                  <c:v>40482</c:v>
                </c:pt>
                <c:pt idx="71">
                  <c:v>40512</c:v>
                </c:pt>
                <c:pt idx="72">
                  <c:v>40543</c:v>
                </c:pt>
                <c:pt idx="73">
                  <c:v>40574</c:v>
                </c:pt>
                <c:pt idx="74">
                  <c:v>40602</c:v>
                </c:pt>
                <c:pt idx="75">
                  <c:v>40633</c:v>
                </c:pt>
                <c:pt idx="76">
                  <c:v>40663</c:v>
                </c:pt>
                <c:pt idx="77">
                  <c:v>40694</c:v>
                </c:pt>
                <c:pt idx="78">
                  <c:v>40724</c:v>
                </c:pt>
                <c:pt idx="79">
                  <c:v>40755</c:v>
                </c:pt>
                <c:pt idx="80">
                  <c:v>40786</c:v>
                </c:pt>
                <c:pt idx="81">
                  <c:v>40816</c:v>
                </c:pt>
                <c:pt idx="82">
                  <c:v>40847</c:v>
                </c:pt>
                <c:pt idx="83">
                  <c:v>40877</c:v>
                </c:pt>
                <c:pt idx="84">
                  <c:v>40908</c:v>
                </c:pt>
                <c:pt idx="85">
                  <c:v>40939</c:v>
                </c:pt>
                <c:pt idx="86">
                  <c:v>40968</c:v>
                </c:pt>
                <c:pt idx="87">
                  <c:v>40999</c:v>
                </c:pt>
                <c:pt idx="88">
                  <c:v>41029</c:v>
                </c:pt>
                <c:pt idx="89">
                  <c:v>41060</c:v>
                </c:pt>
                <c:pt idx="90">
                  <c:v>41090</c:v>
                </c:pt>
                <c:pt idx="91">
                  <c:v>41121</c:v>
                </c:pt>
                <c:pt idx="92">
                  <c:v>41152</c:v>
                </c:pt>
                <c:pt idx="93">
                  <c:v>41182</c:v>
                </c:pt>
                <c:pt idx="94">
                  <c:v>41213</c:v>
                </c:pt>
                <c:pt idx="95">
                  <c:v>41243</c:v>
                </c:pt>
                <c:pt idx="96">
                  <c:v>41274</c:v>
                </c:pt>
                <c:pt idx="97">
                  <c:v>41305</c:v>
                </c:pt>
                <c:pt idx="98">
                  <c:v>41333</c:v>
                </c:pt>
                <c:pt idx="99">
                  <c:v>41364</c:v>
                </c:pt>
                <c:pt idx="100">
                  <c:v>41394</c:v>
                </c:pt>
                <c:pt idx="101">
                  <c:v>41425</c:v>
                </c:pt>
                <c:pt idx="102">
                  <c:v>41455</c:v>
                </c:pt>
                <c:pt idx="103">
                  <c:v>41486</c:v>
                </c:pt>
                <c:pt idx="104">
                  <c:v>41517</c:v>
                </c:pt>
                <c:pt idx="105">
                  <c:v>41547</c:v>
                </c:pt>
                <c:pt idx="106">
                  <c:v>41578</c:v>
                </c:pt>
                <c:pt idx="107">
                  <c:v>41608</c:v>
                </c:pt>
                <c:pt idx="108">
                  <c:v>41639</c:v>
                </c:pt>
                <c:pt idx="109">
                  <c:v>41670</c:v>
                </c:pt>
                <c:pt idx="110">
                  <c:v>41698</c:v>
                </c:pt>
                <c:pt idx="111">
                  <c:v>41729</c:v>
                </c:pt>
                <c:pt idx="112">
                  <c:v>41759</c:v>
                </c:pt>
                <c:pt idx="113">
                  <c:v>41790</c:v>
                </c:pt>
                <c:pt idx="114">
                  <c:v>41820</c:v>
                </c:pt>
                <c:pt idx="115">
                  <c:v>41851</c:v>
                </c:pt>
                <c:pt idx="116">
                  <c:v>41882</c:v>
                </c:pt>
                <c:pt idx="117">
                  <c:v>41912</c:v>
                </c:pt>
                <c:pt idx="118">
                  <c:v>41943</c:v>
                </c:pt>
                <c:pt idx="119">
                  <c:v>41973</c:v>
                </c:pt>
                <c:pt idx="120">
                  <c:v>42004</c:v>
                </c:pt>
                <c:pt idx="121">
                  <c:v>42035</c:v>
                </c:pt>
                <c:pt idx="122">
                  <c:v>42063</c:v>
                </c:pt>
                <c:pt idx="123">
                  <c:v>42094</c:v>
                </c:pt>
                <c:pt idx="124">
                  <c:v>42124</c:v>
                </c:pt>
                <c:pt idx="125">
                  <c:v>42155</c:v>
                </c:pt>
                <c:pt idx="126">
                  <c:v>42185</c:v>
                </c:pt>
                <c:pt idx="127">
                  <c:v>42216</c:v>
                </c:pt>
                <c:pt idx="128">
                  <c:v>42247</c:v>
                </c:pt>
                <c:pt idx="129">
                  <c:v>42277</c:v>
                </c:pt>
                <c:pt idx="130">
                  <c:v>42308</c:v>
                </c:pt>
                <c:pt idx="131">
                  <c:v>42338</c:v>
                </c:pt>
                <c:pt idx="132">
                  <c:v>42369</c:v>
                </c:pt>
                <c:pt idx="133">
                  <c:v>42400</c:v>
                </c:pt>
                <c:pt idx="134">
                  <c:v>42429</c:v>
                </c:pt>
                <c:pt idx="135">
                  <c:v>42460</c:v>
                </c:pt>
                <c:pt idx="136">
                  <c:v>42490</c:v>
                </c:pt>
                <c:pt idx="137">
                  <c:v>42521</c:v>
                </c:pt>
                <c:pt idx="138">
                  <c:v>42551</c:v>
                </c:pt>
                <c:pt idx="139">
                  <c:v>42582</c:v>
                </c:pt>
                <c:pt idx="140">
                  <c:v>42613</c:v>
                </c:pt>
                <c:pt idx="141">
                  <c:v>42643</c:v>
                </c:pt>
                <c:pt idx="142">
                  <c:v>42674</c:v>
                </c:pt>
                <c:pt idx="143">
                  <c:v>42704</c:v>
                </c:pt>
                <c:pt idx="144">
                  <c:v>42735</c:v>
                </c:pt>
                <c:pt idx="145">
                  <c:v>42766</c:v>
                </c:pt>
                <c:pt idx="146">
                  <c:v>42794</c:v>
                </c:pt>
                <c:pt idx="147">
                  <c:v>42825</c:v>
                </c:pt>
                <c:pt idx="148">
                  <c:v>42855</c:v>
                </c:pt>
                <c:pt idx="149">
                  <c:v>42886</c:v>
                </c:pt>
                <c:pt idx="150">
                  <c:v>42916</c:v>
                </c:pt>
                <c:pt idx="151">
                  <c:v>42947</c:v>
                </c:pt>
                <c:pt idx="152">
                  <c:v>42978</c:v>
                </c:pt>
                <c:pt idx="153">
                  <c:v>43008</c:v>
                </c:pt>
                <c:pt idx="154">
                  <c:v>43039</c:v>
                </c:pt>
                <c:pt idx="155">
                  <c:v>43069</c:v>
                </c:pt>
                <c:pt idx="156">
                  <c:v>43100</c:v>
                </c:pt>
                <c:pt idx="157">
                  <c:v>43131</c:v>
                </c:pt>
                <c:pt idx="158">
                  <c:v>43159</c:v>
                </c:pt>
                <c:pt idx="159">
                  <c:v>43190</c:v>
                </c:pt>
                <c:pt idx="160">
                  <c:v>43220</c:v>
                </c:pt>
                <c:pt idx="161">
                  <c:v>43251</c:v>
                </c:pt>
                <c:pt idx="162">
                  <c:v>43281</c:v>
                </c:pt>
                <c:pt idx="163">
                  <c:v>43312</c:v>
                </c:pt>
                <c:pt idx="164">
                  <c:v>43343</c:v>
                </c:pt>
                <c:pt idx="165">
                  <c:v>43373</c:v>
                </c:pt>
                <c:pt idx="166">
                  <c:v>43404</c:v>
                </c:pt>
                <c:pt idx="167">
                  <c:v>43434</c:v>
                </c:pt>
                <c:pt idx="168">
                  <c:v>43465</c:v>
                </c:pt>
              </c:numCache>
            </c:numRef>
          </c:cat>
          <c:val>
            <c:numRef>
              <c:f>'Graf V.7'!$L$5:$L$173</c:f>
              <c:numCache>
                <c:formatCode>0.00</c:formatCode>
                <c:ptCount val="169"/>
                <c:pt idx="0">
                  <c:v>3.4048572356745979</c:v>
                </c:pt>
                <c:pt idx="1">
                  <c:v>3.1557130136555256</c:v>
                </c:pt>
                <c:pt idx="2">
                  <c:v>3.0728519531051481</c:v>
                </c:pt>
                <c:pt idx="3">
                  <c:v>3.0751442247987244</c:v>
                </c:pt>
                <c:pt idx="4">
                  <c:v>2.9998511214398489</c:v>
                </c:pt>
                <c:pt idx="5">
                  <c:v>2.93774179764771</c:v>
                </c:pt>
                <c:pt idx="6">
                  <c:v>2.9055764750701587</c:v>
                </c:pt>
                <c:pt idx="7">
                  <c:v>2.8582650674119727</c:v>
                </c:pt>
                <c:pt idx="8">
                  <c:v>2.8003394689727532</c:v>
                </c:pt>
                <c:pt idx="9">
                  <c:v>2.7803116185643475</c:v>
                </c:pt>
                <c:pt idx="10">
                  <c:v>2.7477711017751254</c:v>
                </c:pt>
                <c:pt idx="11">
                  <c:v>2.7611618110098037</c:v>
                </c:pt>
                <c:pt idx="12">
                  <c:v>2.748495081983795</c:v>
                </c:pt>
                <c:pt idx="13">
                  <c:v>2.7055595986316745</c:v>
                </c:pt>
                <c:pt idx="14">
                  <c:v>2.6863364019351454</c:v>
                </c:pt>
                <c:pt idx="15">
                  <c:v>2.6600422621811211</c:v>
                </c:pt>
                <c:pt idx="16">
                  <c:v>2.6431607378486088</c:v>
                </c:pt>
                <c:pt idx="17">
                  <c:v>2.6021232717618368</c:v>
                </c:pt>
                <c:pt idx="18">
                  <c:v>2.5543583301284967</c:v>
                </c:pt>
                <c:pt idx="19">
                  <c:v>2.5269947159819015</c:v>
                </c:pt>
                <c:pt idx="20">
                  <c:v>2.5029024229932397</c:v>
                </c:pt>
                <c:pt idx="21">
                  <c:v>2.4939896497937224</c:v>
                </c:pt>
                <c:pt idx="22">
                  <c:v>2.4622150293624614</c:v>
                </c:pt>
                <c:pt idx="23">
                  <c:v>2.4144446804076307</c:v>
                </c:pt>
                <c:pt idx="24">
                  <c:v>2.3748930593323294</c:v>
                </c:pt>
                <c:pt idx="25">
                  <c:v>2.3473039431742655</c:v>
                </c:pt>
                <c:pt idx="26">
                  <c:v>2.3588673770866748</c:v>
                </c:pt>
                <c:pt idx="27">
                  <c:v>2.3459003096785889</c:v>
                </c:pt>
                <c:pt idx="28">
                  <c:v>2.3146427156560518</c:v>
                </c:pt>
                <c:pt idx="29">
                  <c:v>2.2868409839686068</c:v>
                </c:pt>
                <c:pt idx="30">
                  <c:v>2.2382077679801098</c:v>
                </c:pt>
                <c:pt idx="31">
                  <c:v>2.1662581519762143</c:v>
                </c:pt>
                <c:pt idx="32">
                  <c:v>2.1219472370605872</c:v>
                </c:pt>
                <c:pt idx="33">
                  <c:v>2.108670686722439</c:v>
                </c:pt>
                <c:pt idx="34">
                  <c:v>2.0621392430447902</c:v>
                </c:pt>
                <c:pt idx="35">
                  <c:v>2.0190754215259816</c:v>
                </c:pt>
                <c:pt idx="36">
                  <c:v>2.0194024631783818</c:v>
                </c:pt>
                <c:pt idx="37">
                  <c:v>2.00648890693033</c:v>
                </c:pt>
                <c:pt idx="38">
                  <c:v>2.021763620167385</c:v>
                </c:pt>
                <c:pt idx="39">
                  <c:v>2.0404427832072085</c:v>
                </c:pt>
                <c:pt idx="40">
                  <c:v>2.0214498568315618</c:v>
                </c:pt>
                <c:pt idx="41">
                  <c:v>2.0175822529218399</c:v>
                </c:pt>
                <c:pt idx="42">
                  <c:v>2.017764189118739</c:v>
                </c:pt>
                <c:pt idx="43">
                  <c:v>2.0400950867861001</c:v>
                </c:pt>
                <c:pt idx="44">
                  <c:v>2.0996103258757488</c:v>
                </c:pt>
                <c:pt idx="45">
                  <c:v>2.1226653163433666</c:v>
                </c:pt>
                <c:pt idx="46">
                  <c:v>2.1636741332289176</c:v>
                </c:pt>
                <c:pt idx="47">
                  <c:v>2.1874386967086679</c:v>
                </c:pt>
                <c:pt idx="48">
                  <c:v>2.2554261181420951</c:v>
                </c:pt>
                <c:pt idx="49">
                  <c:v>2.3194293439923448</c:v>
                </c:pt>
                <c:pt idx="50">
                  <c:v>2.4147328568973827</c:v>
                </c:pt>
                <c:pt idx="51">
                  <c:v>2.5237541524797105</c:v>
                </c:pt>
                <c:pt idx="52">
                  <c:v>2.5948805956055869</c:v>
                </c:pt>
                <c:pt idx="53">
                  <c:v>2.6642188973355472</c:v>
                </c:pt>
                <c:pt idx="54">
                  <c:v>2.7875642925345452</c:v>
                </c:pt>
                <c:pt idx="55">
                  <c:v>2.8898223986441507</c:v>
                </c:pt>
                <c:pt idx="56">
                  <c:v>2.9435512121369585</c:v>
                </c:pt>
                <c:pt idx="57">
                  <c:v>3.0197599066489187</c:v>
                </c:pt>
                <c:pt idx="58">
                  <c:v>3.1051062871362185</c:v>
                </c:pt>
                <c:pt idx="59">
                  <c:v>3.073062965741042</c:v>
                </c:pt>
                <c:pt idx="60">
                  <c:v>3.1743271658687977</c:v>
                </c:pt>
                <c:pt idx="61">
                  <c:v>3.2641921264673051</c:v>
                </c:pt>
                <c:pt idx="62">
                  <c:v>3.3076259635833742</c:v>
                </c:pt>
                <c:pt idx="63">
                  <c:v>3.3668144680747796</c:v>
                </c:pt>
                <c:pt idx="64">
                  <c:v>3.4179048381215682</c:v>
                </c:pt>
                <c:pt idx="65">
                  <c:v>3.4274702391205794</c:v>
                </c:pt>
                <c:pt idx="66">
                  <c:v>3.4536711315269386</c:v>
                </c:pt>
                <c:pt idx="67">
                  <c:v>3.5296535558873896</c:v>
                </c:pt>
                <c:pt idx="68">
                  <c:v>3.573952628564149</c:v>
                </c:pt>
                <c:pt idx="69">
                  <c:v>3.8401493238902873</c:v>
                </c:pt>
                <c:pt idx="70">
                  <c:v>3.8429816492146571</c:v>
                </c:pt>
                <c:pt idx="71">
                  <c:v>3.8222319808904954</c:v>
                </c:pt>
                <c:pt idx="72">
                  <c:v>3.7796665999883063</c:v>
                </c:pt>
                <c:pt idx="73">
                  <c:v>3.834438517184819</c:v>
                </c:pt>
                <c:pt idx="74">
                  <c:v>3.8529045259397399</c:v>
                </c:pt>
                <c:pt idx="75">
                  <c:v>3.894975853437014</c:v>
                </c:pt>
                <c:pt idx="76">
                  <c:v>3.8959679154633435</c:v>
                </c:pt>
                <c:pt idx="77">
                  <c:v>3.8765341027639835</c:v>
                </c:pt>
                <c:pt idx="78">
                  <c:v>3.9269954756842069</c:v>
                </c:pt>
                <c:pt idx="79">
                  <c:v>3.9159620222796829</c:v>
                </c:pt>
                <c:pt idx="80">
                  <c:v>3.9025420304411522</c:v>
                </c:pt>
                <c:pt idx="81">
                  <c:v>3.8720589605654014</c:v>
                </c:pt>
                <c:pt idx="82">
                  <c:v>3.7913154145287953</c:v>
                </c:pt>
                <c:pt idx="83">
                  <c:v>3.7383200336254307</c:v>
                </c:pt>
                <c:pt idx="84">
                  <c:v>3.6368369319074745</c:v>
                </c:pt>
                <c:pt idx="85">
                  <c:v>3.6621786239734249</c:v>
                </c:pt>
                <c:pt idx="86">
                  <c:v>3.6445052000088518</c:v>
                </c:pt>
                <c:pt idx="87">
                  <c:v>3.6700065774243065</c:v>
                </c:pt>
                <c:pt idx="88">
                  <c:v>3.6790781048007384</c:v>
                </c:pt>
                <c:pt idx="89">
                  <c:v>3.6516959522961598</c:v>
                </c:pt>
                <c:pt idx="90">
                  <c:v>3.6248492347958723</c:v>
                </c:pt>
                <c:pt idx="91">
                  <c:v>3.629154438261327</c:v>
                </c:pt>
                <c:pt idx="92">
                  <c:v>3.6103556406619579</c:v>
                </c:pt>
                <c:pt idx="93">
                  <c:v>3.5877757990527641</c:v>
                </c:pt>
                <c:pt idx="94">
                  <c:v>3.6103655839450535</c:v>
                </c:pt>
                <c:pt idx="95">
                  <c:v>3.5979172699918469</c:v>
                </c:pt>
                <c:pt idx="96">
                  <c:v>3.6162776651274959</c:v>
                </c:pt>
                <c:pt idx="97">
                  <c:v>3.5832314470707045</c:v>
                </c:pt>
                <c:pt idx="98">
                  <c:v>3.6019678131349564</c:v>
                </c:pt>
                <c:pt idx="99">
                  <c:v>3.6271532178739281</c:v>
                </c:pt>
                <c:pt idx="100">
                  <c:v>3.6450968574641451</c:v>
                </c:pt>
                <c:pt idx="101">
                  <c:v>3.6606628205335472</c:v>
                </c:pt>
                <c:pt idx="102">
                  <c:v>3.6429657199523726</c:v>
                </c:pt>
                <c:pt idx="103">
                  <c:v>3.6691175002094414</c:v>
                </c:pt>
                <c:pt idx="104">
                  <c:v>3.6569740969466338</c:v>
                </c:pt>
                <c:pt idx="105">
                  <c:v>3.676861133945649</c:v>
                </c:pt>
                <c:pt idx="106">
                  <c:v>3.7065896174444286</c:v>
                </c:pt>
                <c:pt idx="107">
                  <c:v>3.7442489737733795</c:v>
                </c:pt>
                <c:pt idx="108">
                  <c:v>3.722130165559709</c:v>
                </c:pt>
                <c:pt idx="109">
                  <c:v>3.7213996003214378</c:v>
                </c:pt>
                <c:pt idx="110">
                  <c:v>3.7391001981179408</c:v>
                </c:pt>
                <c:pt idx="111">
                  <c:v>3.7686575171604191</c:v>
                </c:pt>
                <c:pt idx="112">
                  <c:v>3.7507045885346701</c:v>
                </c:pt>
                <c:pt idx="113">
                  <c:v>3.7440870427187973</c:v>
                </c:pt>
                <c:pt idx="114">
                  <c:v>3.7501514199997357</c:v>
                </c:pt>
                <c:pt idx="115">
                  <c:v>3.7719941628946034</c:v>
                </c:pt>
                <c:pt idx="116">
                  <c:v>3.6805643544857025</c:v>
                </c:pt>
                <c:pt idx="117">
                  <c:v>3.7114222547425175</c:v>
                </c:pt>
                <c:pt idx="118">
                  <c:v>3.6665421196564725</c:v>
                </c:pt>
                <c:pt idx="119">
                  <c:v>3.6177357227874545</c:v>
                </c:pt>
                <c:pt idx="120">
                  <c:v>3.5483480454768355</c:v>
                </c:pt>
                <c:pt idx="121">
                  <c:v>3.5563142227957609</c:v>
                </c:pt>
                <c:pt idx="122">
                  <c:v>3.5315185692789757</c:v>
                </c:pt>
                <c:pt idx="123">
                  <c:v>3.4756416699935864</c:v>
                </c:pt>
                <c:pt idx="124">
                  <c:v>3.4028953884219391</c:v>
                </c:pt>
                <c:pt idx="125">
                  <c:v>3.3807469421655467</c:v>
                </c:pt>
                <c:pt idx="126">
                  <c:v>3.4750843017654214</c:v>
                </c:pt>
                <c:pt idx="127">
                  <c:v>3.4415700438416787</c:v>
                </c:pt>
                <c:pt idx="128">
                  <c:v>3.4145035090504949</c:v>
                </c:pt>
                <c:pt idx="129">
                  <c:v>3.3415246323252461</c:v>
                </c:pt>
                <c:pt idx="130">
                  <c:v>3.2900167156464266</c:v>
                </c:pt>
                <c:pt idx="131">
                  <c:v>3.1977113510364279</c:v>
                </c:pt>
                <c:pt idx="132">
                  <c:v>3.2952904298881744</c:v>
                </c:pt>
                <c:pt idx="133">
                  <c:v>3.2465014178002982</c:v>
                </c:pt>
                <c:pt idx="134">
                  <c:v>3.192427340086827</c:v>
                </c:pt>
                <c:pt idx="135">
                  <c:v>3.013145795120773</c:v>
                </c:pt>
                <c:pt idx="136">
                  <c:v>2.9988278721142909</c:v>
                </c:pt>
                <c:pt idx="137">
                  <c:v>2.9581469822146609</c:v>
                </c:pt>
                <c:pt idx="138">
                  <c:v>2.9406641609022071</c:v>
                </c:pt>
                <c:pt idx="139">
                  <c:v>2.8971675028169672</c:v>
                </c:pt>
                <c:pt idx="140">
                  <c:v>2.888219479317228</c:v>
                </c:pt>
                <c:pt idx="141">
                  <c:v>2.8477947944828879</c:v>
                </c:pt>
                <c:pt idx="142">
                  <c:v>2.8445225249682551</c:v>
                </c:pt>
                <c:pt idx="143">
                  <c:v>2.8029963839046577</c:v>
                </c:pt>
                <c:pt idx="144">
                  <c:v>2.8647341997269007</c:v>
                </c:pt>
                <c:pt idx="145">
                  <c:v>2.7691097425664122</c:v>
                </c:pt>
                <c:pt idx="146">
                  <c:v>2.7524517694377004</c:v>
                </c:pt>
                <c:pt idx="147">
                  <c:v>2.63426730859074</c:v>
                </c:pt>
                <c:pt idx="148">
                  <c:v>2.5601144573170078</c:v>
                </c:pt>
                <c:pt idx="149">
                  <c:v>2.5185857298344727</c:v>
                </c:pt>
                <c:pt idx="150">
                  <c:v>2.4804502111079887</c:v>
                </c:pt>
                <c:pt idx="151">
                  <c:v>2.4337459258936334</c:v>
                </c:pt>
                <c:pt idx="152">
                  <c:v>2.4152467839780338</c:v>
                </c:pt>
                <c:pt idx="153">
                  <c:v>2.344352662798324</c:v>
                </c:pt>
                <c:pt idx="154">
                  <c:v>2.3430246991398689</c:v>
                </c:pt>
                <c:pt idx="155">
                  <c:v>2.3440580281419829</c:v>
                </c:pt>
                <c:pt idx="156">
                  <c:v>2.3424266604029906</c:v>
                </c:pt>
                <c:pt idx="157">
                  <c:v>2.5140107406178176</c:v>
                </c:pt>
                <c:pt idx="158">
                  <c:v>2.4900717928955483</c:v>
                </c:pt>
                <c:pt idx="159">
                  <c:v>2.4468890821446272</c:v>
                </c:pt>
                <c:pt idx="160">
                  <c:v>2.4088425696988152</c:v>
                </c:pt>
                <c:pt idx="161">
                  <c:v>2.3615476368090933</c:v>
                </c:pt>
                <c:pt idx="162">
                  <c:v>2.338760584087288</c:v>
                </c:pt>
                <c:pt idx="163">
                  <c:v>2.2796684206065625</c:v>
                </c:pt>
                <c:pt idx="164">
                  <c:v>2.2632888227922781</c:v>
                </c:pt>
                <c:pt idx="165">
                  <c:v>2.2696335012021911</c:v>
                </c:pt>
                <c:pt idx="166">
                  <c:v>2.2225472450071506</c:v>
                </c:pt>
                <c:pt idx="167">
                  <c:v>2.2379389559426381</c:v>
                </c:pt>
                <c:pt idx="168">
                  <c:v>2.251225932177114</c:v>
                </c:pt>
              </c:numCache>
            </c:numRef>
          </c:val>
          <c:smooth val="0"/>
          <c:extLst xmlns:c16r2="http://schemas.microsoft.com/office/drawing/2015/06/chart">
            <c:ext xmlns:c16="http://schemas.microsoft.com/office/drawing/2014/chart" uri="{C3380CC4-5D6E-409C-BE32-E72D297353CC}">
              <c16:uniqueId val="{00000001-DD7F-4542-91DC-4C7833832BA5}"/>
            </c:ext>
          </c:extLst>
        </c:ser>
        <c:dLbls>
          <c:showLegendKey val="0"/>
          <c:showVal val="0"/>
          <c:showCatName val="0"/>
          <c:showSerName val="0"/>
          <c:showPercent val="0"/>
          <c:showBubbleSize val="0"/>
        </c:dLbls>
        <c:marker val="1"/>
        <c:smooth val="0"/>
        <c:axId val="153703936"/>
        <c:axId val="153702400"/>
      </c:lineChart>
      <c:dateAx>
        <c:axId val="153690880"/>
        <c:scaling>
          <c:orientation val="minMax"/>
          <c:max val="43435"/>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53692416"/>
        <c:crosses val="autoZero"/>
        <c:auto val="1"/>
        <c:lblOffset val="100"/>
        <c:baseTimeUnit val="months"/>
        <c:majorUnit val="24"/>
        <c:majorTimeUnit val="months"/>
      </c:dateAx>
      <c:valAx>
        <c:axId val="153692416"/>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3690880"/>
        <c:crosses val="autoZero"/>
        <c:crossBetween val="between"/>
      </c:valAx>
      <c:valAx>
        <c:axId val="153702400"/>
        <c:scaling>
          <c:orientation val="minMax"/>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3703936"/>
        <c:crosses val="max"/>
        <c:crossBetween val="between"/>
        <c:majorUnit val="1"/>
      </c:valAx>
      <c:dateAx>
        <c:axId val="153703936"/>
        <c:scaling>
          <c:orientation val="minMax"/>
        </c:scaling>
        <c:delete val="1"/>
        <c:axPos val="b"/>
        <c:numFmt formatCode="m/d/yyyy" sourceLinked="1"/>
        <c:majorTickMark val="out"/>
        <c:minorTickMark val="none"/>
        <c:tickLblPos val="nextTo"/>
        <c:crossAx val="153702400"/>
        <c:crosses val="autoZero"/>
        <c:auto val="1"/>
        <c:lblOffset val="100"/>
        <c:baseTimeUnit val="months"/>
      </c:dateAx>
      <c:spPr>
        <a:noFill/>
        <a:ln w="25400">
          <a:noFill/>
        </a:ln>
      </c:spPr>
    </c:plotArea>
    <c:legend>
      <c:legendPos val="b"/>
      <c:layout>
        <c:manualLayout>
          <c:xMode val="edge"/>
          <c:yMode val="edge"/>
          <c:x val="6.2937062937062943E-2"/>
          <c:y val="0.84010774996591076"/>
          <c:w val="0.92683993172182133"/>
          <c:h val="0.1598922500340892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9813862027497898E-2"/>
          <c:w val="0.9825174825174825"/>
          <c:h val="0.81236834312741379"/>
        </c:manualLayout>
      </c:layout>
      <c:lineChart>
        <c:grouping val="standard"/>
        <c:varyColors val="0"/>
        <c:ser>
          <c:idx val="0"/>
          <c:order val="0"/>
          <c:tx>
            <c:strRef>
              <c:f>'Graf V.7'!$K$3</c:f>
              <c:strCache>
                <c:ptCount val="1"/>
                <c:pt idx="0">
                  <c:v>Impairment losses on loans and other receivables/total loans</c:v>
                </c:pt>
              </c:strCache>
            </c:strRef>
          </c:tx>
          <c:spPr>
            <a:ln w="25400">
              <a:solidFill>
                <a:srgbClr val="4880C4"/>
              </a:solidFill>
              <a:prstDash val="solid"/>
            </a:ln>
          </c:spPr>
          <c:marker>
            <c:symbol val="none"/>
          </c:marker>
          <c:cat>
            <c:numRef>
              <c:f>'Graf V.7'!$J$5:$J$173</c:f>
              <c:numCache>
                <c:formatCode>m/d/yyyy</c:formatCode>
                <c:ptCount val="169"/>
                <c:pt idx="0">
                  <c:v>38352</c:v>
                </c:pt>
                <c:pt idx="1">
                  <c:v>38383</c:v>
                </c:pt>
                <c:pt idx="2">
                  <c:v>38411</c:v>
                </c:pt>
                <c:pt idx="3">
                  <c:v>38442</c:v>
                </c:pt>
                <c:pt idx="4">
                  <c:v>38472</c:v>
                </c:pt>
                <c:pt idx="5">
                  <c:v>38503</c:v>
                </c:pt>
                <c:pt idx="6">
                  <c:v>38533</c:v>
                </c:pt>
                <c:pt idx="7">
                  <c:v>38564</c:v>
                </c:pt>
                <c:pt idx="8">
                  <c:v>38595</c:v>
                </c:pt>
                <c:pt idx="9">
                  <c:v>38625</c:v>
                </c:pt>
                <c:pt idx="10">
                  <c:v>38656</c:v>
                </c:pt>
                <c:pt idx="11">
                  <c:v>38686</c:v>
                </c:pt>
                <c:pt idx="12">
                  <c:v>38717</c:v>
                </c:pt>
                <c:pt idx="13">
                  <c:v>38748</c:v>
                </c:pt>
                <c:pt idx="14">
                  <c:v>38776</c:v>
                </c:pt>
                <c:pt idx="15">
                  <c:v>38807</c:v>
                </c:pt>
                <c:pt idx="16">
                  <c:v>38837</c:v>
                </c:pt>
                <c:pt idx="17">
                  <c:v>38868</c:v>
                </c:pt>
                <c:pt idx="18">
                  <c:v>38898</c:v>
                </c:pt>
                <c:pt idx="19">
                  <c:v>38929</c:v>
                </c:pt>
                <c:pt idx="20">
                  <c:v>38960</c:v>
                </c:pt>
                <c:pt idx="21">
                  <c:v>38990</c:v>
                </c:pt>
                <c:pt idx="22">
                  <c:v>39021</c:v>
                </c:pt>
                <c:pt idx="23">
                  <c:v>39051</c:v>
                </c:pt>
                <c:pt idx="24">
                  <c:v>39082</c:v>
                </c:pt>
                <c:pt idx="25">
                  <c:v>39113</c:v>
                </c:pt>
                <c:pt idx="26">
                  <c:v>39141</c:v>
                </c:pt>
                <c:pt idx="27">
                  <c:v>39172</c:v>
                </c:pt>
                <c:pt idx="28">
                  <c:v>39202</c:v>
                </c:pt>
                <c:pt idx="29">
                  <c:v>39233</c:v>
                </c:pt>
                <c:pt idx="30">
                  <c:v>39263</c:v>
                </c:pt>
                <c:pt idx="31">
                  <c:v>39294</c:v>
                </c:pt>
                <c:pt idx="32">
                  <c:v>39325</c:v>
                </c:pt>
                <c:pt idx="33">
                  <c:v>39355</c:v>
                </c:pt>
                <c:pt idx="34">
                  <c:v>39386</c:v>
                </c:pt>
                <c:pt idx="35">
                  <c:v>39416</c:v>
                </c:pt>
                <c:pt idx="36">
                  <c:v>39447</c:v>
                </c:pt>
                <c:pt idx="37">
                  <c:v>39478</c:v>
                </c:pt>
                <c:pt idx="38">
                  <c:v>39507</c:v>
                </c:pt>
                <c:pt idx="39">
                  <c:v>39538</c:v>
                </c:pt>
                <c:pt idx="40">
                  <c:v>39568</c:v>
                </c:pt>
                <c:pt idx="41">
                  <c:v>39599</c:v>
                </c:pt>
                <c:pt idx="42">
                  <c:v>39629</c:v>
                </c:pt>
                <c:pt idx="43">
                  <c:v>39660</c:v>
                </c:pt>
                <c:pt idx="44">
                  <c:v>39691</c:v>
                </c:pt>
                <c:pt idx="45">
                  <c:v>39721</c:v>
                </c:pt>
                <c:pt idx="46">
                  <c:v>39752</c:v>
                </c:pt>
                <c:pt idx="47">
                  <c:v>39782</c:v>
                </c:pt>
                <c:pt idx="48">
                  <c:v>39813</c:v>
                </c:pt>
                <c:pt idx="49">
                  <c:v>39844</c:v>
                </c:pt>
                <c:pt idx="50">
                  <c:v>39872</c:v>
                </c:pt>
                <c:pt idx="51">
                  <c:v>39903</c:v>
                </c:pt>
                <c:pt idx="52">
                  <c:v>39933</c:v>
                </c:pt>
                <c:pt idx="53">
                  <c:v>39964</c:v>
                </c:pt>
                <c:pt idx="54">
                  <c:v>39994</c:v>
                </c:pt>
                <c:pt idx="55">
                  <c:v>40025</c:v>
                </c:pt>
                <c:pt idx="56">
                  <c:v>40056</c:v>
                </c:pt>
                <c:pt idx="57">
                  <c:v>40086</c:v>
                </c:pt>
                <c:pt idx="58">
                  <c:v>40117</c:v>
                </c:pt>
                <c:pt idx="59">
                  <c:v>40147</c:v>
                </c:pt>
                <c:pt idx="60">
                  <c:v>40178</c:v>
                </c:pt>
                <c:pt idx="61">
                  <c:v>40209</c:v>
                </c:pt>
                <c:pt idx="62">
                  <c:v>40237</c:v>
                </c:pt>
                <c:pt idx="63">
                  <c:v>40268</c:v>
                </c:pt>
                <c:pt idx="64">
                  <c:v>40298</c:v>
                </c:pt>
                <c:pt idx="65">
                  <c:v>40329</c:v>
                </c:pt>
                <c:pt idx="66">
                  <c:v>40359</c:v>
                </c:pt>
                <c:pt idx="67">
                  <c:v>40390</c:v>
                </c:pt>
                <c:pt idx="68">
                  <c:v>40421</c:v>
                </c:pt>
                <c:pt idx="69">
                  <c:v>40451</c:v>
                </c:pt>
                <c:pt idx="70">
                  <c:v>40482</c:v>
                </c:pt>
                <c:pt idx="71">
                  <c:v>40512</c:v>
                </c:pt>
                <c:pt idx="72">
                  <c:v>40543</c:v>
                </c:pt>
                <c:pt idx="73">
                  <c:v>40574</c:v>
                </c:pt>
                <c:pt idx="74">
                  <c:v>40602</c:v>
                </c:pt>
                <c:pt idx="75">
                  <c:v>40633</c:v>
                </c:pt>
                <c:pt idx="76">
                  <c:v>40663</c:v>
                </c:pt>
                <c:pt idx="77">
                  <c:v>40694</c:v>
                </c:pt>
                <c:pt idx="78">
                  <c:v>40724</c:v>
                </c:pt>
                <c:pt idx="79">
                  <c:v>40755</c:v>
                </c:pt>
                <c:pt idx="80">
                  <c:v>40786</c:v>
                </c:pt>
                <c:pt idx="81">
                  <c:v>40816</c:v>
                </c:pt>
                <c:pt idx="82">
                  <c:v>40847</c:v>
                </c:pt>
                <c:pt idx="83">
                  <c:v>40877</c:v>
                </c:pt>
                <c:pt idx="84">
                  <c:v>40908</c:v>
                </c:pt>
                <c:pt idx="85">
                  <c:v>40939</c:v>
                </c:pt>
                <c:pt idx="86">
                  <c:v>40968</c:v>
                </c:pt>
                <c:pt idx="87">
                  <c:v>40999</c:v>
                </c:pt>
                <c:pt idx="88">
                  <c:v>41029</c:v>
                </c:pt>
                <c:pt idx="89">
                  <c:v>41060</c:v>
                </c:pt>
                <c:pt idx="90">
                  <c:v>41090</c:v>
                </c:pt>
                <c:pt idx="91">
                  <c:v>41121</c:v>
                </c:pt>
                <c:pt idx="92">
                  <c:v>41152</c:v>
                </c:pt>
                <c:pt idx="93">
                  <c:v>41182</c:v>
                </c:pt>
                <c:pt idx="94">
                  <c:v>41213</c:v>
                </c:pt>
                <c:pt idx="95">
                  <c:v>41243</c:v>
                </c:pt>
                <c:pt idx="96">
                  <c:v>41274</c:v>
                </c:pt>
                <c:pt idx="97">
                  <c:v>41305</c:v>
                </c:pt>
                <c:pt idx="98">
                  <c:v>41333</c:v>
                </c:pt>
                <c:pt idx="99">
                  <c:v>41364</c:v>
                </c:pt>
                <c:pt idx="100">
                  <c:v>41394</c:v>
                </c:pt>
                <c:pt idx="101">
                  <c:v>41425</c:v>
                </c:pt>
                <c:pt idx="102">
                  <c:v>41455</c:v>
                </c:pt>
                <c:pt idx="103">
                  <c:v>41486</c:v>
                </c:pt>
                <c:pt idx="104">
                  <c:v>41517</c:v>
                </c:pt>
                <c:pt idx="105">
                  <c:v>41547</c:v>
                </c:pt>
                <c:pt idx="106">
                  <c:v>41578</c:v>
                </c:pt>
                <c:pt idx="107">
                  <c:v>41608</c:v>
                </c:pt>
                <c:pt idx="108">
                  <c:v>41639</c:v>
                </c:pt>
                <c:pt idx="109">
                  <c:v>41670</c:v>
                </c:pt>
                <c:pt idx="110">
                  <c:v>41698</c:v>
                </c:pt>
                <c:pt idx="111">
                  <c:v>41729</c:v>
                </c:pt>
                <c:pt idx="112">
                  <c:v>41759</c:v>
                </c:pt>
                <c:pt idx="113">
                  <c:v>41790</c:v>
                </c:pt>
                <c:pt idx="114">
                  <c:v>41820</c:v>
                </c:pt>
                <c:pt idx="115">
                  <c:v>41851</c:v>
                </c:pt>
                <c:pt idx="116">
                  <c:v>41882</c:v>
                </c:pt>
                <c:pt idx="117">
                  <c:v>41912</c:v>
                </c:pt>
                <c:pt idx="118">
                  <c:v>41943</c:v>
                </c:pt>
                <c:pt idx="119">
                  <c:v>41973</c:v>
                </c:pt>
                <c:pt idx="120">
                  <c:v>42004</c:v>
                </c:pt>
                <c:pt idx="121">
                  <c:v>42035</c:v>
                </c:pt>
                <c:pt idx="122">
                  <c:v>42063</c:v>
                </c:pt>
                <c:pt idx="123">
                  <c:v>42094</c:v>
                </c:pt>
                <c:pt idx="124">
                  <c:v>42124</c:v>
                </c:pt>
                <c:pt idx="125">
                  <c:v>42155</c:v>
                </c:pt>
                <c:pt idx="126">
                  <c:v>42185</c:v>
                </c:pt>
                <c:pt idx="127">
                  <c:v>42216</c:v>
                </c:pt>
                <c:pt idx="128">
                  <c:v>42247</c:v>
                </c:pt>
                <c:pt idx="129">
                  <c:v>42277</c:v>
                </c:pt>
                <c:pt idx="130">
                  <c:v>42308</c:v>
                </c:pt>
                <c:pt idx="131">
                  <c:v>42338</c:v>
                </c:pt>
                <c:pt idx="132">
                  <c:v>42369</c:v>
                </c:pt>
                <c:pt idx="133">
                  <c:v>42400</c:v>
                </c:pt>
                <c:pt idx="134">
                  <c:v>42429</c:v>
                </c:pt>
                <c:pt idx="135">
                  <c:v>42460</c:v>
                </c:pt>
                <c:pt idx="136">
                  <c:v>42490</c:v>
                </c:pt>
                <c:pt idx="137">
                  <c:v>42521</c:v>
                </c:pt>
                <c:pt idx="138">
                  <c:v>42551</c:v>
                </c:pt>
                <c:pt idx="139">
                  <c:v>42582</c:v>
                </c:pt>
                <c:pt idx="140">
                  <c:v>42613</c:v>
                </c:pt>
                <c:pt idx="141">
                  <c:v>42643</c:v>
                </c:pt>
                <c:pt idx="142">
                  <c:v>42674</c:v>
                </c:pt>
                <c:pt idx="143">
                  <c:v>42704</c:v>
                </c:pt>
                <c:pt idx="144">
                  <c:v>42735</c:v>
                </c:pt>
                <c:pt idx="145">
                  <c:v>42766</c:v>
                </c:pt>
                <c:pt idx="146">
                  <c:v>42794</c:v>
                </c:pt>
                <c:pt idx="147">
                  <c:v>42825</c:v>
                </c:pt>
                <c:pt idx="148">
                  <c:v>42855</c:v>
                </c:pt>
                <c:pt idx="149">
                  <c:v>42886</c:v>
                </c:pt>
                <c:pt idx="150">
                  <c:v>42916</c:v>
                </c:pt>
                <c:pt idx="151">
                  <c:v>42947</c:v>
                </c:pt>
                <c:pt idx="152">
                  <c:v>42978</c:v>
                </c:pt>
                <c:pt idx="153">
                  <c:v>43008</c:v>
                </c:pt>
                <c:pt idx="154">
                  <c:v>43039</c:v>
                </c:pt>
                <c:pt idx="155">
                  <c:v>43069</c:v>
                </c:pt>
                <c:pt idx="156">
                  <c:v>43100</c:v>
                </c:pt>
                <c:pt idx="157">
                  <c:v>43131</c:v>
                </c:pt>
                <c:pt idx="158">
                  <c:v>43159</c:v>
                </c:pt>
                <c:pt idx="159">
                  <c:v>43190</c:v>
                </c:pt>
                <c:pt idx="160">
                  <c:v>43220</c:v>
                </c:pt>
                <c:pt idx="161">
                  <c:v>43251</c:v>
                </c:pt>
                <c:pt idx="162">
                  <c:v>43281</c:v>
                </c:pt>
                <c:pt idx="163">
                  <c:v>43312</c:v>
                </c:pt>
                <c:pt idx="164">
                  <c:v>43343</c:v>
                </c:pt>
                <c:pt idx="165">
                  <c:v>43373</c:v>
                </c:pt>
                <c:pt idx="166">
                  <c:v>43404</c:v>
                </c:pt>
                <c:pt idx="167">
                  <c:v>43434</c:v>
                </c:pt>
                <c:pt idx="168">
                  <c:v>43465</c:v>
                </c:pt>
              </c:numCache>
            </c:numRef>
          </c:cat>
          <c:val>
            <c:numRef>
              <c:f>'Graf V.7'!$K$5:$K$173</c:f>
              <c:numCache>
                <c:formatCode>0.00</c:formatCode>
                <c:ptCount val="169"/>
                <c:pt idx="0">
                  <c:v>36.866588850342183</c:v>
                </c:pt>
                <c:pt idx="1">
                  <c:v>-8.6044458280539562</c:v>
                </c:pt>
                <c:pt idx="2">
                  <c:v>7.4140437091195794</c:v>
                </c:pt>
                <c:pt idx="3">
                  <c:v>4.6988104142361147</c:v>
                </c:pt>
                <c:pt idx="4">
                  <c:v>5.3219210469077689</c:v>
                </c:pt>
                <c:pt idx="5">
                  <c:v>9.4401723394336354</c:v>
                </c:pt>
                <c:pt idx="6">
                  <c:v>13.067194845613317</c:v>
                </c:pt>
                <c:pt idx="7">
                  <c:v>16.54564466293693</c:v>
                </c:pt>
                <c:pt idx="8">
                  <c:v>11.105385196116735</c:v>
                </c:pt>
                <c:pt idx="9">
                  <c:v>16.577003563375342</c:v>
                </c:pt>
                <c:pt idx="10">
                  <c:v>18.353787230255591</c:v>
                </c:pt>
                <c:pt idx="11">
                  <c:v>23.247425075275402</c:v>
                </c:pt>
                <c:pt idx="12">
                  <c:v>24.049286062451447</c:v>
                </c:pt>
                <c:pt idx="13">
                  <c:v>22.616108115864982</c:v>
                </c:pt>
                <c:pt idx="14">
                  <c:v>22.37584218730845</c:v>
                </c:pt>
                <c:pt idx="15">
                  <c:v>18.171945366361719</c:v>
                </c:pt>
                <c:pt idx="16">
                  <c:v>26.473304442405063</c:v>
                </c:pt>
                <c:pt idx="17">
                  <c:v>27.454995129576961</c:v>
                </c:pt>
                <c:pt idx="18">
                  <c:v>30.151518387061049</c:v>
                </c:pt>
                <c:pt idx="19">
                  <c:v>29.485995233054023</c:v>
                </c:pt>
                <c:pt idx="20">
                  <c:v>29.378809104607853</c:v>
                </c:pt>
                <c:pt idx="21">
                  <c:v>31.032396446542933</c:v>
                </c:pt>
                <c:pt idx="22">
                  <c:v>30.712695512481819</c:v>
                </c:pt>
                <c:pt idx="23">
                  <c:v>30.784196449176179</c:v>
                </c:pt>
                <c:pt idx="24">
                  <c:v>33.423713379079835</c:v>
                </c:pt>
                <c:pt idx="25">
                  <c:v>9.3852009744902336</c:v>
                </c:pt>
                <c:pt idx="26">
                  <c:v>30.40069089736361</c:v>
                </c:pt>
                <c:pt idx="27">
                  <c:v>34.807015917048105</c:v>
                </c:pt>
                <c:pt idx="28">
                  <c:v>33.143490969059229</c:v>
                </c:pt>
                <c:pt idx="29">
                  <c:v>32.912159837555194</c:v>
                </c:pt>
                <c:pt idx="30">
                  <c:v>32.786717337331446</c:v>
                </c:pt>
                <c:pt idx="31">
                  <c:v>33.392300837309364</c:v>
                </c:pt>
                <c:pt idx="32">
                  <c:v>32.450547820706298</c:v>
                </c:pt>
                <c:pt idx="33">
                  <c:v>33.303741486476639</c:v>
                </c:pt>
                <c:pt idx="34">
                  <c:v>30.714144093773985</c:v>
                </c:pt>
                <c:pt idx="35">
                  <c:v>30.147842059234726</c:v>
                </c:pt>
                <c:pt idx="36">
                  <c:v>34.446301969971074</c:v>
                </c:pt>
                <c:pt idx="37">
                  <c:v>25.987172842622861</c:v>
                </c:pt>
                <c:pt idx="38">
                  <c:v>35.603974551596096</c:v>
                </c:pt>
                <c:pt idx="39">
                  <c:v>45.461805049818651</c:v>
                </c:pt>
                <c:pt idx="40">
                  <c:v>63.820457944790462</c:v>
                </c:pt>
                <c:pt idx="41">
                  <c:v>61.178197710782257</c:v>
                </c:pt>
                <c:pt idx="42">
                  <c:v>44.756291635614737</c:v>
                </c:pt>
                <c:pt idx="43">
                  <c:v>45.761267032613787</c:v>
                </c:pt>
                <c:pt idx="44">
                  <c:v>50.660449126851738</c:v>
                </c:pt>
                <c:pt idx="45">
                  <c:v>53.15623425162849</c:v>
                </c:pt>
                <c:pt idx="46">
                  <c:v>53.951348730672734</c:v>
                </c:pt>
                <c:pt idx="47">
                  <c:v>53.047458827673189</c:v>
                </c:pt>
                <c:pt idx="48">
                  <c:v>60.075358030795428</c:v>
                </c:pt>
                <c:pt idx="49">
                  <c:v>65.003912194311837</c:v>
                </c:pt>
                <c:pt idx="50">
                  <c:v>84.158375496998417</c:v>
                </c:pt>
                <c:pt idx="51">
                  <c:v>100.72547434839797</c:v>
                </c:pt>
                <c:pt idx="52">
                  <c:v>95.434765569497941</c:v>
                </c:pt>
                <c:pt idx="53">
                  <c:v>97.364429013641526</c:v>
                </c:pt>
                <c:pt idx="54">
                  <c:v>107.49015982227301</c:v>
                </c:pt>
                <c:pt idx="55">
                  <c:v>106.22216760180125</c:v>
                </c:pt>
                <c:pt idx="56">
                  <c:v>106.90120468370036</c:v>
                </c:pt>
                <c:pt idx="57">
                  <c:v>105.13225901968121</c:v>
                </c:pt>
                <c:pt idx="58">
                  <c:v>104.84575991988666</c:v>
                </c:pt>
                <c:pt idx="59">
                  <c:v>104.57920049199645</c:v>
                </c:pt>
                <c:pt idx="60">
                  <c:v>109.10919107465011</c:v>
                </c:pt>
                <c:pt idx="61">
                  <c:v>96.265112895174909</c:v>
                </c:pt>
                <c:pt idx="62">
                  <c:v>98.808374122199254</c:v>
                </c:pt>
                <c:pt idx="63">
                  <c:v>92.56702898282154</c:v>
                </c:pt>
                <c:pt idx="64">
                  <c:v>86.788489258850689</c:v>
                </c:pt>
                <c:pt idx="65">
                  <c:v>89.443175860451149</c:v>
                </c:pt>
                <c:pt idx="66">
                  <c:v>91.134891015815938</c:v>
                </c:pt>
                <c:pt idx="67">
                  <c:v>89.603478746389015</c:v>
                </c:pt>
                <c:pt idx="68">
                  <c:v>89.913617383725693</c:v>
                </c:pt>
                <c:pt idx="69">
                  <c:v>94.434615098819776</c:v>
                </c:pt>
                <c:pt idx="70">
                  <c:v>91.25229016030049</c:v>
                </c:pt>
                <c:pt idx="71">
                  <c:v>88.928060089070641</c:v>
                </c:pt>
                <c:pt idx="72">
                  <c:v>88.865841922410652</c:v>
                </c:pt>
                <c:pt idx="73">
                  <c:v>64.840126661268769</c:v>
                </c:pt>
                <c:pt idx="74">
                  <c:v>57.532756406968183</c:v>
                </c:pt>
                <c:pt idx="75">
                  <c:v>65.166552037754784</c:v>
                </c:pt>
                <c:pt idx="76">
                  <c:v>63.798298012505676</c:v>
                </c:pt>
                <c:pt idx="77">
                  <c:v>60.623205494822052</c:v>
                </c:pt>
                <c:pt idx="78">
                  <c:v>64.615636987203445</c:v>
                </c:pt>
                <c:pt idx="79">
                  <c:v>60.840288541157484</c:v>
                </c:pt>
                <c:pt idx="80">
                  <c:v>59.647041550329163</c:v>
                </c:pt>
                <c:pt idx="81">
                  <c:v>55.265713579978183</c:v>
                </c:pt>
                <c:pt idx="82">
                  <c:v>54.183715759457847</c:v>
                </c:pt>
                <c:pt idx="83">
                  <c:v>53.050229023868219</c:v>
                </c:pt>
                <c:pt idx="84">
                  <c:v>53.011512173278859</c:v>
                </c:pt>
                <c:pt idx="85">
                  <c:v>48.777474317492157</c:v>
                </c:pt>
                <c:pt idx="86">
                  <c:v>53.314933802514865</c:v>
                </c:pt>
                <c:pt idx="87">
                  <c:v>51.479368186852405</c:v>
                </c:pt>
                <c:pt idx="88">
                  <c:v>48.626654193680963</c:v>
                </c:pt>
                <c:pt idx="89">
                  <c:v>45.155978977039858</c:v>
                </c:pt>
                <c:pt idx="90">
                  <c:v>48.017545398365819</c:v>
                </c:pt>
                <c:pt idx="91">
                  <c:v>47.955414447632037</c:v>
                </c:pt>
                <c:pt idx="92">
                  <c:v>45.037388783659374</c:v>
                </c:pt>
                <c:pt idx="93">
                  <c:v>46.400401135795299</c:v>
                </c:pt>
                <c:pt idx="94">
                  <c:v>48.124691253944569</c:v>
                </c:pt>
                <c:pt idx="95">
                  <c:v>50.224020372425755</c:v>
                </c:pt>
                <c:pt idx="96">
                  <c:v>53.304669882712375</c:v>
                </c:pt>
                <c:pt idx="97">
                  <c:v>42.114502415270607</c:v>
                </c:pt>
                <c:pt idx="98">
                  <c:v>46.11527999265688</c:v>
                </c:pt>
                <c:pt idx="99">
                  <c:v>52.721301254445528</c:v>
                </c:pt>
                <c:pt idx="100">
                  <c:v>52.202400550352245</c:v>
                </c:pt>
                <c:pt idx="101">
                  <c:v>53.802026687785862</c:v>
                </c:pt>
                <c:pt idx="102">
                  <c:v>57.856302918023928</c:v>
                </c:pt>
                <c:pt idx="103">
                  <c:v>55.814102070538958</c:v>
                </c:pt>
                <c:pt idx="104">
                  <c:v>54.570993416647838</c:v>
                </c:pt>
                <c:pt idx="105">
                  <c:v>58.247008365524231</c:v>
                </c:pt>
                <c:pt idx="106">
                  <c:v>58.725195320537949</c:v>
                </c:pt>
                <c:pt idx="107">
                  <c:v>61.513486738009966</c:v>
                </c:pt>
                <c:pt idx="108">
                  <c:v>66.749071064326728</c:v>
                </c:pt>
                <c:pt idx="109">
                  <c:v>42.468542369981428</c:v>
                </c:pt>
                <c:pt idx="110">
                  <c:v>42.118764180276841</c:v>
                </c:pt>
                <c:pt idx="111">
                  <c:v>51.394434507765851</c:v>
                </c:pt>
                <c:pt idx="112">
                  <c:v>46.030798364926035</c:v>
                </c:pt>
                <c:pt idx="113">
                  <c:v>44.170186265301396</c:v>
                </c:pt>
                <c:pt idx="114">
                  <c:v>52.491660142245046</c:v>
                </c:pt>
                <c:pt idx="115">
                  <c:v>49.705811215671432</c:v>
                </c:pt>
                <c:pt idx="116">
                  <c:v>49.357242497543474</c:v>
                </c:pt>
                <c:pt idx="117">
                  <c:v>50.426419287622949</c:v>
                </c:pt>
                <c:pt idx="118">
                  <c:v>49.260822056868882</c:v>
                </c:pt>
                <c:pt idx="119">
                  <c:v>48.132575041218018</c:v>
                </c:pt>
                <c:pt idx="120">
                  <c:v>44.744144761063822</c:v>
                </c:pt>
                <c:pt idx="121">
                  <c:v>28.232698124561811</c:v>
                </c:pt>
                <c:pt idx="122">
                  <c:v>32.818742812960082</c:v>
                </c:pt>
                <c:pt idx="123">
                  <c:v>22.564842046958514</c:v>
                </c:pt>
                <c:pt idx="124">
                  <c:v>18.259603936310764</c:v>
                </c:pt>
                <c:pt idx="125">
                  <c:v>23.686357696079529</c:v>
                </c:pt>
                <c:pt idx="126">
                  <c:v>25.936701870797226</c:v>
                </c:pt>
                <c:pt idx="127">
                  <c:v>25.263455288934054</c:v>
                </c:pt>
                <c:pt idx="128">
                  <c:v>25.512599465472519</c:v>
                </c:pt>
                <c:pt idx="129">
                  <c:v>29.247476272903295</c:v>
                </c:pt>
                <c:pt idx="130">
                  <c:v>28.826836680946048</c:v>
                </c:pt>
                <c:pt idx="131">
                  <c:v>30.849097066890721</c:v>
                </c:pt>
                <c:pt idx="132">
                  <c:v>47.377898727663776</c:v>
                </c:pt>
                <c:pt idx="133">
                  <c:v>21.394516431456598</c:v>
                </c:pt>
                <c:pt idx="134">
                  <c:v>13.349456717493394</c:v>
                </c:pt>
                <c:pt idx="135">
                  <c:v>16.154958026702325</c:v>
                </c:pt>
                <c:pt idx="136">
                  <c:v>16.904923408589248</c:v>
                </c:pt>
                <c:pt idx="137">
                  <c:v>16.455178111952936</c:v>
                </c:pt>
                <c:pt idx="138">
                  <c:v>32.052071499700602</c:v>
                </c:pt>
                <c:pt idx="139">
                  <c:v>29.035698843692661</c:v>
                </c:pt>
                <c:pt idx="140">
                  <c:v>28.808174109784737</c:v>
                </c:pt>
                <c:pt idx="141">
                  <c:v>30.095479679156661</c:v>
                </c:pt>
                <c:pt idx="142">
                  <c:v>29.567973596233799</c:v>
                </c:pt>
                <c:pt idx="143">
                  <c:v>31.053900961083993</c:v>
                </c:pt>
                <c:pt idx="144">
                  <c:v>31.931595512810599</c:v>
                </c:pt>
                <c:pt idx="145">
                  <c:v>4.5798031532744057</c:v>
                </c:pt>
                <c:pt idx="146">
                  <c:v>5.2012450944775122</c:v>
                </c:pt>
                <c:pt idx="147">
                  <c:v>11.174160794920262</c:v>
                </c:pt>
                <c:pt idx="148">
                  <c:v>9.04621048004363</c:v>
                </c:pt>
                <c:pt idx="149">
                  <c:v>4.6159870100757372</c:v>
                </c:pt>
                <c:pt idx="150">
                  <c:v>1.7351776363552833</c:v>
                </c:pt>
                <c:pt idx="151">
                  <c:v>4.3694315688795893</c:v>
                </c:pt>
                <c:pt idx="152">
                  <c:v>5.9490504562348328</c:v>
                </c:pt>
                <c:pt idx="153">
                  <c:v>5.2729836579879281</c:v>
                </c:pt>
                <c:pt idx="154">
                  <c:v>5.6357069970120506</c:v>
                </c:pt>
                <c:pt idx="155">
                  <c:v>11.021434644670853</c:v>
                </c:pt>
                <c:pt idx="156">
                  <c:v>13.487446651714247</c:v>
                </c:pt>
                <c:pt idx="157">
                  <c:v>7.8412678983756621</c:v>
                </c:pt>
                <c:pt idx="158">
                  <c:v>6.790854039742185</c:v>
                </c:pt>
                <c:pt idx="159">
                  <c:v>2.9112311645386093</c:v>
                </c:pt>
                <c:pt idx="160">
                  <c:v>-2.1725661939645522</c:v>
                </c:pt>
                <c:pt idx="161">
                  <c:v>-2.4601661094894371</c:v>
                </c:pt>
                <c:pt idx="162">
                  <c:v>0.83905686457210649</c:v>
                </c:pt>
                <c:pt idx="163">
                  <c:v>0.2529448923588169</c:v>
                </c:pt>
                <c:pt idx="164">
                  <c:v>1.1815990119062689</c:v>
                </c:pt>
                <c:pt idx="165">
                  <c:v>6.0460722927133927</c:v>
                </c:pt>
                <c:pt idx="166">
                  <c:v>5.2678500293751211</c:v>
                </c:pt>
                <c:pt idx="167">
                  <c:v>8.4059498320201751</c:v>
                </c:pt>
                <c:pt idx="168">
                  <c:v>9.1416392461784461</c:v>
                </c:pt>
              </c:numCache>
            </c:numRef>
          </c:val>
          <c:smooth val="0"/>
          <c:extLst xmlns:c16r2="http://schemas.microsoft.com/office/drawing/2015/06/chart">
            <c:ext xmlns:c16="http://schemas.microsoft.com/office/drawing/2014/chart" uri="{C3380CC4-5D6E-409C-BE32-E72D297353CC}">
              <c16:uniqueId val="{00000000-1B40-41A3-8050-0924EE178D31}"/>
            </c:ext>
          </c:extLst>
        </c:ser>
        <c:dLbls>
          <c:showLegendKey val="0"/>
          <c:showVal val="0"/>
          <c:showCatName val="0"/>
          <c:showSerName val="0"/>
          <c:showPercent val="0"/>
          <c:showBubbleSize val="0"/>
        </c:dLbls>
        <c:marker val="1"/>
        <c:smooth val="0"/>
        <c:axId val="153743360"/>
        <c:axId val="153744896"/>
      </c:lineChart>
      <c:lineChart>
        <c:grouping val="standard"/>
        <c:varyColors val="0"/>
        <c:ser>
          <c:idx val="1"/>
          <c:order val="1"/>
          <c:tx>
            <c:strRef>
              <c:f>'Graf V.7'!$L$3</c:f>
              <c:strCache>
                <c:ptCount val="1"/>
                <c:pt idx="0">
                  <c:v>Loan loss provisions/gross loans (rhs)</c:v>
                </c:pt>
              </c:strCache>
            </c:strRef>
          </c:tx>
          <c:spPr>
            <a:ln w="25400">
              <a:solidFill>
                <a:srgbClr val="E96041"/>
              </a:solidFill>
              <a:prstDash val="solid"/>
            </a:ln>
          </c:spPr>
          <c:marker>
            <c:symbol val="none"/>
          </c:marker>
          <c:cat>
            <c:numRef>
              <c:f>'Graf V.7'!$J$5:$J$173</c:f>
              <c:numCache>
                <c:formatCode>m/d/yyyy</c:formatCode>
                <c:ptCount val="169"/>
                <c:pt idx="0">
                  <c:v>38352</c:v>
                </c:pt>
                <c:pt idx="1">
                  <c:v>38383</c:v>
                </c:pt>
                <c:pt idx="2">
                  <c:v>38411</c:v>
                </c:pt>
                <c:pt idx="3">
                  <c:v>38442</c:v>
                </c:pt>
                <c:pt idx="4">
                  <c:v>38472</c:v>
                </c:pt>
                <c:pt idx="5">
                  <c:v>38503</c:v>
                </c:pt>
                <c:pt idx="6">
                  <c:v>38533</c:v>
                </c:pt>
                <c:pt idx="7">
                  <c:v>38564</c:v>
                </c:pt>
                <c:pt idx="8">
                  <c:v>38595</c:v>
                </c:pt>
                <c:pt idx="9">
                  <c:v>38625</c:v>
                </c:pt>
                <c:pt idx="10">
                  <c:v>38656</c:v>
                </c:pt>
                <c:pt idx="11">
                  <c:v>38686</c:v>
                </c:pt>
                <c:pt idx="12">
                  <c:v>38717</c:v>
                </c:pt>
                <c:pt idx="13">
                  <c:v>38748</c:v>
                </c:pt>
                <c:pt idx="14">
                  <c:v>38776</c:v>
                </c:pt>
                <c:pt idx="15">
                  <c:v>38807</c:v>
                </c:pt>
                <c:pt idx="16">
                  <c:v>38837</c:v>
                </c:pt>
                <c:pt idx="17">
                  <c:v>38868</c:v>
                </c:pt>
                <c:pt idx="18">
                  <c:v>38898</c:v>
                </c:pt>
                <c:pt idx="19">
                  <c:v>38929</c:v>
                </c:pt>
                <c:pt idx="20">
                  <c:v>38960</c:v>
                </c:pt>
                <c:pt idx="21">
                  <c:v>38990</c:v>
                </c:pt>
                <c:pt idx="22">
                  <c:v>39021</c:v>
                </c:pt>
                <c:pt idx="23">
                  <c:v>39051</c:v>
                </c:pt>
                <c:pt idx="24">
                  <c:v>39082</c:v>
                </c:pt>
                <c:pt idx="25">
                  <c:v>39113</c:v>
                </c:pt>
                <c:pt idx="26">
                  <c:v>39141</c:v>
                </c:pt>
                <c:pt idx="27">
                  <c:v>39172</c:v>
                </c:pt>
                <c:pt idx="28">
                  <c:v>39202</c:v>
                </c:pt>
                <c:pt idx="29">
                  <c:v>39233</c:v>
                </c:pt>
                <c:pt idx="30">
                  <c:v>39263</c:v>
                </c:pt>
                <c:pt idx="31">
                  <c:v>39294</c:v>
                </c:pt>
                <c:pt idx="32">
                  <c:v>39325</c:v>
                </c:pt>
                <c:pt idx="33">
                  <c:v>39355</c:v>
                </c:pt>
                <c:pt idx="34">
                  <c:v>39386</c:v>
                </c:pt>
                <c:pt idx="35">
                  <c:v>39416</c:v>
                </c:pt>
                <c:pt idx="36">
                  <c:v>39447</c:v>
                </c:pt>
                <c:pt idx="37">
                  <c:v>39478</c:v>
                </c:pt>
                <c:pt idx="38">
                  <c:v>39507</c:v>
                </c:pt>
                <c:pt idx="39">
                  <c:v>39538</c:v>
                </c:pt>
                <c:pt idx="40">
                  <c:v>39568</c:v>
                </c:pt>
                <c:pt idx="41">
                  <c:v>39599</c:v>
                </c:pt>
                <c:pt idx="42">
                  <c:v>39629</c:v>
                </c:pt>
                <c:pt idx="43">
                  <c:v>39660</c:v>
                </c:pt>
                <c:pt idx="44">
                  <c:v>39691</c:v>
                </c:pt>
                <c:pt idx="45">
                  <c:v>39721</c:v>
                </c:pt>
                <c:pt idx="46">
                  <c:v>39752</c:v>
                </c:pt>
                <c:pt idx="47">
                  <c:v>39782</c:v>
                </c:pt>
                <c:pt idx="48">
                  <c:v>39813</c:v>
                </c:pt>
                <c:pt idx="49">
                  <c:v>39844</c:v>
                </c:pt>
                <c:pt idx="50">
                  <c:v>39872</c:v>
                </c:pt>
                <c:pt idx="51">
                  <c:v>39903</c:v>
                </c:pt>
                <c:pt idx="52">
                  <c:v>39933</c:v>
                </c:pt>
                <c:pt idx="53">
                  <c:v>39964</c:v>
                </c:pt>
                <c:pt idx="54">
                  <c:v>39994</c:v>
                </c:pt>
                <c:pt idx="55">
                  <c:v>40025</c:v>
                </c:pt>
                <c:pt idx="56">
                  <c:v>40056</c:v>
                </c:pt>
                <c:pt idx="57">
                  <c:v>40086</c:v>
                </c:pt>
                <c:pt idx="58">
                  <c:v>40117</c:v>
                </c:pt>
                <c:pt idx="59">
                  <c:v>40147</c:v>
                </c:pt>
                <c:pt idx="60">
                  <c:v>40178</c:v>
                </c:pt>
                <c:pt idx="61">
                  <c:v>40209</c:v>
                </c:pt>
                <c:pt idx="62">
                  <c:v>40237</c:v>
                </c:pt>
                <c:pt idx="63">
                  <c:v>40268</c:v>
                </c:pt>
                <c:pt idx="64">
                  <c:v>40298</c:v>
                </c:pt>
                <c:pt idx="65">
                  <c:v>40329</c:v>
                </c:pt>
                <c:pt idx="66">
                  <c:v>40359</c:v>
                </c:pt>
                <c:pt idx="67">
                  <c:v>40390</c:v>
                </c:pt>
                <c:pt idx="68">
                  <c:v>40421</c:v>
                </c:pt>
                <c:pt idx="69">
                  <c:v>40451</c:v>
                </c:pt>
                <c:pt idx="70">
                  <c:v>40482</c:v>
                </c:pt>
                <c:pt idx="71">
                  <c:v>40512</c:v>
                </c:pt>
                <c:pt idx="72">
                  <c:v>40543</c:v>
                </c:pt>
                <c:pt idx="73">
                  <c:v>40574</c:v>
                </c:pt>
                <c:pt idx="74">
                  <c:v>40602</c:v>
                </c:pt>
                <c:pt idx="75">
                  <c:v>40633</c:v>
                </c:pt>
                <c:pt idx="76">
                  <c:v>40663</c:v>
                </c:pt>
                <c:pt idx="77">
                  <c:v>40694</c:v>
                </c:pt>
                <c:pt idx="78">
                  <c:v>40724</c:v>
                </c:pt>
                <c:pt idx="79">
                  <c:v>40755</c:v>
                </c:pt>
                <c:pt idx="80">
                  <c:v>40786</c:v>
                </c:pt>
                <c:pt idx="81">
                  <c:v>40816</c:v>
                </c:pt>
                <c:pt idx="82">
                  <c:v>40847</c:v>
                </c:pt>
                <c:pt idx="83">
                  <c:v>40877</c:v>
                </c:pt>
                <c:pt idx="84">
                  <c:v>40908</c:v>
                </c:pt>
                <c:pt idx="85">
                  <c:v>40939</c:v>
                </c:pt>
                <c:pt idx="86">
                  <c:v>40968</c:v>
                </c:pt>
                <c:pt idx="87">
                  <c:v>40999</c:v>
                </c:pt>
                <c:pt idx="88">
                  <c:v>41029</c:v>
                </c:pt>
                <c:pt idx="89">
                  <c:v>41060</c:v>
                </c:pt>
                <c:pt idx="90">
                  <c:v>41090</c:v>
                </c:pt>
                <c:pt idx="91">
                  <c:v>41121</c:v>
                </c:pt>
                <c:pt idx="92">
                  <c:v>41152</c:v>
                </c:pt>
                <c:pt idx="93">
                  <c:v>41182</c:v>
                </c:pt>
                <c:pt idx="94">
                  <c:v>41213</c:v>
                </c:pt>
                <c:pt idx="95">
                  <c:v>41243</c:v>
                </c:pt>
                <c:pt idx="96">
                  <c:v>41274</c:v>
                </c:pt>
                <c:pt idx="97">
                  <c:v>41305</c:v>
                </c:pt>
                <c:pt idx="98">
                  <c:v>41333</c:v>
                </c:pt>
                <c:pt idx="99">
                  <c:v>41364</c:v>
                </c:pt>
                <c:pt idx="100">
                  <c:v>41394</c:v>
                </c:pt>
                <c:pt idx="101">
                  <c:v>41425</c:v>
                </c:pt>
                <c:pt idx="102">
                  <c:v>41455</c:v>
                </c:pt>
                <c:pt idx="103">
                  <c:v>41486</c:v>
                </c:pt>
                <c:pt idx="104">
                  <c:v>41517</c:v>
                </c:pt>
                <c:pt idx="105">
                  <c:v>41547</c:v>
                </c:pt>
                <c:pt idx="106">
                  <c:v>41578</c:v>
                </c:pt>
                <c:pt idx="107">
                  <c:v>41608</c:v>
                </c:pt>
                <c:pt idx="108">
                  <c:v>41639</c:v>
                </c:pt>
                <c:pt idx="109">
                  <c:v>41670</c:v>
                </c:pt>
                <c:pt idx="110">
                  <c:v>41698</c:v>
                </c:pt>
                <c:pt idx="111">
                  <c:v>41729</c:v>
                </c:pt>
                <c:pt idx="112">
                  <c:v>41759</c:v>
                </c:pt>
                <c:pt idx="113">
                  <c:v>41790</c:v>
                </c:pt>
                <c:pt idx="114">
                  <c:v>41820</c:v>
                </c:pt>
                <c:pt idx="115">
                  <c:v>41851</c:v>
                </c:pt>
                <c:pt idx="116">
                  <c:v>41882</c:v>
                </c:pt>
                <c:pt idx="117">
                  <c:v>41912</c:v>
                </c:pt>
                <c:pt idx="118">
                  <c:v>41943</c:v>
                </c:pt>
                <c:pt idx="119">
                  <c:v>41973</c:v>
                </c:pt>
                <c:pt idx="120">
                  <c:v>42004</c:v>
                </c:pt>
                <c:pt idx="121">
                  <c:v>42035</c:v>
                </c:pt>
                <c:pt idx="122">
                  <c:v>42063</c:v>
                </c:pt>
                <c:pt idx="123">
                  <c:v>42094</c:v>
                </c:pt>
                <c:pt idx="124">
                  <c:v>42124</c:v>
                </c:pt>
                <c:pt idx="125">
                  <c:v>42155</c:v>
                </c:pt>
                <c:pt idx="126">
                  <c:v>42185</c:v>
                </c:pt>
                <c:pt idx="127">
                  <c:v>42216</c:v>
                </c:pt>
                <c:pt idx="128">
                  <c:v>42247</c:v>
                </c:pt>
                <c:pt idx="129">
                  <c:v>42277</c:v>
                </c:pt>
                <c:pt idx="130">
                  <c:v>42308</c:v>
                </c:pt>
                <c:pt idx="131">
                  <c:v>42338</c:v>
                </c:pt>
                <c:pt idx="132">
                  <c:v>42369</c:v>
                </c:pt>
                <c:pt idx="133">
                  <c:v>42400</c:v>
                </c:pt>
                <c:pt idx="134">
                  <c:v>42429</c:v>
                </c:pt>
                <c:pt idx="135">
                  <c:v>42460</c:v>
                </c:pt>
                <c:pt idx="136">
                  <c:v>42490</c:v>
                </c:pt>
                <c:pt idx="137">
                  <c:v>42521</c:v>
                </c:pt>
                <c:pt idx="138">
                  <c:v>42551</c:v>
                </c:pt>
                <c:pt idx="139">
                  <c:v>42582</c:v>
                </c:pt>
                <c:pt idx="140">
                  <c:v>42613</c:v>
                </c:pt>
                <c:pt idx="141">
                  <c:v>42643</c:v>
                </c:pt>
                <c:pt idx="142">
                  <c:v>42674</c:v>
                </c:pt>
                <c:pt idx="143">
                  <c:v>42704</c:v>
                </c:pt>
                <c:pt idx="144">
                  <c:v>42735</c:v>
                </c:pt>
                <c:pt idx="145">
                  <c:v>42766</c:v>
                </c:pt>
                <c:pt idx="146">
                  <c:v>42794</c:v>
                </c:pt>
                <c:pt idx="147">
                  <c:v>42825</c:v>
                </c:pt>
                <c:pt idx="148">
                  <c:v>42855</c:v>
                </c:pt>
                <c:pt idx="149">
                  <c:v>42886</c:v>
                </c:pt>
                <c:pt idx="150">
                  <c:v>42916</c:v>
                </c:pt>
                <c:pt idx="151">
                  <c:v>42947</c:v>
                </c:pt>
                <c:pt idx="152">
                  <c:v>42978</c:v>
                </c:pt>
                <c:pt idx="153">
                  <c:v>43008</c:v>
                </c:pt>
                <c:pt idx="154">
                  <c:v>43039</c:v>
                </c:pt>
                <c:pt idx="155">
                  <c:v>43069</c:v>
                </c:pt>
                <c:pt idx="156">
                  <c:v>43100</c:v>
                </c:pt>
                <c:pt idx="157">
                  <c:v>43131</c:v>
                </c:pt>
                <c:pt idx="158">
                  <c:v>43159</c:v>
                </c:pt>
                <c:pt idx="159">
                  <c:v>43190</c:v>
                </c:pt>
                <c:pt idx="160">
                  <c:v>43220</c:v>
                </c:pt>
                <c:pt idx="161">
                  <c:v>43251</c:v>
                </c:pt>
                <c:pt idx="162">
                  <c:v>43281</c:v>
                </c:pt>
                <c:pt idx="163">
                  <c:v>43312</c:v>
                </c:pt>
                <c:pt idx="164">
                  <c:v>43343</c:v>
                </c:pt>
                <c:pt idx="165">
                  <c:v>43373</c:v>
                </c:pt>
                <c:pt idx="166">
                  <c:v>43404</c:v>
                </c:pt>
                <c:pt idx="167">
                  <c:v>43434</c:v>
                </c:pt>
                <c:pt idx="168">
                  <c:v>43465</c:v>
                </c:pt>
              </c:numCache>
            </c:numRef>
          </c:cat>
          <c:val>
            <c:numRef>
              <c:f>'Graf V.7'!$L$5:$L$173</c:f>
              <c:numCache>
                <c:formatCode>0.00</c:formatCode>
                <c:ptCount val="169"/>
                <c:pt idx="0">
                  <c:v>3.4048572356745979</c:v>
                </c:pt>
                <c:pt idx="1">
                  <c:v>3.1557130136555256</c:v>
                </c:pt>
                <c:pt idx="2">
                  <c:v>3.0728519531051481</c:v>
                </c:pt>
                <c:pt idx="3">
                  <c:v>3.0751442247987244</c:v>
                </c:pt>
                <c:pt idx="4">
                  <c:v>2.9998511214398489</c:v>
                </c:pt>
                <c:pt idx="5">
                  <c:v>2.93774179764771</c:v>
                </c:pt>
                <c:pt idx="6">
                  <c:v>2.9055764750701587</c:v>
                </c:pt>
                <c:pt idx="7">
                  <c:v>2.8582650674119727</c:v>
                </c:pt>
                <c:pt idx="8">
                  <c:v>2.8003394689727532</c:v>
                </c:pt>
                <c:pt idx="9">
                  <c:v>2.7803116185643475</c:v>
                </c:pt>
                <c:pt idx="10">
                  <c:v>2.7477711017751254</c:v>
                </c:pt>
                <c:pt idx="11">
                  <c:v>2.7611618110098037</c:v>
                </c:pt>
                <c:pt idx="12">
                  <c:v>2.748495081983795</c:v>
                </c:pt>
                <c:pt idx="13">
                  <c:v>2.7055595986316745</c:v>
                </c:pt>
                <c:pt idx="14">
                  <c:v>2.6863364019351454</c:v>
                </c:pt>
                <c:pt idx="15">
                  <c:v>2.6600422621811211</c:v>
                </c:pt>
                <c:pt idx="16">
                  <c:v>2.6431607378486088</c:v>
                </c:pt>
                <c:pt idx="17">
                  <c:v>2.6021232717618368</c:v>
                </c:pt>
                <c:pt idx="18">
                  <c:v>2.5543583301284967</c:v>
                </c:pt>
                <c:pt idx="19">
                  <c:v>2.5269947159819015</c:v>
                </c:pt>
                <c:pt idx="20">
                  <c:v>2.5029024229932397</c:v>
                </c:pt>
                <c:pt idx="21">
                  <c:v>2.4939896497937224</c:v>
                </c:pt>
                <c:pt idx="22">
                  <c:v>2.4622150293624614</c:v>
                </c:pt>
                <c:pt idx="23">
                  <c:v>2.4144446804076307</c:v>
                </c:pt>
                <c:pt idx="24">
                  <c:v>2.3748930593323294</c:v>
                </c:pt>
                <c:pt idx="25">
                  <c:v>2.3473039431742655</c:v>
                </c:pt>
                <c:pt idx="26">
                  <c:v>2.3588673770866748</c:v>
                </c:pt>
                <c:pt idx="27">
                  <c:v>2.3459003096785889</c:v>
                </c:pt>
                <c:pt idx="28">
                  <c:v>2.3146427156560518</c:v>
                </c:pt>
                <c:pt idx="29">
                  <c:v>2.2868409839686068</c:v>
                </c:pt>
                <c:pt idx="30">
                  <c:v>2.2382077679801098</c:v>
                </c:pt>
                <c:pt idx="31">
                  <c:v>2.1662581519762143</c:v>
                </c:pt>
                <c:pt idx="32">
                  <c:v>2.1219472370605872</c:v>
                </c:pt>
                <c:pt idx="33">
                  <c:v>2.108670686722439</c:v>
                </c:pt>
                <c:pt idx="34">
                  <c:v>2.0621392430447902</c:v>
                </c:pt>
                <c:pt idx="35">
                  <c:v>2.0190754215259816</c:v>
                </c:pt>
                <c:pt idx="36">
                  <c:v>2.0194024631783818</c:v>
                </c:pt>
                <c:pt idx="37">
                  <c:v>2.00648890693033</c:v>
                </c:pt>
                <c:pt idx="38">
                  <c:v>2.021763620167385</c:v>
                </c:pt>
                <c:pt idx="39">
                  <c:v>2.0404427832072085</c:v>
                </c:pt>
                <c:pt idx="40">
                  <c:v>2.0214498568315618</c:v>
                </c:pt>
                <c:pt idx="41">
                  <c:v>2.0175822529218399</c:v>
                </c:pt>
                <c:pt idx="42">
                  <c:v>2.017764189118739</c:v>
                </c:pt>
                <c:pt idx="43">
                  <c:v>2.0400950867861001</c:v>
                </c:pt>
                <c:pt idx="44">
                  <c:v>2.0996103258757488</c:v>
                </c:pt>
                <c:pt idx="45">
                  <c:v>2.1226653163433666</c:v>
                </c:pt>
                <c:pt idx="46">
                  <c:v>2.1636741332289176</c:v>
                </c:pt>
                <c:pt idx="47">
                  <c:v>2.1874386967086679</c:v>
                </c:pt>
                <c:pt idx="48">
                  <c:v>2.2554261181420951</c:v>
                </c:pt>
                <c:pt idx="49">
                  <c:v>2.3194293439923448</c:v>
                </c:pt>
                <c:pt idx="50">
                  <c:v>2.4147328568973827</c:v>
                </c:pt>
                <c:pt idx="51">
                  <c:v>2.5237541524797105</c:v>
                </c:pt>
                <c:pt idx="52">
                  <c:v>2.5948805956055869</c:v>
                </c:pt>
                <c:pt idx="53">
                  <c:v>2.6642188973355472</c:v>
                </c:pt>
                <c:pt idx="54">
                  <c:v>2.7875642925345452</c:v>
                </c:pt>
                <c:pt idx="55">
                  <c:v>2.8898223986441507</c:v>
                </c:pt>
                <c:pt idx="56">
                  <c:v>2.9435512121369585</c:v>
                </c:pt>
                <c:pt idx="57">
                  <c:v>3.0197599066489187</c:v>
                </c:pt>
                <c:pt idx="58">
                  <c:v>3.1051062871362185</c:v>
                </c:pt>
                <c:pt idx="59">
                  <c:v>3.073062965741042</c:v>
                </c:pt>
                <c:pt idx="60">
                  <c:v>3.1743271658687977</c:v>
                </c:pt>
                <c:pt idx="61">
                  <c:v>3.2641921264673051</c:v>
                </c:pt>
                <c:pt idx="62">
                  <c:v>3.3076259635833742</c:v>
                </c:pt>
                <c:pt idx="63">
                  <c:v>3.3668144680747796</c:v>
                </c:pt>
                <c:pt idx="64">
                  <c:v>3.4179048381215682</c:v>
                </c:pt>
                <c:pt idx="65">
                  <c:v>3.4274702391205794</c:v>
                </c:pt>
                <c:pt idx="66">
                  <c:v>3.4536711315269386</c:v>
                </c:pt>
                <c:pt idx="67">
                  <c:v>3.5296535558873896</c:v>
                </c:pt>
                <c:pt idx="68">
                  <c:v>3.573952628564149</c:v>
                </c:pt>
                <c:pt idx="69">
                  <c:v>3.8401493238902873</c:v>
                </c:pt>
                <c:pt idx="70">
                  <c:v>3.8429816492146571</c:v>
                </c:pt>
                <c:pt idx="71">
                  <c:v>3.8222319808904954</c:v>
                </c:pt>
                <c:pt idx="72">
                  <c:v>3.7796665999883063</c:v>
                </c:pt>
                <c:pt idx="73">
                  <c:v>3.834438517184819</c:v>
                </c:pt>
                <c:pt idx="74">
                  <c:v>3.8529045259397399</c:v>
                </c:pt>
                <c:pt idx="75">
                  <c:v>3.894975853437014</c:v>
                </c:pt>
                <c:pt idx="76">
                  <c:v>3.8959679154633435</c:v>
                </c:pt>
                <c:pt idx="77">
                  <c:v>3.8765341027639835</c:v>
                </c:pt>
                <c:pt idx="78">
                  <c:v>3.9269954756842069</c:v>
                </c:pt>
                <c:pt idx="79">
                  <c:v>3.9159620222796829</c:v>
                </c:pt>
                <c:pt idx="80">
                  <c:v>3.9025420304411522</c:v>
                </c:pt>
                <c:pt idx="81">
                  <c:v>3.8720589605654014</c:v>
                </c:pt>
                <c:pt idx="82">
                  <c:v>3.7913154145287953</c:v>
                </c:pt>
                <c:pt idx="83">
                  <c:v>3.7383200336254307</c:v>
                </c:pt>
                <c:pt idx="84">
                  <c:v>3.6368369319074745</c:v>
                </c:pt>
                <c:pt idx="85">
                  <c:v>3.6621786239734249</c:v>
                </c:pt>
                <c:pt idx="86">
                  <c:v>3.6445052000088518</c:v>
                </c:pt>
                <c:pt idx="87">
                  <c:v>3.6700065774243065</c:v>
                </c:pt>
                <c:pt idx="88">
                  <c:v>3.6790781048007384</c:v>
                </c:pt>
                <c:pt idx="89">
                  <c:v>3.6516959522961598</c:v>
                </c:pt>
                <c:pt idx="90">
                  <c:v>3.6248492347958723</c:v>
                </c:pt>
                <c:pt idx="91">
                  <c:v>3.629154438261327</c:v>
                </c:pt>
                <c:pt idx="92">
                  <c:v>3.6103556406619579</c:v>
                </c:pt>
                <c:pt idx="93">
                  <c:v>3.5877757990527641</c:v>
                </c:pt>
                <c:pt idx="94">
                  <c:v>3.6103655839450535</c:v>
                </c:pt>
                <c:pt idx="95">
                  <c:v>3.5979172699918469</c:v>
                </c:pt>
                <c:pt idx="96">
                  <c:v>3.6162776651274959</c:v>
                </c:pt>
                <c:pt idx="97">
                  <c:v>3.5832314470707045</c:v>
                </c:pt>
                <c:pt idx="98">
                  <c:v>3.6019678131349564</c:v>
                </c:pt>
                <c:pt idx="99">
                  <c:v>3.6271532178739281</c:v>
                </c:pt>
                <c:pt idx="100">
                  <c:v>3.6450968574641451</c:v>
                </c:pt>
                <c:pt idx="101">
                  <c:v>3.6606628205335472</c:v>
                </c:pt>
                <c:pt idx="102">
                  <c:v>3.6429657199523726</c:v>
                </c:pt>
                <c:pt idx="103">
                  <c:v>3.6691175002094414</c:v>
                </c:pt>
                <c:pt idx="104">
                  <c:v>3.6569740969466338</c:v>
                </c:pt>
                <c:pt idx="105">
                  <c:v>3.676861133945649</c:v>
                </c:pt>
                <c:pt idx="106">
                  <c:v>3.7065896174444286</c:v>
                </c:pt>
                <c:pt idx="107">
                  <c:v>3.7442489737733795</c:v>
                </c:pt>
                <c:pt idx="108">
                  <c:v>3.722130165559709</c:v>
                </c:pt>
                <c:pt idx="109">
                  <c:v>3.7213996003214378</c:v>
                </c:pt>
                <c:pt idx="110">
                  <c:v>3.7391001981179408</c:v>
                </c:pt>
                <c:pt idx="111">
                  <c:v>3.7686575171604191</c:v>
                </c:pt>
                <c:pt idx="112">
                  <c:v>3.7507045885346701</c:v>
                </c:pt>
                <c:pt idx="113">
                  <c:v>3.7440870427187973</c:v>
                </c:pt>
                <c:pt idx="114">
                  <c:v>3.7501514199997357</c:v>
                </c:pt>
                <c:pt idx="115">
                  <c:v>3.7719941628946034</c:v>
                </c:pt>
                <c:pt idx="116">
                  <c:v>3.6805643544857025</c:v>
                </c:pt>
                <c:pt idx="117">
                  <c:v>3.7114222547425175</c:v>
                </c:pt>
                <c:pt idx="118">
                  <c:v>3.6665421196564725</c:v>
                </c:pt>
                <c:pt idx="119">
                  <c:v>3.6177357227874545</c:v>
                </c:pt>
                <c:pt idx="120">
                  <c:v>3.5483480454768355</c:v>
                </c:pt>
                <c:pt idx="121">
                  <c:v>3.5563142227957609</c:v>
                </c:pt>
                <c:pt idx="122">
                  <c:v>3.5315185692789757</c:v>
                </c:pt>
                <c:pt idx="123">
                  <c:v>3.4756416699935864</c:v>
                </c:pt>
                <c:pt idx="124">
                  <c:v>3.4028953884219391</c:v>
                </c:pt>
                <c:pt idx="125">
                  <c:v>3.3807469421655467</c:v>
                </c:pt>
                <c:pt idx="126">
                  <c:v>3.4750843017654214</c:v>
                </c:pt>
                <c:pt idx="127">
                  <c:v>3.4415700438416787</c:v>
                </c:pt>
                <c:pt idx="128">
                  <c:v>3.4145035090504949</c:v>
                </c:pt>
                <c:pt idx="129">
                  <c:v>3.3415246323252461</c:v>
                </c:pt>
                <c:pt idx="130">
                  <c:v>3.2900167156464266</c:v>
                </c:pt>
                <c:pt idx="131">
                  <c:v>3.1977113510364279</c:v>
                </c:pt>
                <c:pt idx="132">
                  <c:v>3.2952904298881744</c:v>
                </c:pt>
                <c:pt idx="133">
                  <c:v>3.2465014178002982</c:v>
                </c:pt>
                <c:pt idx="134">
                  <c:v>3.192427340086827</c:v>
                </c:pt>
                <c:pt idx="135">
                  <c:v>3.013145795120773</c:v>
                </c:pt>
                <c:pt idx="136">
                  <c:v>2.9988278721142909</c:v>
                </c:pt>
                <c:pt idx="137">
                  <c:v>2.9581469822146609</c:v>
                </c:pt>
                <c:pt idx="138">
                  <c:v>2.9406641609022071</c:v>
                </c:pt>
                <c:pt idx="139">
                  <c:v>2.8971675028169672</c:v>
                </c:pt>
                <c:pt idx="140">
                  <c:v>2.888219479317228</c:v>
                </c:pt>
                <c:pt idx="141">
                  <c:v>2.8477947944828879</c:v>
                </c:pt>
                <c:pt idx="142">
                  <c:v>2.8445225249682551</c:v>
                </c:pt>
                <c:pt idx="143">
                  <c:v>2.8029963839046577</c:v>
                </c:pt>
                <c:pt idx="144">
                  <c:v>2.8647341997269007</c:v>
                </c:pt>
                <c:pt idx="145">
                  <c:v>2.7691097425664122</c:v>
                </c:pt>
                <c:pt idx="146">
                  <c:v>2.7524517694377004</c:v>
                </c:pt>
                <c:pt idx="147">
                  <c:v>2.63426730859074</c:v>
                </c:pt>
                <c:pt idx="148">
                  <c:v>2.5601144573170078</c:v>
                </c:pt>
                <c:pt idx="149">
                  <c:v>2.5185857298344727</c:v>
                </c:pt>
                <c:pt idx="150">
                  <c:v>2.4804502111079887</c:v>
                </c:pt>
                <c:pt idx="151">
                  <c:v>2.4337459258936334</c:v>
                </c:pt>
                <c:pt idx="152">
                  <c:v>2.4152467839780338</c:v>
                </c:pt>
                <c:pt idx="153">
                  <c:v>2.344352662798324</c:v>
                </c:pt>
                <c:pt idx="154">
                  <c:v>2.3430246991398689</c:v>
                </c:pt>
                <c:pt idx="155">
                  <c:v>2.3440580281419829</c:v>
                </c:pt>
                <c:pt idx="156">
                  <c:v>2.3424266604029906</c:v>
                </c:pt>
                <c:pt idx="157">
                  <c:v>2.5140107406178176</c:v>
                </c:pt>
                <c:pt idx="158">
                  <c:v>2.4900717928955483</c:v>
                </c:pt>
                <c:pt idx="159">
                  <c:v>2.4468890821446272</c:v>
                </c:pt>
                <c:pt idx="160">
                  <c:v>2.4088425696988152</c:v>
                </c:pt>
                <c:pt idx="161">
                  <c:v>2.3615476368090933</c:v>
                </c:pt>
                <c:pt idx="162">
                  <c:v>2.338760584087288</c:v>
                </c:pt>
                <c:pt idx="163">
                  <c:v>2.2796684206065625</c:v>
                </c:pt>
                <c:pt idx="164">
                  <c:v>2.2632888227922781</c:v>
                </c:pt>
                <c:pt idx="165">
                  <c:v>2.2696335012021911</c:v>
                </c:pt>
                <c:pt idx="166">
                  <c:v>2.2225472450071506</c:v>
                </c:pt>
                <c:pt idx="167">
                  <c:v>2.2379389559426381</c:v>
                </c:pt>
                <c:pt idx="168">
                  <c:v>2.251225932177114</c:v>
                </c:pt>
              </c:numCache>
            </c:numRef>
          </c:val>
          <c:smooth val="0"/>
          <c:extLst xmlns:c16r2="http://schemas.microsoft.com/office/drawing/2015/06/chart">
            <c:ext xmlns:c16="http://schemas.microsoft.com/office/drawing/2014/chart" uri="{C3380CC4-5D6E-409C-BE32-E72D297353CC}">
              <c16:uniqueId val="{00000001-1B40-41A3-8050-0924EE178D31}"/>
            </c:ext>
          </c:extLst>
        </c:ser>
        <c:dLbls>
          <c:showLegendKey val="0"/>
          <c:showVal val="0"/>
          <c:showCatName val="0"/>
          <c:showSerName val="0"/>
          <c:showPercent val="0"/>
          <c:showBubbleSize val="0"/>
        </c:dLbls>
        <c:marker val="1"/>
        <c:smooth val="0"/>
        <c:axId val="153826048"/>
        <c:axId val="153746432"/>
      </c:lineChart>
      <c:dateAx>
        <c:axId val="153743360"/>
        <c:scaling>
          <c:orientation val="minMax"/>
          <c:max val="43435"/>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53744896"/>
        <c:crosses val="autoZero"/>
        <c:auto val="1"/>
        <c:lblOffset val="100"/>
        <c:baseTimeUnit val="months"/>
        <c:majorUnit val="24"/>
        <c:majorTimeUnit val="months"/>
      </c:dateAx>
      <c:valAx>
        <c:axId val="153744896"/>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3743360"/>
        <c:crosses val="autoZero"/>
        <c:crossBetween val="between"/>
      </c:valAx>
      <c:valAx>
        <c:axId val="153746432"/>
        <c:scaling>
          <c:orientation val="minMax"/>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3826048"/>
        <c:crosses val="max"/>
        <c:crossBetween val="between"/>
        <c:majorUnit val="1"/>
      </c:valAx>
      <c:dateAx>
        <c:axId val="153826048"/>
        <c:scaling>
          <c:orientation val="minMax"/>
        </c:scaling>
        <c:delete val="1"/>
        <c:axPos val="b"/>
        <c:numFmt formatCode="m/d/yyyy" sourceLinked="1"/>
        <c:majorTickMark val="out"/>
        <c:minorTickMark val="none"/>
        <c:tickLblPos val="nextTo"/>
        <c:crossAx val="153746432"/>
        <c:crosses val="autoZero"/>
        <c:auto val="1"/>
        <c:lblOffset val="100"/>
        <c:baseTimeUnit val="months"/>
      </c:dateAx>
      <c:spPr>
        <a:noFill/>
        <a:ln w="25400">
          <a:noFill/>
        </a:ln>
      </c:spPr>
    </c:plotArea>
    <c:legend>
      <c:legendPos val="b"/>
      <c:layout>
        <c:manualLayout>
          <c:xMode val="edge"/>
          <c:yMode val="edge"/>
          <c:x val="4.2099794518316941E-2"/>
          <c:y val="0.82799120496663703"/>
          <c:w val="0.91421748759432053"/>
          <c:h val="0.16796999970106555"/>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9353696266443402E-2"/>
          <c:w val="0.94755244755244761"/>
          <c:h val="0.79350154692417951"/>
        </c:manualLayout>
      </c:layout>
      <c:lineChart>
        <c:grouping val="standard"/>
        <c:varyColors val="0"/>
        <c:ser>
          <c:idx val="0"/>
          <c:order val="0"/>
          <c:tx>
            <c:strRef>
              <c:f>'Graf V.8'!$K$4</c:f>
              <c:strCache>
                <c:ptCount val="1"/>
                <c:pt idx="0">
                  <c:v>Domácnosti – úvěry zajištěné nemovitostmi</c:v>
                </c:pt>
              </c:strCache>
            </c:strRef>
          </c:tx>
          <c:spPr>
            <a:ln w="25400">
              <a:solidFill>
                <a:srgbClr val="4880C4"/>
              </a:solidFill>
              <a:prstDash val="solid"/>
            </a:ln>
          </c:spPr>
          <c:marker>
            <c:symbol val="none"/>
          </c:marker>
          <c:cat>
            <c:numRef>
              <c:f>'Graf V.8'!$J$5:$J$17</c:f>
              <c:numCache>
                <c:formatCode>m/d/yyyy</c:formatCode>
                <c:ptCount val="13"/>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numCache>
            </c:numRef>
          </c:cat>
          <c:val>
            <c:numRef>
              <c:f>'Graf V.8'!$K$5:$K$17</c:f>
              <c:numCache>
                <c:formatCode>0.00</c:formatCode>
                <c:ptCount val="13"/>
                <c:pt idx="0">
                  <c:v>-0.92862154415978537</c:v>
                </c:pt>
                <c:pt idx="1">
                  <c:v>-0.7678218091104192</c:v>
                </c:pt>
                <c:pt idx="2">
                  <c:v>-1.584510673934485</c:v>
                </c:pt>
                <c:pt idx="3">
                  <c:v>-1.4541964030030918</c:v>
                </c:pt>
                <c:pt idx="4">
                  <c:v>-1.4878313370852929</c:v>
                </c:pt>
                <c:pt idx="5">
                  <c:v>-2.4457406378861677</c:v>
                </c:pt>
                <c:pt idx="6">
                  <c:v>-2.4027405454130353</c:v>
                </c:pt>
                <c:pt idx="7">
                  <c:v>-2.77438895105686</c:v>
                </c:pt>
                <c:pt idx="8">
                  <c:v>-2.3466097487659781</c:v>
                </c:pt>
                <c:pt idx="9">
                  <c:v>-1.585422533302129</c:v>
                </c:pt>
                <c:pt idx="10">
                  <c:v>-1.7574982911731958</c:v>
                </c:pt>
                <c:pt idx="11">
                  <c:v>-1.5869302766732325</c:v>
                </c:pt>
                <c:pt idx="12">
                  <c:v>-1.400974189484014</c:v>
                </c:pt>
              </c:numCache>
            </c:numRef>
          </c:val>
          <c:smooth val="0"/>
          <c:extLst xmlns:c16r2="http://schemas.microsoft.com/office/drawing/2015/06/chart">
            <c:ext xmlns:c16="http://schemas.microsoft.com/office/drawing/2014/chart" uri="{C3380CC4-5D6E-409C-BE32-E72D297353CC}">
              <c16:uniqueId val="{00000000-84E4-4A99-9AA5-88051DB40574}"/>
            </c:ext>
          </c:extLst>
        </c:ser>
        <c:ser>
          <c:idx val="1"/>
          <c:order val="1"/>
          <c:tx>
            <c:strRef>
              <c:f>'Graf V.8'!$L$4</c:f>
              <c:strCache>
                <c:ptCount val="1"/>
                <c:pt idx="0">
                  <c:v>Domácnosti – ostatní úvěry</c:v>
                </c:pt>
              </c:strCache>
            </c:strRef>
          </c:tx>
          <c:spPr>
            <a:ln w="25400">
              <a:solidFill>
                <a:srgbClr val="E96041"/>
              </a:solidFill>
              <a:prstDash val="solid"/>
            </a:ln>
          </c:spPr>
          <c:marker>
            <c:symbol val="none"/>
          </c:marker>
          <c:cat>
            <c:numRef>
              <c:f>'Graf V.8'!$J$5:$J$17</c:f>
              <c:numCache>
                <c:formatCode>m/d/yyyy</c:formatCode>
                <c:ptCount val="13"/>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numCache>
            </c:numRef>
          </c:cat>
          <c:val>
            <c:numRef>
              <c:f>'Graf V.8'!$L$5:$L$17</c:f>
              <c:numCache>
                <c:formatCode>0.00</c:formatCode>
                <c:ptCount val="13"/>
                <c:pt idx="0">
                  <c:v>3.9539723699347675</c:v>
                </c:pt>
                <c:pt idx="1">
                  <c:v>3.6472882081632889</c:v>
                </c:pt>
                <c:pt idx="2">
                  <c:v>5.4980340947443835</c:v>
                </c:pt>
                <c:pt idx="3">
                  <c:v>5.1247448384498639</c:v>
                </c:pt>
                <c:pt idx="4">
                  <c:v>-0.79717030771737285</c:v>
                </c:pt>
                <c:pt idx="5">
                  <c:v>-1.36110190248273</c:v>
                </c:pt>
                <c:pt idx="6">
                  <c:v>-4.3266114576961741</c:v>
                </c:pt>
                <c:pt idx="7">
                  <c:v>-3.4725150519202614</c:v>
                </c:pt>
                <c:pt idx="8">
                  <c:v>-5.0784339149925088</c:v>
                </c:pt>
                <c:pt idx="9">
                  <c:v>-3.8447857635825429</c:v>
                </c:pt>
                <c:pt idx="10">
                  <c:v>-1.4780974008469343</c:v>
                </c:pt>
                <c:pt idx="11">
                  <c:v>-3.2754172678932818</c:v>
                </c:pt>
                <c:pt idx="12">
                  <c:v>-1.2800037277423399</c:v>
                </c:pt>
              </c:numCache>
            </c:numRef>
          </c:val>
          <c:smooth val="0"/>
          <c:extLst xmlns:c16r2="http://schemas.microsoft.com/office/drawing/2015/06/chart">
            <c:ext xmlns:c16="http://schemas.microsoft.com/office/drawing/2014/chart" uri="{C3380CC4-5D6E-409C-BE32-E72D297353CC}">
              <c16:uniqueId val="{00000001-84E4-4A99-9AA5-88051DB40574}"/>
            </c:ext>
          </c:extLst>
        </c:ser>
        <c:ser>
          <c:idx val="2"/>
          <c:order val="2"/>
          <c:tx>
            <c:strRef>
              <c:f>'Graf V.8'!$M$4</c:f>
              <c:strCache>
                <c:ptCount val="1"/>
                <c:pt idx="0">
                  <c:v>Podniky</c:v>
                </c:pt>
              </c:strCache>
            </c:strRef>
          </c:tx>
          <c:spPr>
            <a:ln w="25400">
              <a:solidFill>
                <a:srgbClr val="00A43D"/>
              </a:solidFill>
              <a:prstDash val="solid"/>
            </a:ln>
          </c:spPr>
          <c:marker>
            <c:symbol val="none"/>
          </c:marker>
          <c:cat>
            <c:numRef>
              <c:f>'Graf V.8'!$J$5:$J$17</c:f>
              <c:numCache>
                <c:formatCode>m/d/yyyy</c:formatCode>
                <c:ptCount val="13"/>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numCache>
            </c:numRef>
          </c:cat>
          <c:val>
            <c:numRef>
              <c:f>'Graf V.8'!$M$5:$M$17</c:f>
              <c:numCache>
                <c:formatCode>0.00</c:formatCode>
                <c:ptCount val="13"/>
                <c:pt idx="0">
                  <c:v>-3.326545839225048E-2</c:v>
                </c:pt>
                <c:pt idx="1">
                  <c:v>-1.6564494711919053</c:v>
                </c:pt>
                <c:pt idx="2">
                  <c:v>0.84662991651191533</c:v>
                </c:pt>
                <c:pt idx="3">
                  <c:v>0.7746761710707375</c:v>
                </c:pt>
                <c:pt idx="4">
                  <c:v>0.24220509818880487</c:v>
                </c:pt>
                <c:pt idx="5">
                  <c:v>-4.9790556493287212</c:v>
                </c:pt>
                <c:pt idx="6">
                  <c:v>-5.2644308086707383</c:v>
                </c:pt>
                <c:pt idx="7">
                  <c:v>-7.7748454660631765</c:v>
                </c:pt>
                <c:pt idx="8">
                  <c:v>-4.4509453678714266</c:v>
                </c:pt>
                <c:pt idx="9">
                  <c:v>-3.2142142954170225</c:v>
                </c:pt>
                <c:pt idx="10">
                  <c:v>-3.4830678288100643</c:v>
                </c:pt>
                <c:pt idx="11">
                  <c:v>-2.1663622693338098</c:v>
                </c:pt>
                <c:pt idx="12">
                  <c:v>-1.5371252660942574</c:v>
                </c:pt>
              </c:numCache>
            </c:numRef>
          </c:val>
          <c:smooth val="0"/>
          <c:extLst xmlns:c16r2="http://schemas.microsoft.com/office/drawing/2015/06/chart">
            <c:ext xmlns:c16="http://schemas.microsoft.com/office/drawing/2014/chart" uri="{C3380CC4-5D6E-409C-BE32-E72D297353CC}">
              <c16:uniqueId val="{00000002-84E4-4A99-9AA5-88051DB40574}"/>
            </c:ext>
          </c:extLst>
        </c:ser>
        <c:dLbls>
          <c:showLegendKey val="0"/>
          <c:showVal val="0"/>
          <c:showCatName val="0"/>
          <c:showSerName val="0"/>
          <c:showPercent val="0"/>
          <c:showBubbleSize val="0"/>
        </c:dLbls>
        <c:marker val="1"/>
        <c:smooth val="0"/>
        <c:axId val="153869696"/>
        <c:axId val="153875584"/>
      </c:lineChart>
      <c:dateAx>
        <c:axId val="153869696"/>
        <c:scaling>
          <c:orientation val="minMax"/>
          <c:max val="43435"/>
          <c:min val="42339"/>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53875584"/>
        <c:crosses val="autoZero"/>
        <c:auto val="1"/>
        <c:lblOffset val="100"/>
        <c:baseTimeUnit val="months"/>
        <c:majorUnit val="12"/>
        <c:majorTimeUnit val="months"/>
      </c:dateAx>
      <c:valAx>
        <c:axId val="153875584"/>
        <c:scaling>
          <c:orientation val="minMax"/>
          <c:max val="10"/>
          <c:min val="-1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3869696"/>
        <c:crosses val="autoZero"/>
        <c:crossBetween val="between"/>
        <c:majorUnit val="4"/>
      </c:valAx>
      <c:spPr>
        <a:noFill/>
        <a:ln w="25400">
          <a:noFill/>
        </a:ln>
      </c:spPr>
    </c:plotArea>
    <c:legend>
      <c:legendPos val="b"/>
      <c:layout>
        <c:manualLayout>
          <c:xMode val="edge"/>
          <c:yMode val="edge"/>
          <c:x val="6.6433566433566432E-2"/>
          <c:y val="0.82059672169720033"/>
          <c:w val="0.70648615164363193"/>
          <c:h val="0.1561788427830676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1.9353696266443402E-2"/>
          <c:w val="0.94755244755244761"/>
          <c:h val="0.79350154692417951"/>
        </c:manualLayout>
      </c:layout>
      <c:lineChart>
        <c:grouping val="standard"/>
        <c:varyColors val="0"/>
        <c:ser>
          <c:idx val="0"/>
          <c:order val="0"/>
          <c:tx>
            <c:strRef>
              <c:f>'Graf V.8'!$K$3</c:f>
              <c:strCache>
                <c:ptCount val="1"/>
                <c:pt idx="0">
                  <c:v>Households – loans secured by property</c:v>
                </c:pt>
              </c:strCache>
            </c:strRef>
          </c:tx>
          <c:spPr>
            <a:ln w="25400">
              <a:solidFill>
                <a:srgbClr val="4880C4"/>
              </a:solidFill>
              <a:prstDash val="solid"/>
            </a:ln>
          </c:spPr>
          <c:marker>
            <c:symbol val="none"/>
          </c:marker>
          <c:cat>
            <c:numRef>
              <c:f>'Graf V.8'!$J$5:$J$17</c:f>
              <c:numCache>
                <c:formatCode>m/d/yyyy</c:formatCode>
                <c:ptCount val="13"/>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numCache>
            </c:numRef>
          </c:cat>
          <c:val>
            <c:numRef>
              <c:f>'Graf V.8'!$K$5:$K$17</c:f>
              <c:numCache>
                <c:formatCode>0.00</c:formatCode>
                <c:ptCount val="13"/>
                <c:pt idx="0">
                  <c:v>-0.92862154415978537</c:v>
                </c:pt>
                <c:pt idx="1">
                  <c:v>-0.7678218091104192</c:v>
                </c:pt>
                <c:pt idx="2">
                  <c:v>-1.584510673934485</c:v>
                </c:pt>
                <c:pt idx="3">
                  <c:v>-1.4541964030030918</c:v>
                </c:pt>
                <c:pt idx="4">
                  <c:v>-1.4878313370852929</c:v>
                </c:pt>
                <c:pt idx="5">
                  <c:v>-2.4457406378861677</c:v>
                </c:pt>
                <c:pt idx="6">
                  <c:v>-2.4027405454130353</c:v>
                </c:pt>
                <c:pt idx="7">
                  <c:v>-2.77438895105686</c:v>
                </c:pt>
                <c:pt idx="8">
                  <c:v>-2.3466097487659781</c:v>
                </c:pt>
                <c:pt idx="9">
                  <c:v>-1.585422533302129</c:v>
                </c:pt>
                <c:pt idx="10">
                  <c:v>-1.7574982911731958</c:v>
                </c:pt>
                <c:pt idx="11">
                  <c:v>-1.5869302766732325</c:v>
                </c:pt>
                <c:pt idx="12">
                  <c:v>-1.400974189484014</c:v>
                </c:pt>
              </c:numCache>
            </c:numRef>
          </c:val>
          <c:smooth val="0"/>
          <c:extLst xmlns:c16r2="http://schemas.microsoft.com/office/drawing/2015/06/chart">
            <c:ext xmlns:c16="http://schemas.microsoft.com/office/drawing/2014/chart" uri="{C3380CC4-5D6E-409C-BE32-E72D297353CC}">
              <c16:uniqueId val="{00000000-D988-47A7-9E13-25A0A22B6CC7}"/>
            </c:ext>
          </c:extLst>
        </c:ser>
        <c:ser>
          <c:idx val="1"/>
          <c:order val="1"/>
          <c:tx>
            <c:strRef>
              <c:f>'Graf V.8'!$L$3</c:f>
              <c:strCache>
                <c:ptCount val="1"/>
                <c:pt idx="0">
                  <c:v>Households – other loans</c:v>
                </c:pt>
              </c:strCache>
            </c:strRef>
          </c:tx>
          <c:spPr>
            <a:ln w="25400">
              <a:solidFill>
                <a:srgbClr val="E96041"/>
              </a:solidFill>
              <a:prstDash val="solid"/>
            </a:ln>
          </c:spPr>
          <c:marker>
            <c:symbol val="none"/>
          </c:marker>
          <c:cat>
            <c:numRef>
              <c:f>'Graf V.8'!$J$5:$J$17</c:f>
              <c:numCache>
                <c:formatCode>m/d/yyyy</c:formatCode>
                <c:ptCount val="13"/>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numCache>
            </c:numRef>
          </c:cat>
          <c:val>
            <c:numRef>
              <c:f>'Graf V.8'!$L$5:$L$17</c:f>
              <c:numCache>
                <c:formatCode>0.00</c:formatCode>
                <c:ptCount val="13"/>
                <c:pt idx="0">
                  <c:v>3.9539723699347675</c:v>
                </c:pt>
                <c:pt idx="1">
                  <c:v>3.6472882081632889</c:v>
                </c:pt>
                <c:pt idx="2">
                  <c:v>5.4980340947443835</c:v>
                </c:pt>
                <c:pt idx="3">
                  <c:v>5.1247448384498639</c:v>
                </c:pt>
                <c:pt idx="4">
                  <c:v>-0.79717030771737285</c:v>
                </c:pt>
                <c:pt idx="5">
                  <c:v>-1.36110190248273</c:v>
                </c:pt>
                <c:pt idx="6">
                  <c:v>-4.3266114576961741</c:v>
                </c:pt>
                <c:pt idx="7">
                  <c:v>-3.4725150519202614</c:v>
                </c:pt>
                <c:pt idx="8">
                  <c:v>-5.0784339149925088</c:v>
                </c:pt>
                <c:pt idx="9">
                  <c:v>-3.8447857635825429</c:v>
                </c:pt>
                <c:pt idx="10">
                  <c:v>-1.4780974008469343</c:v>
                </c:pt>
                <c:pt idx="11">
                  <c:v>-3.2754172678932818</c:v>
                </c:pt>
                <c:pt idx="12">
                  <c:v>-1.2800037277423399</c:v>
                </c:pt>
              </c:numCache>
            </c:numRef>
          </c:val>
          <c:smooth val="0"/>
          <c:extLst xmlns:c16r2="http://schemas.microsoft.com/office/drawing/2015/06/chart">
            <c:ext xmlns:c16="http://schemas.microsoft.com/office/drawing/2014/chart" uri="{C3380CC4-5D6E-409C-BE32-E72D297353CC}">
              <c16:uniqueId val="{00000001-D988-47A7-9E13-25A0A22B6CC7}"/>
            </c:ext>
          </c:extLst>
        </c:ser>
        <c:ser>
          <c:idx val="2"/>
          <c:order val="2"/>
          <c:tx>
            <c:strRef>
              <c:f>'Graf V.8'!$M$3</c:f>
              <c:strCache>
                <c:ptCount val="1"/>
                <c:pt idx="0">
                  <c:v>NFCs</c:v>
                </c:pt>
              </c:strCache>
            </c:strRef>
          </c:tx>
          <c:spPr>
            <a:ln w="25400">
              <a:solidFill>
                <a:srgbClr val="00A43D"/>
              </a:solidFill>
              <a:prstDash val="solid"/>
            </a:ln>
          </c:spPr>
          <c:marker>
            <c:symbol val="none"/>
          </c:marker>
          <c:cat>
            <c:numRef>
              <c:f>'Graf V.8'!$J$5:$J$17</c:f>
              <c:numCache>
                <c:formatCode>m/d/yyyy</c:formatCode>
                <c:ptCount val="13"/>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numCache>
            </c:numRef>
          </c:cat>
          <c:val>
            <c:numRef>
              <c:f>'Graf V.8'!$M$5:$M$17</c:f>
              <c:numCache>
                <c:formatCode>0.00</c:formatCode>
                <c:ptCount val="13"/>
                <c:pt idx="0">
                  <c:v>-3.326545839225048E-2</c:v>
                </c:pt>
                <c:pt idx="1">
                  <c:v>-1.6564494711919053</c:v>
                </c:pt>
                <c:pt idx="2">
                  <c:v>0.84662991651191533</c:v>
                </c:pt>
                <c:pt idx="3">
                  <c:v>0.7746761710707375</c:v>
                </c:pt>
                <c:pt idx="4">
                  <c:v>0.24220509818880487</c:v>
                </c:pt>
                <c:pt idx="5">
                  <c:v>-4.9790556493287212</c:v>
                </c:pt>
                <c:pt idx="6">
                  <c:v>-5.2644308086707383</c:v>
                </c:pt>
                <c:pt idx="7">
                  <c:v>-7.7748454660631765</c:v>
                </c:pt>
                <c:pt idx="8">
                  <c:v>-4.4509453678714266</c:v>
                </c:pt>
                <c:pt idx="9">
                  <c:v>-3.2142142954170225</c:v>
                </c:pt>
                <c:pt idx="10">
                  <c:v>-3.4830678288100643</c:v>
                </c:pt>
                <c:pt idx="11">
                  <c:v>-2.1663622693338098</c:v>
                </c:pt>
                <c:pt idx="12">
                  <c:v>-1.5371252660942574</c:v>
                </c:pt>
              </c:numCache>
            </c:numRef>
          </c:val>
          <c:smooth val="0"/>
          <c:extLst xmlns:c16r2="http://schemas.microsoft.com/office/drawing/2015/06/chart">
            <c:ext xmlns:c16="http://schemas.microsoft.com/office/drawing/2014/chart" uri="{C3380CC4-5D6E-409C-BE32-E72D297353CC}">
              <c16:uniqueId val="{00000002-D988-47A7-9E13-25A0A22B6CC7}"/>
            </c:ext>
          </c:extLst>
        </c:ser>
        <c:dLbls>
          <c:showLegendKey val="0"/>
          <c:showVal val="0"/>
          <c:showCatName val="0"/>
          <c:showSerName val="0"/>
          <c:showPercent val="0"/>
          <c:showBubbleSize val="0"/>
        </c:dLbls>
        <c:marker val="1"/>
        <c:smooth val="0"/>
        <c:axId val="153910656"/>
        <c:axId val="153912448"/>
      </c:lineChart>
      <c:dateAx>
        <c:axId val="153910656"/>
        <c:scaling>
          <c:orientation val="minMax"/>
          <c:max val="43435"/>
          <c:min val="42339"/>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53912448"/>
        <c:crosses val="autoZero"/>
        <c:auto val="1"/>
        <c:lblOffset val="100"/>
        <c:baseTimeUnit val="months"/>
        <c:majorUnit val="12"/>
        <c:majorTimeUnit val="months"/>
      </c:dateAx>
      <c:valAx>
        <c:axId val="153912448"/>
        <c:scaling>
          <c:orientation val="minMax"/>
          <c:max val="10"/>
          <c:min val="-1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3910656"/>
        <c:crosses val="autoZero"/>
        <c:crossBetween val="between"/>
        <c:majorUnit val="4"/>
      </c:valAx>
      <c:spPr>
        <a:noFill/>
        <a:ln w="25400">
          <a:noFill/>
        </a:ln>
      </c:spPr>
    </c:plotArea>
    <c:legend>
      <c:legendPos val="b"/>
      <c:layout>
        <c:manualLayout>
          <c:xMode val="edge"/>
          <c:yMode val="edge"/>
          <c:x val="3.8287844050675555E-2"/>
          <c:y val="0.8205968588855479"/>
          <c:w val="0.70648615164363193"/>
          <c:h val="0.1794032783027997"/>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540388745113155E-2"/>
          <c:y val="1.7969604484760503E-2"/>
          <c:w val="0.9834596112548869"/>
          <c:h val="0.73675378387518053"/>
        </c:manualLayout>
      </c:layout>
      <c:lineChart>
        <c:grouping val="standard"/>
        <c:varyColors val="0"/>
        <c:ser>
          <c:idx val="0"/>
          <c:order val="0"/>
          <c:tx>
            <c:strRef>
              <c:f>'Graf V.9'!$K$4</c:f>
              <c:strCache>
                <c:ptCount val="1"/>
                <c:pt idx="0">
                  <c:v>Kombinovaný kapitálový požadavek portfolia IRB (podnikové a retailové expozice)</c:v>
                </c:pt>
              </c:strCache>
            </c:strRef>
          </c:tx>
          <c:spPr>
            <a:ln w="25400">
              <a:solidFill>
                <a:srgbClr val="4880C4"/>
              </a:solidFill>
              <a:prstDash val="solid"/>
            </a:ln>
          </c:spPr>
          <c:marker>
            <c:symbol val="none"/>
          </c:marker>
          <c:cat>
            <c:numRef>
              <c:f>'Graf V.9'!$J$5:$J$17</c:f>
              <c:numCache>
                <c:formatCode>m/d/yyyy</c:formatCode>
                <c:ptCount val="13"/>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numCache>
            </c:numRef>
          </c:cat>
          <c:val>
            <c:numRef>
              <c:f>'Graf V.9'!$K$5:$K$17</c:f>
              <c:numCache>
                <c:formatCode>General</c:formatCode>
                <c:ptCount val="13"/>
                <c:pt idx="0">
                  <c:v>156.32096434455079</c:v>
                </c:pt>
                <c:pt idx="1">
                  <c:v>165.41232047002205</c:v>
                </c:pt>
                <c:pt idx="2">
                  <c:v>172.75327248735664</c:v>
                </c:pt>
                <c:pt idx="3">
                  <c:v>176.66215066296348</c:v>
                </c:pt>
                <c:pt idx="4">
                  <c:v>172.93667381969593</c:v>
                </c:pt>
                <c:pt idx="5">
                  <c:v>189.39460878104813</c:v>
                </c:pt>
                <c:pt idx="6">
                  <c:v>187.0775275603477</c:v>
                </c:pt>
                <c:pt idx="7">
                  <c:v>187.76399514434971</c:v>
                </c:pt>
                <c:pt idx="8">
                  <c:v>185.69697167001283</c:v>
                </c:pt>
                <c:pt idx="9">
                  <c:v>187.06562248988507</c:v>
                </c:pt>
                <c:pt idx="10">
                  <c:v>198.01056123156735</c:v>
                </c:pt>
                <c:pt idx="11">
                  <c:v>197.70748129895514</c:v>
                </c:pt>
                <c:pt idx="12">
                  <c:v>199.44800806693894</c:v>
                </c:pt>
              </c:numCache>
            </c:numRef>
          </c:val>
          <c:smooth val="0"/>
          <c:extLst xmlns:c16r2="http://schemas.microsoft.com/office/drawing/2015/06/chart">
            <c:ext xmlns:c16="http://schemas.microsoft.com/office/drawing/2014/chart" uri="{C3380CC4-5D6E-409C-BE32-E72D297353CC}">
              <c16:uniqueId val="{00000000-EE2B-4DEE-9CD0-D976ABB71EB2}"/>
            </c:ext>
          </c:extLst>
        </c:ser>
        <c:ser>
          <c:idx val="1"/>
          <c:order val="1"/>
          <c:tx>
            <c:strRef>
              <c:f>'Graf V.9'!$L$4</c:f>
              <c:strCache>
                <c:ptCount val="1"/>
                <c:pt idx="0">
                  <c:v>Kombinovaný kapitálový požadavek s rizikovými vahami z období 12/2015</c:v>
                </c:pt>
              </c:strCache>
            </c:strRef>
          </c:tx>
          <c:spPr>
            <a:ln w="25400">
              <a:solidFill>
                <a:srgbClr val="E96041"/>
              </a:solidFill>
              <a:prstDash val="solid"/>
            </a:ln>
          </c:spPr>
          <c:marker>
            <c:symbol val="none"/>
          </c:marker>
          <c:cat>
            <c:numRef>
              <c:f>'Graf V.9'!$J$5:$J$17</c:f>
              <c:numCache>
                <c:formatCode>m/d/yyyy</c:formatCode>
                <c:ptCount val="13"/>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numCache>
            </c:numRef>
          </c:cat>
          <c:val>
            <c:numRef>
              <c:f>'Graf V.9'!$L$5:$L$17</c:f>
              <c:numCache>
                <c:formatCode>General</c:formatCode>
                <c:ptCount val="13"/>
                <c:pt idx="0">
                  <c:v>156.32096434455082</c:v>
                </c:pt>
                <c:pt idx="1">
                  <c:v>164.54018902571855</c:v>
                </c:pt>
                <c:pt idx="2">
                  <c:v>170.64824453190653</c:v>
                </c:pt>
                <c:pt idx="3">
                  <c:v>173.87614125908738</c:v>
                </c:pt>
                <c:pt idx="4">
                  <c:v>175.48073400461243</c:v>
                </c:pt>
                <c:pt idx="5">
                  <c:v>201.10341173582916</c:v>
                </c:pt>
                <c:pt idx="6">
                  <c:v>200.62788259968224</c:v>
                </c:pt>
                <c:pt idx="7">
                  <c:v>205.49538332966679</c:v>
                </c:pt>
                <c:pt idx="8">
                  <c:v>204.76272115270362</c:v>
                </c:pt>
                <c:pt idx="9">
                  <c:v>211.66619225564568</c:v>
                </c:pt>
                <c:pt idx="10">
                  <c:v>224.52985507222226</c:v>
                </c:pt>
                <c:pt idx="11">
                  <c:v>228.33524600427833</c:v>
                </c:pt>
                <c:pt idx="12">
                  <c:v>226.31663373485364</c:v>
                </c:pt>
              </c:numCache>
            </c:numRef>
          </c:val>
          <c:smooth val="0"/>
          <c:extLst xmlns:c16r2="http://schemas.microsoft.com/office/drawing/2015/06/chart">
            <c:ext xmlns:c16="http://schemas.microsoft.com/office/drawing/2014/chart" uri="{C3380CC4-5D6E-409C-BE32-E72D297353CC}">
              <c16:uniqueId val="{00000001-EE2B-4DEE-9CD0-D976ABB71EB2}"/>
            </c:ext>
          </c:extLst>
        </c:ser>
        <c:dLbls>
          <c:showLegendKey val="0"/>
          <c:showVal val="0"/>
          <c:showCatName val="0"/>
          <c:showSerName val="0"/>
          <c:showPercent val="0"/>
          <c:showBubbleSize val="0"/>
        </c:dLbls>
        <c:marker val="1"/>
        <c:smooth val="0"/>
        <c:axId val="156362240"/>
        <c:axId val="156363776"/>
      </c:lineChart>
      <c:lineChart>
        <c:grouping val="standard"/>
        <c:varyColors val="0"/>
        <c:ser>
          <c:idx val="2"/>
          <c:order val="2"/>
          <c:tx>
            <c:strRef>
              <c:f>'Graf V.9'!$M$4</c:f>
              <c:strCache>
                <c:ptCount val="1"/>
                <c:pt idx="0">
                  <c:v>Rozdíl požadavku oproti rizikovým vahám z období 12/2015 (pravá osa)</c:v>
                </c:pt>
              </c:strCache>
            </c:strRef>
          </c:tx>
          <c:spPr>
            <a:ln w="25400">
              <a:solidFill>
                <a:srgbClr val="00A43D"/>
              </a:solidFill>
              <a:prstDash val="solid"/>
            </a:ln>
          </c:spPr>
          <c:marker>
            <c:symbol val="none"/>
          </c:marker>
          <c:cat>
            <c:numRef>
              <c:f>'Graf V.9'!$J$5:$J$17</c:f>
              <c:numCache>
                <c:formatCode>m/d/yyyy</c:formatCode>
                <c:ptCount val="13"/>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numCache>
            </c:numRef>
          </c:cat>
          <c:val>
            <c:numRef>
              <c:f>'Graf V.9'!$M$5:$M$17</c:f>
              <c:numCache>
                <c:formatCode>General</c:formatCode>
                <c:ptCount val="13"/>
                <c:pt idx="0">
                  <c:v>0</c:v>
                </c:pt>
                <c:pt idx="1">
                  <c:v>0.87213144430350553</c:v>
                </c:pt>
                <c:pt idx="2">
                  <c:v>2.1050279554501117</c:v>
                </c:pt>
                <c:pt idx="3">
                  <c:v>2.7860094038761076</c:v>
                </c:pt>
                <c:pt idx="4">
                  <c:v>-2.5440601849165034</c:v>
                </c:pt>
                <c:pt idx="5">
                  <c:v>-11.708802954781021</c:v>
                </c:pt>
                <c:pt idx="6">
                  <c:v>-13.550355039334534</c:v>
                </c:pt>
                <c:pt idx="7">
                  <c:v>-17.731388185317087</c:v>
                </c:pt>
                <c:pt idx="8">
                  <c:v>-19.065749482690791</c:v>
                </c:pt>
                <c:pt idx="9">
                  <c:v>-24.600569765760611</c:v>
                </c:pt>
                <c:pt idx="10">
                  <c:v>-26.51929384065491</c:v>
                </c:pt>
                <c:pt idx="11">
                  <c:v>-30.627764705323187</c:v>
                </c:pt>
                <c:pt idx="12">
                  <c:v>-26.868625667914699</c:v>
                </c:pt>
              </c:numCache>
            </c:numRef>
          </c:val>
          <c:smooth val="0"/>
          <c:extLst xmlns:c16r2="http://schemas.microsoft.com/office/drawing/2015/06/chart">
            <c:ext xmlns:c16="http://schemas.microsoft.com/office/drawing/2014/chart" uri="{C3380CC4-5D6E-409C-BE32-E72D297353CC}">
              <c16:uniqueId val="{00000002-EE2B-4DEE-9CD0-D976ABB71EB2}"/>
            </c:ext>
          </c:extLst>
        </c:ser>
        <c:dLbls>
          <c:showLegendKey val="0"/>
          <c:showVal val="0"/>
          <c:showCatName val="0"/>
          <c:showSerName val="0"/>
          <c:showPercent val="0"/>
          <c:showBubbleSize val="0"/>
        </c:dLbls>
        <c:marker val="1"/>
        <c:smooth val="0"/>
        <c:axId val="156240128"/>
        <c:axId val="156238592"/>
      </c:lineChart>
      <c:dateAx>
        <c:axId val="156362240"/>
        <c:scaling>
          <c:orientation val="minMax"/>
          <c:max val="43435"/>
          <c:min val="42339"/>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56363776"/>
        <c:crosses val="autoZero"/>
        <c:auto val="1"/>
        <c:lblOffset val="100"/>
        <c:baseTimeUnit val="months"/>
        <c:majorUnit val="12"/>
        <c:majorTimeUnit val="months"/>
      </c:dateAx>
      <c:valAx>
        <c:axId val="156363776"/>
        <c:scaling>
          <c:orientation val="minMax"/>
          <c:max val="250"/>
          <c:min val="10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6362240"/>
        <c:crosses val="autoZero"/>
        <c:crossBetween val="between"/>
        <c:majorUnit val="25"/>
      </c:valAx>
      <c:valAx>
        <c:axId val="156238592"/>
        <c:scaling>
          <c:orientation val="minMax"/>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6240128"/>
        <c:crosses val="max"/>
        <c:crossBetween val="between"/>
      </c:valAx>
      <c:dateAx>
        <c:axId val="156240128"/>
        <c:scaling>
          <c:orientation val="minMax"/>
        </c:scaling>
        <c:delete val="1"/>
        <c:axPos val="b"/>
        <c:numFmt formatCode="m/d/yyyy" sourceLinked="1"/>
        <c:majorTickMark val="out"/>
        <c:minorTickMark val="none"/>
        <c:tickLblPos val="nextTo"/>
        <c:crossAx val="156238592"/>
        <c:crosses val="autoZero"/>
        <c:auto val="1"/>
        <c:lblOffset val="100"/>
        <c:baseTimeUnit val="months"/>
      </c:dateAx>
      <c:spPr>
        <a:noFill/>
        <a:ln w="25400">
          <a:noFill/>
        </a:ln>
      </c:spPr>
    </c:plotArea>
    <c:legend>
      <c:legendPos val="b"/>
      <c:layout>
        <c:manualLayout>
          <c:xMode val="edge"/>
          <c:yMode val="edge"/>
          <c:x val="2.4475524475524476E-2"/>
          <c:y val="0.76191123015384532"/>
          <c:w val="0.91813281206981989"/>
          <c:h val="0.23808876984615471"/>
        </c:manualLayout>
      </c:layout>
      <c:overlay val="0"/>
      <c:spPr>
        <a:ln w="25400">
          <a:noFill/>
        </a:ln>
      </c:spPr>
      <c:txPr>
        <a:bodyPr/>
        <a:lstStyle/>
        <a:p>
          <a:pPr>
            <a:defRPr sz="880" baseline="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627143111443744E-2"/>
          <c:w val="0.9825174825174825"/>
          <c:h val="0.8457128675691935"/>
        </c:manualLayout>
      </c:layout>
      <c:areaChart>
        <c:grouping val="stacked"/>
        <c:varyColors val="0"/>
        <c:ser>
          <c:idx val="3"/>
          <c:order val="1"/>
          <c:tx>
            <c:strRef>
              <c:f>'Graf V.1'!$R$4</c:f>
              <c:strCache>
                <c:ptCount val="1"/>
              </c:strCache>
            </c:strRef>
          </c:tx>
          <c:spPr>
            <a:solidFill>
              <a:schemeClr val="bg1">
                <a:lumMod val="85000"/>
              </a:schemeClr>
            </a:solidFill>
            <a:ln w="25400">
              <a:noFill/>
            </a:ln>
          </c:spPr>
          <c:cat>
            <c:numRef>
              <c:f>'Graf V.1'!$J$5:$J$735</c:f>
              <c:numCache>
                <c:formatCode>m/d/yyyy</c:formatCode>
                <c:ptCount val="731"/>
                <c:pt idx="0">
                  <c:v>43374</c:v>
                </c:pt>
                <c:pt idx="1">
                  <c:v>43375</c:v>
                </c:pt>
                <c:pt idx="2">
                  <c:v>43376</c:v>
                </c:pt>
                <c:pt idx="3">
                  <c:v>43377</c:v>
                </c:pt>
                <c:pt idx="4">
                  <c:v>43378</c:v>
                </c:pt>
                <c:pt idx="5">
                  <c:v>43379</c:v>
                </c:pt>
                <c:pt idx="6">
                  <c:v>43380</c:v>
                </c:pt>
                <c:pt idx="7">
                  <c:v>43381</c:v>
                </c:pt>
                <c:pt idx="8">
                  <c:v>43382</c:v>
                </c:pt>
                <c:pt idx="9">
                  <c:v>43383</c:v>
                </c:pt>
                <c:pt idx="10">
                  <c:v>43384</c:v>
                </c:pt>
                <c:pt idx="11">
                  <c:v>43385</c:v>
                </c:pt>
                <c:pt idx="12">
                  <c:v>43386</c:v>
                </c:pt>
                <c:pt idx="13">
                  <c:v>43387</c:v>
                </c:pt>
                <c:pt idx="14">
                  <c:v>43388</c:v>
                </c:pt>
                <c:pt idx="15">
                  <c:v>43389</c:v>
                </c:pt>
                <c:pt idx="16">
                  <c:v>43390</c:v>
                </c:pt>
                <c:pt idx="17">
                  <c:v>43391</c:v>
                </c:pt>
                <c:pt idx="18">
                  <c:v>43392</c:v>
                </c:pt>
                <c:pt idx="19">
                  <c:v>43393</c:v>
                </c:pt>
                <c:pt idx="20">
                  <c:v>43394</c:v>
                </c:pt>
                <c:pt idx="21">
                  <c:v>43395</c:v>
                </c:pt>
                <c:pt idx="22">
                  <c:v>43396</c:v>
                </c:pt>
                <c:pt idx="23">
                  <c:v>43397</c:v>
                </c:pt>
                <c:pt idx="24">
                  <c:v>43398</c:v>
                </c:pt>
                <c:pt idx="25">
                  <c:v>43399</c:v>
                </c:pt>
                <c:pt idx="26">
                  <c:v>43400</c:v>
                </c:pt>
                <c:pt idx="27">
                  <c:v>43401</c:v>
                </c:pt>
                <c:pt idx="28">
                  <c:v>43402</c:v>
                </c:pt>
                <c:pt idx="29">
                  <c:v>43403</c:v>
                </c:pt>
                <c:pt idx="30">
                  <c:v>43404</c:v>
                </c:pt>
                <c:pt idx="31">
                  <c:v>43405</c:v>
                </c:pt>
                <c:pt idx="32">
                  <c:v>43406</c:v>
                </c:pt>
                <c:pt idx="33">
                  <c:v>43407</c:v>
                </c:pt>
                <c:pt idx="34">
                  <c:v>43408</c:v>
                </c:pt>
                <c:pt idx="35">
                  <c:v>43409</c:v>
                </c:pt>
                <c:pt idx="36">
                  <c:v>43410</c:v>
                </c:pt>
                <c:pt idx="37">
                  <c:v>43411</c:v>
                </c:pt>
                <c:pt idx="38">
                  <c:v>43412</c:v>
                </c:pt>
                <c:pt idx="39">
                  <c:v>43413</c:v>
                </c:pt>
                <c:pt idx="40">
                  <c:v>43414</c:v>
                </c:pt>
                <c:pt idx="41">
                  <c:v>43415</c:v>
                </c:pt>
                <c:pt idx="42">
                  <c:v>43416</c:v>
                </c:pt>
                <c:pt idx="43">
                  <c:v>43417</c:v>
                </c:pt>
                <c:pt idx="44">
                  <c:v>43418</c:v>
                </c:pt>
                <c:pt idx="45">
                  <c:v>43419</c:v>
                </c:pt>
                <c:pt idx="46">
                  <c:v>43420</c:v>
                </c:pt>
                <c:pt idx="47">
                  <c:v>43421</c:v>
                </c:pt>
                <c:pt idx="48">
                  <c:v>43422</c:v>
                </c:pt>
                <c:pt idx="49">
                  <c:v>43423</c:v>
                </c:pt>
                <c:pt idx="50">
                  <c:v>43424</c:v>
                </c:pt>
                <c:pt idx="51">
                  <c:v>43425</c:v>
                </c:pt>
                <c:pt idx="52">
                  <c:v>43426</c:v>
                </c:pt>
                <c:pt idx="53">
                  <c:v>43427</c:v>
                </c:pt>
                <c:pt idx="54">
                  <c:v>43428</c:v>
                </c:pt>
                <c:pt idx="55">
                  <c:v>43429</c:v>
                </c:pt>
                <c:pt idx="56">
                  <c:v>43430</c:v>
                </c:pt>
                <c:pt idx="57">
                  <c:v>43431</c:v>
                </c:pt>
                <c:pt idx="58">
                  <c:v>43432</c:v>
                </c:pt>
                <c:pt idx="59">
                  <c:v>43433</c:v>
                </c:pt>
                <c:pt idx="60">
                  <c:v>43434</c:v>
                </c:pt>
                <c:pt idx="61">
                  <c:v>43435</c:v>
                </c:pt>
                <c:pt idx="62">
                  <c:v>43436</c:v>
                </c:pt>
                <c:pt idx="63">
                  <c:v>43437</c:v>
                </c:pt>
                <c:pt idx="64">
                  <c:v>43438</c:v>
                </c:pt>
                <c:pt idx="65">
                  <c:v>43439</c:v>
                </c:pt>
                <c:pt idx="66">
                  <c:v>43440</c:v>
                </c:pt>
                <c:pt idx="67">
                  <c:v>43441</c:v>
                </c:pt>
                <c:pt idx="68">
                  <c:v>43442</c:v>
                </c:pt>
                <c:pt idx="69">
                  <c:v>43443</c:v>
                </c:pt>
                <c:pt idx="70">
                  <c:v>43444</c:v>
                </c:pt>
                <c:pt idx="71">
                  <c:v>43445</c:v>
                </c:pt>
                <c:pt idx="72">
                  <c:v>43446</c:v>
                </c:pt>
                <c:pt idx="73">
                  <c:v>43447</c:v>
                </c:pt>
                <c:pt idx="74">
                  <c:v>43448</c:v>
                </c:pt>
                <c:pt idx="75">
                  <c:v>43449</c:v>
                </c:pt>
                <c:pt idx="76">
                  <c:v>43450</c:v>
                </c:pt>
                <c:pt idx="77">
                  <c:v>43451</c:v>
                </c:pt>
                <c:pt idx="78">
                  <c:v>43452</c:v>
                </c:pt>
                <c:pt idx="79">
                  <c:v>43453</c:v>
                </c:pt>
                <c:pt idx="80">
                  <c:v>43454</c:v>
                </c:pt>
                <c:pt idx="81">
                  <c:v>43455</c:v>
                </c:pt>
                <c:pt idx="82">
                  <c:v>43456</c:v>
                </c:pt>
                <c:pt idx="83">
                  <c:v>43457</c:v>
                </c:pt>
                <c:pt idx="84">
                  <c:v>43458</c:v>
                </c:pt>
                <c:pt idx="85">
                  <c:v>43459</c:v>
                </c:pt>
                <c:pt idx="86">
                  <c:v>43460</c:v>
                </c:pt>
                <c:pt idx="87">
                  <c:v>43461</c:v>
                </c:pt>
                <c:pt idx="88">
                  <c:v>43462</c:v>
                </c:pt>
                <c:pt idx="89">
                  <c:v>43463</c:v>
                </c:pt>
                <c:pt idx="90">
                  <c:v>43464</c:v>
                </c:pt>
                <c:pt idx="91">
                  <c:v>43465</c:v>
                </c:pt>
                <c:pt idx="92">
                  <c:v>43466</c:v>
                </c:pt>
                <c:pt idx="93">
                  <c:v>43467</c:v>
                </c:pt>
                <c:pt idx="94">
                  <c:v>43468</c:v>
                </c:pt>
                <c:pt idx="95">
                  <c:v>43469</c:v>
                </c:pt>
                <c:pt idx="96">
                  <c:v>43470</c:v>
                </c:pt>
                <c:pt idx="97">
                  <c:v>43471</c:v>
                </c:pt>
                <c:pt idx="98">
                  <c:v>43472</c:v>
                </c:pt>
                <c:pt idx="99">
                  <c:v>43473</c:v>
                </c:pt>
                <c:pt idx="100">
                  <c:v>43474</c:v>
                </c:pt>
                <c:pt idx="101">
                  <c:v>43475</c:v>
                </c:pt>
                <c:pt idx="102">
                  <c:v>43476</c:v>
                </c:pt>
                <c:pt idx="103">
                  <c:v>43477</c:v>
                </c:pt>
                <c:pt idx="104">
                  <c:v>43478</c:v>
                </c:pt>
                <c:pt idx="105">
                  <c:v>43479</c:v>
                </c:pt>
                <c:pt idx="106">
                  <c:v>43480</c:v>
                </c:pt>
                <c:pt idx="107">
                  <c:v>43481</c:v>
                </c:pt>
                <c:pt idx="108">
                  <c:v>43482</c:v>
                </c:pt>
                <c:pt idx="109">
                  <c:v>43483</c:v>
                </c:pt>
                <c:pt idx="110">
                  <c:v>43484</c:v>
                </c:pt>
                <c:pt idx="111">
                  <c:v>43485</c:v>
                </c:pt>
                <c:pt idx="112">
                  <c:v>43486</c:v>
                </c:pt>
                <c:pt idx="113">
                  <c:v>43487</c:v>
                </c:pt>
                <c:pt idx="114">
                  <c:v>43488</c:v>
                </c:pt>
                <c:pt idx="115">
                  <c:v>43489</c:v>
                </c:pt>
                <c:pt idx="116">
                  <c:v>43490</c:v>
                </c:pt>
                <c:pt idx="117">
                  <c:v>43491</c:v>
                </c:pt>
                <c:pt idx="118">
                  <c:v>43492</c:v>
                </c:pt>
                <c:pt idx="119">
                  <c:v>43493</c:v>
                </c:pt>
                <c:pt idx="120">
                  <c:v>43494</c:v>
                </c:pt>
                <c:pt idx="121">
                  <c:v>43495</c:v>
                </c:pt>
                <c:pt idx="122">
                  <c:v>43496</c:v>
                </c:pt>
                <c:pt idx="123">
                  <c:v>43497</c:v>
                </c:pt>
                <c:pt idx="124">
                  <c:v>43498</c:v>
                </c:pt>
                <c:pt idx="125">
                  <c:v>43499</c:v>
                </c:pt>
                <c:pt idx="126">
                  <c:v>43500</c:v>
                </c:pt>
                <c:pt idx="127">
                  <c:v>43501</c:v>
                </c:pt>
                <c:pt idx="128">
                  <c:v>43502</c:v>
                </c:pt>
                <c:pt idx="129">
                  <c:v>43503</c:v>
                </c:pt>
                <c:pt idx="130">
                  <c:v>43504</c:v>
                </c:pt>
                <c:pt idx="131">
                  <c:v>43505</c:v>
                </c:pt>
                <c:pt idx="132">
                  <c:v>43506</c:v>
                </c:pt>
                <c:pt idx="133">
                  <c:v>43507</c:v>
                </c:pt>
                <c:pt idx="134">
                  <c:v>43508</c:v>
                </c:pt>
                <c:pt idx="135">
                  <c:v>43509</c:v>
                </c:pt>
                <c:pt idx="136">
                  <c:v>43510</c:v>
                </c:pt>
                <c:pt idx="137">
                  <c:v>43511</c:v>
                </c:pt>
                <c:pt idx="138">
                  <c:v>43512</c:v>
                </c:pt>
                <c:pt idx="139">
                  <c:v>43513</c:v>
                </c:pt>
                <c:pt idx="140">
                  <c:v>43514</c:v>
                </c:pt>
                <c:pt idx="141">
                  <c:v>43515</c:v>
                </c:pt>
                <c:pt idx="142">
                  <c:v>43516</c:v>
                </c:pt>
                <c:pt idx="143">
                  <c:v>43517</c:v>
                </c:pt>
                <c:pt idx="144">
                  <c:v>43518</c:v>
                </c:pt>
                <c:pt idx="145">
                  <c:v>43519</c:v>
                </c:pt>
                <c:pt idx="146">
                  <c:v>43520</c:v>
                </c:pt>
                <c:pt idx="147">
                  <c:v>43521</c:v>
                </c:pt>
                <c:pt idx="148">
                  <c:v>43522</c:v>
                </c:pt>
                <c:pt idx="149">
                  <c:v>43523</c:v>
                </c:pt>
                <c:pt idx="150">
                  <c:v>43524</c:v>
                </c:pt>
                <c:pt idx="151">
                  <c:v>43525</c:v>
                </c:pt>
                <c:pt idx="152">
                  <c:v>43526</c:v>
                </c:pt>
                <c:pt idx="153">
                  <c:v>43527</c:v>
                </c:pt>
                <c:pt idx="154">
                  <c:v>43528</c:v>
                </c:pt>
                <c:pt idx="155">
                  <c:v>43529</c:v>
                </c:pt>
                <c:pt idx="156">
                  <c:v>43530</c:v>
                </c:pt>
                <c:pt idx="157">
                  <c:v>43531</c:v>
                </c:pt>
                <c:pt idx="158">
                  <c:v>43532</c:v>
                </c:pt>
                <c:pt idx="159">
                  <c:v>43533</c:v>
                </c:pt>
                <c:pt idx="160">
                  <c:v>43534</c:v>
                </c:pt>
                <c:pt idx="161">
                  <c:v>43535</c:v>
                </c:pt>
                <c:pt idx="162">
                  <c:v>43536</c:v>
                </c:pt>
                <c:pt idx="163">
                  <c:v>43537</c:v>
                </c:pt>
                <c:pt idx="164">
                  <c:v>43538</c:v>
                </c:pt>
                <c:pt idx="165">
                  <c:v>43539</c:v>
                </c:pt>
                <c:pt idx="166">
                  <c:v>43540</c:v>
                </c:pt>
                <c:pt idx="167">
                  <c:v>43541</c:v>
                </c:pt>
                <c:pt idx="168">
                  <c:v>43542</c:v>
                </c:pt>
                <c:pt idx="169">
                  <c:v>43543</c:v>
                </c:pt>
                <c:pt idx="170">
                  <c:v>43544</c:v>
                </c:pt>
                <c:pt idx="171">
                  <c:v>43545</c:v>
                </c:pt>
                <c:pt idx="172">
                  <c:v>43546</c:v>
                </c:pt>
                <c:pt idx="173">
                  <c:v>43547</c:v>
                </c:pt>
                <c:pt idx="174">
                  <c:v>43548</c:v>
                </c:pt>
                <c:pt idx="175">
                  <c:v>43549</c:v>
                </c:pt>
                <c:pt idx="176">
                  <c:v>43550</c:v>
                </c:pt>
                <c:pt idx="177">
                  <c:v>43551</c:v>
                </c:pt>
                <c:pt idx="178">
                  <c:v>43552</c:v>
                </c:pt>
                <c:pt idx="179">
                  <c:v>43553</c:v>
                </c:pt>
                <c:pt idx="180">
                  <c:v>43554</c:v>
                </c:pt>
                <c:pt idx="181">
                  <c:v>43555</c:v>
                </c:pt>
                <c:pt idx="182">
                  <c:v>43556</c:v>
                </c:pt>
                <c:pt idx="183">
                  <c:v>43557</c:v>
                </c:pt>
                <c:pt idx="184">
                  <c:v>43558</c:v>
                </c:pt>
                <c:pt idx="185">
                  <c:v>43559</c:v>
                </c:pt>
                <c:pt idx="186">
                  <c:v>43560</c:v>
                </c:pt>
                <c:pt idx="187">
                  <c:v>43561</c:v>
                </c:pt>
                <c:pt idx="188">
                  <c:v>43562</c:v>
                </c:pt>
                <c:pt idx="189">
                  <c:v>43563</c:v>
                </c:pt>
                <c:pt idx="190">
                  <c:v>43564</c:v>
                </c:pt>
                <c:pt idx="191">
                  <c:v>43565</c:v>
                </c:pt>
                <c:pt idx="192">
                  <c:v>43566</c:v>
                </c:pt>
                <c:pt idx="193">
                  <c:v>43567</c:v>
                </c:pt>
                <c:pt idx="194">
                  <c:v>43568</c:v>
                </c:pt>
                <c:pt idx="195">
                  <c:v>43569</c:v>
                </c:pt>
                <c:pt idx="196">
                  <c:v>43570</c:v>
                </c:pt>
                <c:pt idx="197">
                  <c:v>43571</c:v>
                </c:pt>
                <c:pt idx="198">
                  <c:v>43572</c:v>
                </c:pt>
                <c:pt idx="199">
                  <c:v>43573</c:v>
                </c:pt>
                <c:pt idx="200">
                  <c:v>43574</c:v>
                </c:pt>
                <c:pt idx="201">
                  <c:v>43575</c:v>
                </c:pt>
                <c:pt idx="202">
                  <c:v>43576</c:v>
                </c:pt>
                <c:pt idx="203">
                  <c:v>43577</c:v>
                </c:pt>
                <c:pt idx="204">
                  <c:v>43578</c:v>
                </c:pt>
                <c:pt idx="205">
                  <c:v>43579</c:v>
                </c:pt>
                <c:pt idx="206">
                  <c:v>43580</c:v>
                </c:pt>
                <c:pt idx="207">
                  <c:v>43581</c:v>
                </c:pt>
                <c:pt idx="208">
                  <c:v>43582</c:v>
                </c:pt>
                <c:pt idx="209">
                  <c:v>43583</c:v>
                </c:pt>
                <c:pt idx="210">
                  <c:v>43584</c:v>
                </c:pt>
                <c:pt idx="211">
                  <c:v>43585</c:v>
                </c:pt>
                <c:pt idx="212">
                  <c:v>43586</c:v>
                </c:pt>
                <c:pt idx="213">
                  <c:v>43587</c:v>
                </c:pt>
                <c:pt idx="214">
                  <c:v>43588</c:v>
                </c:pt>
                <c:pt idx="215">
                  <c:v>43589</c:v>
                </c:pt>
                <c:pt idx="216">
                  <c:v>43590</c:v>
                </c:pt>
                <c:pt idx="217">
                  <c:v>43591</c:v>
                </c:pt>
                <c:pt idx="218">
                  <c:v>43592</c:v>
                </c:pt>
                <c:pt idx="219">
                  <c:v>43593</c:v>
                </c:pt>
                <c:pt idx="220">
                  <c:v>43594</c:v>
                </c:pt>
                <c:pt idx="221">
                  <c:v>43595</c:v>
                </c:pt>
                <c:pt idx="222">
                  <c:v>43596</c:v>
                </c:pt>
                <c:pt idx="223">
                  <c:v>43597</c:v>
                </c:pt>
                <c:pt idx="224">
                  <c:v>43598</c:v>
                </c:pt>
                <c:pt idx="225">
                  <c:v>43599</c:v>
                </c:pt>
                <c:pt idx="226">
                  <c:v>43600</c:v>
                </c:pt>
                <c:pt idx="227">
                  <c:v>43601</c:v>
                </c:pt>
                <c:pt idx="228">
                  <c:v>43602</c:v>
                </c:pt>
                <c:pt idx="229">
                  <c:v>43603</c:v>
                </c:pt>
                <c:pt idx="230">
                  <c:v>43604</c:v>
                </c:pt>
                <c:pt idx="231">
                  <c:v>43605</c:v>
                </c:pt>
                <c:pt idx="232">
                  <c:v>43606</c:v>
                </c:pt>
                <c:pt idx="233">
                  <c:v>43607</c:v>
                </c:pt>
                <c:pt idx="234">
                  <c:v>43608</c:v>
                </c:pt>
                <c:pt idx="235">
                  <c:v>43609</c:v>
                </c:pt>
                <c:pt idx="236">
                  <c:v>43610</c:v>
                </c:pt>
                <c:pt idx="237">
                  <c:v>43611</c:v>
                </c:pt>
                <c:pt idx="238">
                  <c:v>43612</c:v>
                </c:pt>
                <c:pt idx="239">
                  <c:v>43613</c:v>
                </c:pt>
                <c:pt idx="240">
                  <c:v>43614</c:v>
                </c:pt>
                <c:pt idx="241">
                  <c:v>43615</c:v>
                </c:pt>
                <c:pt idx="242">
                  <c:v>43616</c:v>
                </c:pt>
                <c:pt idx="243">
                  <c:v>43617</c:v>
                </c:pt>
                <c:pt idx="244">
                  <c:v>43618</c:v>
                </c:pt>
                <c:pt idx="245">
                  <c:v>43619</c:v>
                </c:pt>
                <c:pt idx="246">
                  <c:v>43620</c:v>
                </c:pt>
                <c:pt idx="247">
                  <c:v>43621</c:v>
                </c:pt>
                <c:pt idx="248">
                  <c:v>43622</c:v>
                </c:pt>
                <c:pt idx="249">
                  <c:v>43623</c:v>
                </c:pt>
                <c:pt idx="250">
                  <c:v>43624</c:v>
                </c:pt>
                <c:pt idx="251">
                  <c:v>43625</c:v>
                </c:pt>
                <c:pt idx="252">
                  <c:v>43626</c:v>
                </c:pt>
                <c:pt idx="253">
                  <c:v>43627</c:v>
                </c:pt>
                <c:pt idx="254">
                  <c:v>43628</c:v>
                </c:pt>
                <c:pt idx="255">
                  <c:v>43629</c:v>
                </c:pt>
                <c:pt idx="256">
                  <c:v>43630</c:v>
                </c:pt>
                <c:pt idx="257">
                  <c:v>43631</c:v>
                </c:pt>
                <c:pt idx="258">
                  <c:v>43632</c:v>
                </c:pt>
                <c:pt idx="259">
                  <c:v>43633</c:v>
                </c:pt>
                <c:pt idx="260">
                  <c:v>43634</c:v>
                </c:pt>
                <c:pt idx="261">
                  <c:v>43635</c:v>
                </c:pt>
                <c:pt idx="262">
                  <c:v>43636</c:v>
                </c:pt>
                <c:pt idx="263">
                  <c:v>43637</c:v>
                </c:pt>
                <c:pt idx="264">
                  <c:v>43638</c:v>
                </c:pt>
                <c:pt idx="265">
                  <c:v>43639</c:v>
                </c:pt>
                <c:pt idx="266">
                  <c:v>43640</c:v>
                </c:pt>
                <c:pt idx="267">
                  <c:v>43641</c:v>
                </c:pt>
                <c:pt idx="268">
                  <c:v>43642</c:v>
                </c:pt>
                <c:pt idx="269">
                  <c:v>43643</c:v>
                </c:pt>
                <c:pt idx="270">
                  <c:v>43644</c:v>
                </c:pt>
                <c:pt idx="271">
                  <c:v>43645</c:v>
                </c:pt>
                <c:pt idx="272">
                  <c:v>43646</c:v>
                </c:pt>
                <c:pt idx="273">
                  <c:v>43647</c:v>
                </c:pt>
                <c:pt idx="274">
                  <c:v>43648</c:v>
                </c:pt>
                <c:pt idx="275">
                  <c:v>43649</c:v>
                </c:pt>
                <c:pt idx="276">
                  <c:v>43650</c:v>
                </c:pt>
                <c:pt idx="277">
                  <c:v>43651</c:v>
                </c:pt>
                <c:pt idx="278">
                  <c:v>43652</c:v>
                </c:pt>
                <c:pt idx="279">
                  <c:v>43653</c:v>
                </c:pt>
                <c:pt idx="280">
                  <c:v>43654</c:v>
                </c:pt>
                <c:pt idx="281">
                  <c:v>43655</c:v>
                </c:pt>
                <c:pt idx="282">
                  <c:v>43656</c:v>
                </c:pt>
                <c:pt idx="283">
                  <c:v>43657</c:v>
                </c:pt>
                <c:pt idx="284">
                  <c:v>43658</c:v>
                </c:pt>
                <c:pt idx="285">
                  <c:v>43659</c:v>
                </c:pt>
                <c:pt idx="286">
                  <c:v>43660</c:v>
                </c:pt>
                <c:pt idx="287">
                  <c:v>43661</c:v>
                </c:pt>
                <c:pt idx="288">
                  <c:v>43662</c:v>
                </c:pt>
                <c:pt idx="289">
                  <c:v>43663</c:v>
                </c:pt>
                <c:pt idx="290">
                  <c:v>43664</c:v>
                </c:pt>
                <c:pt idx="291">
                  <c:v>43665</c:v>
                </c:pt>
                <c:pt idx="292">
                  <c:v>43666</c:v>
                </c:pt>
                <c:pt idx="293">
                  <c:v>43667</c:v>
                </c:pt>
                <c:pt idx="294">
                  <c:v>43668</c:v>
                </c:pt>
                <c:pt idx="295">
                  <c:v>43669</c:v>
                </c:pt>
                <c:pt idx="296">
                  <c:v>43670</c:v>
                </c:pt>
                <c:pt idx="297">
                  <c:v>43671</c:v>
                </c:pt>
                <c:pt idx="298">
                  <c:v>43672</c:v>
                </c:pt>
                <c:pt idx="299">
                  <c:v>43673</c:v>
                </c:pt>
                <c:pt idx="300">
                  <c:v>43674</c:v>
                </c:pt>
                <c:pt idx="301">
                  <c:v>43675</c:v>
                </c:pt>
                <c:pt idx="302">
                  <c:v>43676</c:v>
                </c:pt>
                <c:pt idx="303">
                  <c:v>43677</c:v>
                </c:pt>
                <c:pt idx="304">
                  <c:v>43678</c:v>
                </c:pt>
                <c:pt idx="305">
                  <c:v>43679</c:v>
                </c:pt>
                <c:pt idx="306">
                  <c:v>43680</c:v>
                </c:pt>
                <c:pt idx="307">
                  <c:v>43681</c:v>
                </c:pt>
                <c:pt idx="308">
                  <c:v>43682</c:v>
                </c:pt>
                <c:pt idx="309">
                  <c:v>43683</c:v>
                </c:pt>
                <c:pt idx="310">
                  <c:v>43684</c:v>
                </c:pt>
                <c:pt idx="311">
                  <c:v>43685</c:v>
                </c:pt>
                <c:pt idx="312">
                  <c:v>43686</c:v>
                </c:pt>
                <c:pt idx="313">
                  <c:v>43687</c:v>
                </c:pt>
                <c:pt idx="314">
                  <c:v>43688</c:v>
                </c:pt>
                <c:pt idx="315">
                  <c:v>43689</c:v>
                </c:pt>
                <c:pt idx="316">
                  <c:v>43690</c:v>
                </c:pt>
                <c:pt idx="317">
                  <c:v>43691</c:v>
                </c:pt>
                <c:pt idx="318">
                  <c:v>43692</c:v>
                </c:pt>
                <c:pt idx="319">
                  <c:v>43693</c:v>
                </c:pt>
                <c:pt idx="320">
                  <c:v>43694</c:v>
                </c:pt>
                <c:pt idx="321">
                  <c:v>43695</c:v>
                </c:pt>
                <c:pt idx="322">
                  <c:v>43696</c:v>
                </c:pt>
                <c:pt idx="323">
                  <c:v>43697</c:v>
                </c:pt>
                <c:pt idx="324">
                  <c:v>43698</c:v>
                </c:pt>
                <c:pt idx="325">
                  <c:v>43699</c:v>
                </c:pt>
                <c:pt idx="326">
                  <c:v>43700</c:v>
                </c:pt>
                <c:pt idx="327">
                  <c:v>43701</c:v>
                </c:pt>
                <c:pt idx="328">
                  <c:v>43702</c:v>
                </c:pt>
                <c:pt idx="329">
                  <c:v>43703</c:v>
                </c:pt>
                <c:pt idx="330">
                  <c:v>43704</c:v>
                </c:pt>
                <c:pt idx="331">
                  <c:v>43705</c:v>
                </c:pt>
                <c:pt idx="332">
                  <c:v>43706</c:v>
                </c:pt>
                <c:pt idx="333">
                  <c:v>43707</c:v>
                </c:pt>
                <c:pt idx="334">
                  <c:v>43708</c:v>
                </c:pt>
                <c:pt idx="335">
                  <c:v>43709</c:v>
                </c:pt>
                <c:pt idx="336">
                  <c:v>43710</c:v>
                </c:pt>
                <c:pt idx="337">
                  <c:v>43711</c:v>
                </c:pt>
                <c:pt idx="338">
                  <c:v>43712</c:v>
                </c:pt>
                <c:pt idx="339">
                  <c:v>43713</c:v>
                </c:pt>
                <c:pt idx="340">
                  <c:v>43714</c:v>
                </c:pt>
                <c:pt idx="341">
                  <c:v>43715</c:v>
                </c:pt>
                <c:pt idx="342">
                  <c:v>43716</c:v>
                </c:pt>
                <c:pt idx="343">
                  <c:v>43717</c:v>
                </c:pt>
                <c:pt idx="344">
                  <c:v>43718</c:v>
                </c:pt>
                <c:pt idx="345">
                  <c:v>43719</c:v>
                </c:pt>
                <c:pt idx="346">
                  <c:v>43720</c:v>
                </c:pt>
                <c:pt idx="347">
                  <c:v>43721</c:v>
                </c:pt>
                <c:pt idx="348">
                  <c:v>43722</c:v>
                </c:pt>
                <c:pt idx="349">
                  <c:v>43723</c:v>
                </c:pt>
                <c:pt idx="350">
                  <c:v>43724</c:v>
                </c:pt>
                <c:pt idx="351">
                  <c:v>43725</c:v>
                </c:pt>
                <c:pt idx="352">
                  <c:v>43726</c:v>
                </c:pt>
                <c:pt idx="353">
                  <c:v>43727</c:v>
                </c:pt>
                <c:pt idx="354">
                  <c:v>43728</c:v>
                </c:pt>
                <c:pt idx="355">
                  <c:v>43729</c:v>
                </c:pt>
                <c:pt idx="356">
                  <c:v>43730</c:v>
                </c:pt>
                <c:pt idx="357">
                  <c:v>43731</c:v>
                </c:pt>
                <c:pt idx="358">
                  <c:v>43732</c:v>
                </c:pt>
                <c:pt idx="359">
                  <c:v>43733</c:v>
                </c:pt>
                <c:pt idx="360">
                  <c:v>43734</c:v>
                </c:pt>
                <c:pt idx="361">
                  <c:v>43735</c:v>
                </c:pt>
                <c:pt idx="362">
                  <c:v>43736</c:v>
                </c:pt>
                <c:pt idx="363">
                  <c:v>43737</c:v>
                </c:pt>
                <c:pt idx="364">
                  <c:v>43738</c:v>
                </c:pt>
                <c:pt idx="365">
                  <c:v>43739</c:v>
                </c:pt>
                <c:pt idx="366">
                  <c:v>43740</c:v>
                </c:pt>
                <c:pt idx="367">
                  <c:v>43741</c:v>
                </c:pt>
                <c:pt idx="368">
                  <c:v>43742</c:v>
                </c:pt>
                <c:pt idx="369">
                  <c:v>43743</c:v>
                </c:pt>
                <c:pt idx="370">
                  <c:v>43744</c:v>
                </c:pt>
                <c:pt idx="371">
                  <c:v>43745</c:v>
                </c:pt>
                <c:pt idx="372">
                  <c:v>43746</c:v>
                </c:pt>
                <c:pt idx="373">
                  <c:v>43747</c:v>
                </c:pt>
                <c:pt idx="374">
                  <c:v>43748</c:v>
                </c:pt>
                <c:pt idx="375">
                  <c:v>43749</c:v>
                </c:pt>
                <c:pt idx="376">
                  <c:v>43750</c:v>
                </c:pt>
                <c:pt idx="377">
                  <c:v>43751</c:v>
                </c:pt>
                <c:pt idx="378">
                  <c:v>43752</c:v>
                </c:pt>
                <c:pt idx="379">
                  <c:v>43753</c:v>
                </c:pt>
                <c:pt idx="380">
                  <c:v>43754</c:v>
                </c:pt>
                <c:pt idx="381">
                  <c:v>43755</c:v>
                </c:pt>
                <c:pt idx="382">
                  <c:v>43756</c:v>
                </c:pt>
                <c:pt idx="383">
                  <c:v>43757</c:v>
                </c:pt>
                <c:pt idx="384">
                  <c:v>43758</c:v>
                </c:pt>
                <c:pt idx="385">
                  <c:v>43759</c:v>
                </c:pt>
                <c:pt idx="386">
                  <c:v>43760</c:v>
                </c:pt>
                <c:pt idx="387">
                  <c:v>43761</c:v>
                </c:pt>
                <c:pt idx="388">
                  <c:v>43762</c:v>
                </c:pt>
                <c:pt idx="389">
                  <c:v>43763</c:v>
                </c:pt>
                <c:pt idx="390">
                  <c:v>43764</c:v>
                </c:pt>
                <c:pt idx="391">
                  <c:v>43765</c:v>
                </c:pt>
                <c:pt idx="392">
                  <c:v>43766</c:v>
                </c:pt>
                <c:pt idx="393">
                  <c:v>43767</c:v>
                </c:pt>
                <c:pt idx="394">
                  <c:v>43768</c:v>
                </c:pt>
                <c:pt idx="395">
                  <c:v>43769</c:v>
                </c:pt>
                <c:pt idx="396">
                  <c:v>43770</c:v>
                </c:pt>
                <c:pt idx="397">
                  <c:v>43771</c:v>
                </c:pt>
                <c:pt idx="398">
                  <c:v>43772</c:v>
                </c:pt>
                <c:pt idx="399">
                  <c:v>43773</c:v>
                </c:pt>
                <c:pt idx="400">
                  <c:v>43774</c:v>
                </c:pt>
                <c:pt idx="401">
                  <c:v>43775</c:v>
                </c:pt>
                <c:pt idx="402">
                  <c:v>43776</c:v>
                </c:pt>
                <c:pt idx="403">
                  <c:v>43777</c:v>
                </c:pt>
                <c:pt idx="404">
                  <c:v>43778</c:v>
                </c:pt>
                <c:pt idx="405">
                  <c:v>43779</c:v>
                </c:pt>
                <c:pt idx="406">
                  <c:v>43780</c:v>
                </c:pt>
                <c:pt idx="407">
                  <c:v>43781</c:v>
                </c:pt>
                <c:pt idx="408">
                  <c:v>43782</c:v>
                </c:pt>
                <c:pt idx="409">
                  <c:v>43783</c:v>
                </c:pt>
                <c:pt idx="410">
                  <c:v>43784</c:v>
                </c:pt>
                <c:pt idx="411">
                  <c:v>43785</c:v>
                </c:pt>
                <c:pt idx="412">
                  <c:v>43786</c:v>
                </c:pt>
                <c:pt idx="413">
                  <c:v>43787</c:v>
                </c:pt>
                <c:pt idx="414">
                  <c:v>43788</c:v>
                </c:pt>
                <c:pt idx="415">
                  <c:v>43789</c:v>
                </c:pt>
                <c:pt idx="416">
                  <c:v>43790</c:v>
                </c:pt>
                <c:pt idx="417">
                  <c:v>43791</c:v>
                </c:pt>
                <c:pt idx="418">
                  <c:v>43792</c:v>
                </c:pt>
                <c:pt idx="419">
                  <c:v>43793</c:v>
                </c:pt>
                <c:pt idx="420">
                  <c:v>43794</c:v>
                </c:pt>
                <c:pt idx="421">
                  <c:v>43795</c:v>
                </c:pt>
                <c:pt idx="422">
                  <c:v>43796</c:v>
                </c:pt>
                <c:pt idx="423">
                  <c:v>43797</c:v>
                </c:pt>
                <c:pt idx="424">
                  <c:v>43798</c:v>
                </c:pt>
                <c:pt idx="425">
                  <c:v>43799</c:v>
                </c:pt>
                <c:pt idx="426">
                  <c:v>43800</c:v>
                </c:pt>
                <c:pt idx="427">
                  <c:v>43801</c:v>
                </c:pt>
                <c:pt idx="428">
                  <c:v>43802</c:v>
                </c:pt>
                <c:pt idx="429">
                  <c:v>43803</c:v>
                </c:pt>
                <c:pt idx="430">
                  <c:v>43804</c:v>
                </c:pt>
                <c:pt idx="431">
                  <c:v>43805</c:v>
                </c:pt>
                <c:pt idx="432">
                  <c:v>43806</c:v>
                </c:pt>
                <c:pt idx="433">
                  <c:v>43807</c:v>
                </c:pt>
                <c:pt idx="434">
                  <c:v>43808</c:v>
                </c:pt>
                <c:pt idx="435">
                  <c:v>43809</c:v>
                </c:pt>
                <c:pt idx="436">
                  <c:v>43810</c:v>
                </c:pt>
                <c:pt idx="437">
                  <c:v>43811</c:v>
                </c:pt>
                <c:pt idx="438">
                  <c:v>43812</c:v>
                </c:pt>
                <c:pt idx="439">
                  <c:v>43813</c:v>
                </c:pt>
                <c:pt idx="440">
                  <c:v>43814</c:v>
                </c:pt>
                <c:pt idx="441">
                  <c:v>43815</c:v>
                </c:pt>
                <c:pt idx="442">
                  <c:v>43816</c:v>
                </c:pt>
                <c:pt idx="443">
                  <c:v>43817</c:v>
                </c:pt>
                <c:pt idx="444">
                  <c:v>43818</c:v>
                </c:pt>
                <c:pt idx="445">
                  <c:v>43819</c:v>
                </c:pt>
                <c:pt idx="446">
                  <c:v>43820</c:v>
                </c:pt>
                <c:pt idx="447">
                  <c:v>43821</c:v>
                </c:pt>
                <c:pt idx="448">
                  <c:v>43822</c:v>
                </c:pt>
                <c:pt idx="449">
                  <c:v>43823</c:v>
                </c:pt>
                <c:pt idx="450">
                  <c:v>43824</c:v>
                </c:pt>
                <c:pt idx="451">
                  <c:v>43825</c:v>
                </c:pt>
                <c:pt idx="452">
                  <c:v>43826</c:v>
                </c:pt>
                <c:pt idx="453">
                  <c:v>43827</c:v>
                </c:pt>
                <c:pt idx="454">
                  <c:v>43828</c:v>
                </c:pt>
                <c:pt idx="455">
                  <c:v>43829</c:v>
                </c:pt>
                <c:pt idx="456">
                  <c:v>43830</c:v>
                </c:pt>
                <c:pt idx="457">
                  <c:v>43831</c:v>
                </c:pt>
                <c:pt idx="458">
                  <c:v>43832</c:v>
                </c:pt>
                <c:pt idx="459">
                  <c:v>43833</c:v>
                </c:pt>
                <c:pt idx="460">
                  <c:v>43834</c:v>
                </c:pt>
                <c:pt idx="461">
                  <c:v>43835</c:v>
                </c:pt>
                <c:pt idx="462">
                  <c:v>43836</c:v>
                </c:pt>
                <c:pt idx="463">
                  <c:v>43837</c:v>
                </c:pt>
                <c:pt idx="464">
                  <c:v>43838</c:v>
                </c:pt>
                <c:pt idx="465">
                  <c:v>43839</c:v>
                </c:pt>
                <c:pt idx="466">
                  <c:v>43840</c:v>
                </c:pt>
                <c:pt idx="467">
                  <c:v>43841</c:v>
                </c:pt>
                <c:pt idx="468">
                  <c:v>43842</c:v>
                </c:pt>
                <c:pt idx="469">
                  <c:v>43843</c:v>
                </c:pt>
                <c:pt idx="470">
                  <c:v>43844</c:v>
                </c:pt>
                <c:pt idx="471">
                  <c:v>43845</c:v>
                </c:pt>
                <c:pt idx="472">
                  <c:v>43846</c:v>
                </c:pt>
                <c:pt idx="473">
                  <c:v>43847</c:v>
                </c:pt>
                <c:pt idx="474">
                  <c:v>43848</c:v>
                </c:pt>
                <c:pt idx="475">
                  <c:v>43849</c:v>
                </c:pt>
                <c:pt idx="476">
                  <c:v>43850</c:v>
                </c:pt>
                <c:pt idx="477">
                  <c:v>43851</c:v>
                </c:pt>
                <c:pt idx="478">
                  <c:v>43852</c:v>
                </c:pt>
                <c:pt idx="479">
                  <c:v>43853</c:v>
                </c:pt>
                <c:pt idx="480">
                  <c:v>43854</c:v>
                </c:pt>
                <c:pt idx="481">
                  <c:v>43855</c:v>
                </c:pt>
                <c:pt idx="482">
                  <c:v>43856</c:v>
                </c:pt>
                <c:pt idx="483">
                  <c:v>43857</c:v>
                </c:pt>
                <c:pt idx="484">
                  <c:v>43858</c:v>
                </c:pt>
                <c:pt idx="485">
                  <c:v>43859</c:v>
                </c:pt>
                <c:pt idx="486">
                  <c:v>43860</c:v>
                </c:pt>
                <c:pt idx="487">
                  <c:v>43861</c:v>
                </c:pt>
                <c:pt idx="488">
                  <c:v>43862</c:v>
                </c:pt>
                <c:pt idx="489">
                  <c:v>43863</c:v>
                </c:pt>
                <c:pt idx="490">
                  <c:v>43864</c:v>
                </c:pt>
                <c:pt idx="491">
                  <c:v>43865</c:v>
                </c:pt>
                <c:pt idx="492">
                  <c:v>43866</c:v>
                </c:pt>
                <c:pt idx="493">
                  <c:v>43867</c:v>
                </c:pt>
                <c:pt idx="494">
                  <c:v>43868</c:v>
                </c:pt>
                <c:pt idx="495">
                  <c:v>43869</c:v>
                </c:pt>
                <c:pt idx="496">
                  <c:v>43870</c:v>
                </c:pt>
                <c:pt idx="497">
                  <c:v>43871</c:v>
                </c:pt>
                <c:pt idx="498">
                  <c:v>43872</c:v>
                </c:pt>
                <c:pt idx="499">
                  <c:v>43873</c:v>
                </c:pt>
                <c:pt idx="500">
                  <c:v>43874</c:v>
                </c:pt>
                <c:pt idx="501">
                  <c:v>43875</c:v>
                </c:pt>
                <c:pt idx="502">
                  <c:v>43876</c:v>
                </c:pt>
                <c:pt idx="503">
                  <c:v>43877</c:v>
                </c:pt>
                <c:pt idx="504">
                  <c:v>43878</c:v>
                </c:pt>
                <c:pt idx="505">
                  <c:v>43879</c:v>
                </c:pt>
                <c:pt idx="506">
                  <c:v>43880</c:v>
                </c:pt>
                <c:pt idx="507">
                  <c:v>43881</c:v>
                </c:pt>
                <c:pt idx="508">
                  <c:v>43882</c:v>
                </c:pt>
                <c:pt idx="509">
                  <c:v>43883</c:v>
                </c:pt>
                <c:pt idx="510">
                  <c:v>43884</c:v>
                </c:pt>
                <c:pt idx="511">
                  <c:v>43885</c:v>
                </c:pt>
                <c:pt idx="512">
                  <c:v>43886</c:v>
                </c:pt>
                <c:pt idx="513">
                  <c:v>43887</c:v>
                </c:pt>
                <c:pt idx="514">
                  <c:v>43888</c:v>
                </c:pt>
                <c:pt idx="515">
                  <c:v>43889</c:v>
                </c:pt>
                <c:pt idx="516">
                  <c:v>43890</c:v>
                </c:pt>
                <c:pt idx="517">
                  <c:v>43891</c:v>
                </c:pt>
                <c:pt idx="518">
                  <c:v>43892</c:v>
                </c:pt>
                <c:pt idx="519">
                  <c:v>43893</c:v>
                </c:pt>
                <c:pt idx="520">
                  <c:v>43894</c:v>
                </c:pt>
                <c:pt idx="521">
                  <c:v>43895</c:v>
                </c:pt>
                <c:pt idx="522">
                  <c:v>43896</c:v>
                </c:pt>
                <c:pt idx="523">
                  <c:v>43897</c:v>
                </c:pt>
                <c:pt idx="524">
                  <c:v>43898</c:v>
                </c:pt>
                <c:pt idx="525">
                  <c:v>43899</c:v>
                </c:pt>
                <c:pt idx="526">
                  <c:v>43900</c:v>
                </c:pt>
                <c:pt idx="527">
                  <c:v>43901</c:v>
                </c:pt>
                <c:pt idx="528">
                  <c:v>43902</c:v>
                </c:pt>
                <c:pt idx="529">
                  <c:v>43903</c:v>
                </c:pt>
                <c:pt idx="530">
                  <c:v>43904</c:v>
                </c:pt>
                <c:pt idx="531">
                  <c:v>43905</c:v>
                </c:pt>
                <c:pt idx="532">
                  <c:v>43906</c:v>
                </c:pt>
                <c:pt idx="533">
                  <c:v>43907</c:v>
                </c:pt>
                <c:pt idx="534">
                  <c:v>43908</c:v>
                </c:pt>
                <c:pt idx="535">
                  <c:v>43909</c:v>
                </c:pt>
                <c:pt idx="536">
                  <c:v>43910</c:v>
                </c:pt>
                <c:pt idx="537">
                  <c:v>43911</c:v>
                </c:pt>
                <c:pt idx="538">
                  <c:v>43912</c:v>
                </c:pt>
                <c:pt idx="539">
                  <c:v>43913</c:v>
                </c:pt>
                <c:pt idx="540">
                  <c:v>43914</c:v>
                </c:pt>
                <c:pt idx="541">
                  <c:v>43915</c:v>
                </c:pt>
                <c:pt idx="542">
                  <c:v>43916</c:v>
                </c:pt>
                <c:pt idx="543">
                  <c:v>43917</c:v>
                </c:pt>
                <c:pt idx="544">
                  <c:v>43918</c:v>
                </c:pt>
                <c:pt idx="545">
                  <c:v>43919</c:v>
                </c:pt>
                <c:pt idx="546">
                  <c:v>43920</c:v>
                </c:pt>
                <c:pt idx="547">
                  <c:v>43921</c:v>
                </c:pt>
                <c:pt idx="548">
                  <c:v>43922</c:v>
                </c:pt>
                <c:pt idx="549">
                  <c:v>43923</c:v>
                </c:pt>
                <c:pt idx="550">
                  <c:v>43924</c:v>
                </c:pt>
                <c:pt idx="551">
                  <c:v>43925</c:v>
                </c:pt>
                <c:pt idx="552">
                  <c:v>43926</c:v>
                </c:pt>
                <c:pt idx="553">
                  <c:v>43927</c:v>
                </c:pt>
                <c:pt idx="554">
                  <c:v>43928</c:v>
                </c:pt>
                <c:pt idx="555">
                  <c:v>43929</c:v>
                </c:pt>
                <c:pt idx="556">
                  <c:v>43930</c:v>
                </c:pt>
                <c:pt idx="557">
                  <c:v>43931</c:v>
                </c:pt>
                <c:pt idx="558">
                  <c:v>43932</c:v>
                </c:pt>
                <c:pt idx="559">
                  <c:v>43933</c:v>
                </c:pt>
                <c:pt idx="560">
                  <c:v>43934</c:v>
                </c:pt>
                <c:pt idx="561">
                  <c:v>43935</c:v>
                </c:pt>
                <c:pt idx="562">
                  <c:v>43936</c:v>
                </c:pt>
                <c:pt idx="563">
                  <c:v>43937</c:v>
                </c:pt>
                <c:pt idx="564">
                  <c:v>43938</c:v>
                </c:pt>
                <c:pt idx="565">
                  <c:v>43939</c:v>
                </c:pt>
                <c:pt idx="566">
                  <c:v>43940</c:v>
                </c:pt>
                <c:pt idx="567">
                  <c:v>43941</c:v>
                </c:pt>
                <c:pt idx="568">
                  <c:v>43942</c:v>
                </c:pt>
                <c:pt idx="569">
                  <c:v>43943</c:v>
                </c:pt>
                <c:pt idx="570">
                  <c:v>43944</c:v>
                </c:pt>
                <c:pt idx="571">
                  <c:v>43945</c:v>
                </c:pt>
                <c:pt idx="572">
                  <c:v>43946</c:v>
                </c:pt>
                <c:pt idx="573">
                  <c:v>43947</c:v>
                </c:pt>
                <c:pt idx="574">
                  <c:v>43948</c:v>
                </c:pt>
                <c:pt idx="575">
                  <c:v>43949</c:v>
                </c:pt>
                <c:pt idx="576">
                  <c:v>43950</c:v>
                </c:pt>
                <c:pt idx="577">
                  <c:v>43951</c:v>
                </c:pt>
                <c:pt idx="578">
                  <c:v>43952</c:v>
                </c:pt>
                <c:pt idx="579">
                  <c:v>43953</c:v>
                </c:pt>
                <c:pt idx="580">
                  <c:v>43954</c:v>
                </c:pt>
                <c:pt idx="581">
                  <c:v>43955</c:v>
                </c:pt>
                <c:pt idx="582">
                  <c:v>43956</c:v>
                </c:pt>
                <c:pt idx="583">
                  <c:v>43957</c:v>
                </c:pt>
                <c:pt idx="584">
                  <c:v>43958</c:v>
                </c:pt>
                <c:pt idx="585">
                  <c:v>43959</c:v>
                </c:pt>
                <c:pt idx="586">
                  <c:v>43960</c:v>
                </c:pt>
                <c:pt idx="587">
                  <c:v>43961</c:v>
                </c:pt>
                <c:pt idx="588">
                  <c:v>43962</c:v>
                </c:pt>
                <c:pt idx="589">
                  <c:v>43963</c:v>
                </c:pt>
                <c:pt idx="590">
                  <c:v>43964</c:v>
                </c:pt>
                <c:pt idx="591">
                  <c:v>43965</c:v>
                </c:pt>
                <c:pt idx="592">
                  <c:v>43966</c:v>
                </c:pt>
                <c:pt idx="593">
                  <c:v>43967</c:v>
                </c:pt>
                <c:pt idx="594">
                  <c:v>43968</c:v>
                </c:pt>
                <c:pt idx="595">
                  <c:v>43969</c:v>
                </c:pt>
                <c:pt idx="596">
                  <c:v>43970</c:v>
                </c:pt>
                <c:pt idx="597">
                  <c:v>43971</c:v>
                </c:pt>
                <c:pt idx="598">
                  <c:v>43972</c:v>
                </c:pt>
                <c:pt idx="599">
                  <c:v>43973</c:v>
                </c:pt>
                <c:pt idx="600">
                  <c:v>43974</c:v>
                </c:pt>
                <c:pt idx="601">
                  <c:v>43975</c:v>
                </c:pt>
                <c:pt idx="602">
                  <c:v>43976</c:v>
                </c:pt>
                <c:pt idx="603">
                  <c:v>43977</c:v>
                </c:pt>
                <c:pt idx="604">
                  <c:v>43978</c:v>
                </c:pt>
                <c:pt idx="605">
                  <c:v>43979</c:v>
                </c:pt>
                <c:pt idx="606">
                  <c:v>43980</c:v>
                </c:pt>
                <c:pt idx="607">
                  <c:v>43981</c:v>
                </c:pt>
                <c:pt idx="608">
                  <c:v>43982</c:v>
                </c:pt>
                <c:pt idx="609">
                  <c:v>43983</c:v>
                </c:pt>
                <c:pt idx="610">
                  <c:v>43984</c:v>
                </c:pt>
                <c:pt idx="611">
                  <c:v>43985</c:v>
                </c:pt>
                <c:pt idx="612">
                  <c:v>43986</c:v>
                </c:pt>
                <c:pt idx="613">
                  <c:v>43987</c:v>
                </c:pt>
                <c:pt idx="614">
                  <c:v>43988</c:v>
                </c:pt>
                <c:pt idx="615">
                  <c:v>43989</c:v>
                </c:pt>
                <c:pt idx="616">
                  <c:v>43990</c:v>
                </c:pt>
                <c:pt idx="617">
                  <c:v>43991</c:v>
                </c:pt>
                <c:pt idx="618">
                  <c:v>43992</c:v>
                </c:pt>
                <c:pt idx="619">
                  <c:v>43993</c:v>
                </c:pt>
                <c:pt idx="620">
                  <c:v>43994</c:v>
                </c:pt>
                <c:pt idx="621">
                  <c:v>43995</c:v>
                </c:pt>
                <c:pt idx="622">
                  <c:v>43996</c:v>
                </c:pt>
                <c:pt idx="623">
                  <c:v>43997</c:v>
                </c:pt>
                <c:pt idx="624">
                  <c:v>43998</c:v>
                </c:pt>
                <c:pt idx="625">
                  <c:v>43999</c:v>
                </c:pt>
                <c:pt idx="626">
                  <c:v>44000</c:v>
                </c:pt>
                <c:pt idx="627">
                  <c:v>44001</c:v>
                </c:pt>
                <c:pt idx="628">
                  <c:v>44002</c:v>
                </c:pt>
                <c:pt idx="629">
                  <c:v>44003</c:v>
                </c:pt>
                <c:pt idx="630">
                  <c:v>44004</c:v>
                </c:pt>
                <c:pt idx="631">
                  <c:v>44005</c:v>
                </c:pt>
                <c:pt idx="632">
                  <c:v>44006</c:v>
                </c:pt>
                <c:pt idx="633">
                  <c:v>44007</c:v>
                </c:pt>
                <c:pt idx="634">
                  <c:v>44008</c:v>
                </c:pt>
                <c:pt idx="635">
                  <c:v>44009</c:v>
                </c:pt>
                <c:pt idx="636">
                  <c:v>44010</c:v>
                </c:pt>
                <c:pt idx="637">
                  <c:v>44011</c:v>
                </c:pt>
                <c:pt idx="638">
                  <c:v>44012</c:v>
                </c:pt>
                <c:pt idx="639">
                  <c:v>44013</c:v>
                </c:pt>
                <c:pt idx="640">
                  <c:v>44014</c:v>
                </c:pt>
                <c:pt idx="641">
                  <c:v>44015</c:v>
                </c:pt>
                <c:pt idx="642">
                  <c:v>44016</c:v>
                </c:pt>
                <c:pt idx="643">
                  <c:v>44017</c:v>
                </c:pt>
                <c:pt idx="644">
                  <c:v>44018</c:v>
                </c:pt>
                <c:pt idx="645">
                  <c:v>44019</c:v>
                </c:pt>
                <c:pt idx="646">
                  <c:v>44020</c:v>
                </c:pt>
                <c:pt idx="647">
                  <c:v>44021</c:v>
                </c:pt>
                <c:pt idx="648">
                  <c:v>44022</c:v>
                </c:pt>
                <c:pt idx="649">
                  <c:v>44023</c:v>
                </c:pt>
                <c:pt idx="650">
                  <c:v>44024</c:v>
                </c:pt>
                <c:pt idx="651">
                  <c:v>44025</c:v>
                </c:pt>
                <c:pt idx="652">
                  <c:v>44026</c:v>
                </c:pt>
                <c:pt idx="653">
                  <c:v>44027</c:v>
                </c:pt>
                <c:pt idx="654">
                  <c:v>44028</c:v>
                </c:pt>
                <c:pt idx="655">
                  <c:v>44029</c:v>
                </c:pt>
                <c:pt idx="656">
                  <c:v>44030</c:v>
                </c:pt>
                <c:pt idx="657">
                  <c:v>44031</c:v>
                </c:pt>
                <c:pt idx="658">
                  <c:v>44032</c:v>
                </c:pt>
                <c:pt idx="659">
                  <c:v>44033</c:v>
                </c:pt>
                <c:pt idx="660">
                  <c:v>44034</c:v>
                </c:pt>
                <c:pt idx="661">
                  <c:v>44035</c:v>
                </c:pt>
                <c:pt idx="662">
                  <c:v>44036</c:v>
                </c:pt>
                <c:pt idx="663">
                  <c:v>44037</c:v>
                </c:pt>
                <c:pt idx="664">
                  <c:v>44038</c:v>
                </c:pt>
                <c:pt idx="665">
                  <c:v>44039</c:v>
                </c:pt>
                <c:pt idx="666">
                  <c:v>44040</c:v>
                </c:pt>
                <c:pt idx="667">
                  <c:v>44041</c:v>
                </c:pt>
                <c:pt idx="668">
                  <c:v>44042</c:v>
                </c:pt>
                <c:pt idx="669">
                  <c:v>44043</c:v>
                </c:pt>
                <c:pt idx="670">
                  <c:v>44044</c:v>
                </c:pt>
                <c:pt idx="671">
                  <c:v>44045</c:v>
                </c:pt>
                <c:pt idx="672">
                  <c:v>44046</c:v>
                </c:pt>
                <c:pt idx="673">
                  <c:v>44047</c:v>
                </c:pt>
                <c:pt idx="674">
                  <c:v>44048</c:v>
                </c:pt>
                <c:pt idx="675">
                  <c:v>44049</c:v>
                </c:pt>
                <c:pt idx="676">
                  <c:v>44050</c:v>
                </c:pt>
                <c:pt idx="677">
                  <c:v>44051</c:v>
                </c:pt>
                <c:pt idx="678">
                  <c:v>44052</c:v>
                </c:pt>
                <c:pt idx="679">
                  <c:v>44053</c:v>
                </c:pt>
                <c:pt idx="680">
                  <c:v>44054</c:v>
                </c:pt>
                <c:pt idx="681">
                  <c:v>44055</c:v>
                </c:pt>
                <c:pt idx="682">
                  <c:v>44056</c:v>
                </c:pt>
                <c:pt idx="683">
                  <c:v>44057</c:v>
                </c:pt>
                <c:pt idx="684">
                  <c:v>44058</c:v>
                </c:pt>
                <c:pt idx="685">
                  <c:v>44059</c:v>
                </c:pt>
                <c:pt idx="686">
                  <c:v>44060</c:v>
                </c:pt>
                <c:pt idx="687">
                  <c:v>44061</c:v>
                </c:pt>
                <c:pt idx="688">
                  <c:v>44062</c:v>
                </c:pt>
                <c:pt idx="689">
                  <c:v>44063</c:v>
                </c:pt>
                <c:pt idx="690">
                  <c:v>44064</c:v>
                </c:pt>
                <c:pt idx="691">
                  <c:v>44065</c:v>
                </c:pt>
                <c:pt idx="692">
                  <c:v>44066</c:v>
                </c:pt>
                <c:pt idx="693">
                  <c:v>44067</c:v>
                </c:pt>
                <c:pt idx="694">
                  <c:v>44068</c:v>
                </c:pt>
                <c:pt idx="695">
                  <c:v>44069</c:v>
                </c:pt>
                <c:pt idx="696">
                  <c:v>44070</c:v>
                </c:pt>
                <c:pt idx="697">
                  <c:v>44071</c:v>
                </c:pt>
                <c:pt idx="698">
                  <c:v>44072</c:v>
                </c:pt>
                <c:pt idx="699">
                  <c:v>44073</c:v>
                </c:pt>
                <c:pt idx="700">
                  <c:v>44074</c:v>
                </c:pt>
                <c:pt idx="701">
                  <c:v>44075</c:v>
                </c:pt>
                <c:pt idx="702">
                  <c:v>44076</c:v>
                </c:pt>
                <c:pt idx="703">
                  <c:v>44077</c:v>
                </c:pt>
                <c:pt idx="704">
                  <c:v>44078</c:v>
                </c:pt>
                <c:pt idx="705">
                  <c:v>44079</c:v>
                </c:pt>
                <c:pt idx="706">
                  <c:v>44080</c:v>
                </c:pt>
                <c:pt idx="707">
                  <c:v>44081</c:v>
                </c:pt>
                <c:pt idx="708">
                  <c:v>44082</c:v>
                </c:pt>
                <c:pt idx="709">
                  <c:v>44083</c:v>
                </c:pt>
                <c:pt idx="710">
                  <c:v>44084</c:v>
                </c:pt>
                <c:pt idx="711">
                  <c:v>44085</c:v>
                </c:pt>
                <c:pt idx="712">
                  <c:v>44086</c:v>
                </c:pt>
                <c:pt idx="713">
                  <c:v>44087</c:v>
                </c:pt>
                <c:pt idx="714">
                  <c:v>44088</c:v>
                </c:pt>
                <c:pt idx="715">
                  <c:v>44089</c:v>
                </c:pt>
                <c:pt idx="716">
                  <c:v>44090</c:v>
                </c:pt>
                <c:pt idx="717">
                  <c:v>44091</c:v>
                </c:pt>
                <c:pt idx="718">
                  <c:v>44092</c:v>
                </c:pt>
                <c:pt idx="719">
                  <c:v>44093</c:v>
                </c:pt>
                <c:pt idx="720">
                  <c:v>44094</c:v>
                </c:pt>
                <c:pt idx="721">
                  <c:v>44095</c:v>
                </c:pt>
                <c:pt idx="722">
                  <c:v>44096</c:v>
                </c:pt>
                <c:pt idx="723">
                  <c:v>44097</c:v>
                </c:pt>
                <c:pt idx="724">
                  <c:v>44098</c:v>
                </c:pt>
                <c:pt idx="725">
                  <c:v>44099</c:v>
                </c:pt>
                <c:pt idx="726">
                  <c:v>44100</c:v>
                </c:pt>
                <c:pt idx="727">
                  <c:v>44101</c:v>
                </c:pt>
                <c:pt idx="728">
                  <c:v>44102</c:v>
                </c:pt>
                <c:pt idx="729">
                  <c:v>44103</c:v>
                </c:pt>
                <c:pt idx="730">
                  <c:v>44104</c:v>
                </c:pt>
              </c:numCache>
            </c:numRef>
          </c:cat>
          <c:val>
            <c:numRef>
              <c:f>'Graf V.1'!$R$5:$R$735</c:f>
              <c:numCache>
                <c:formatCode>General</c:formatCode>
                <c:ptCount val="731"/>
              </c:numCache>
            </c:numRef>
          </c:val>
          <c:extLst xmlns:c16r2="http://schemas.microsoft.com/office/drawing/2015/06/chart">
            <c:ext xmlns:c16="http://schemas.microsoft.com/office/drawing/2014/chart" uri="{C3380CC4-5D6E-409C-BE32-E72D297353CC}">
              <c16:uniqueId val="{00000000-AE44-4E50-AE87-912291CE38A6}"/>
            </c:ext>
          </c:extLst>
        </c:ser>
        <c:dLbls>
          <c:showLegendKey val="0"/>
          <c:showVal val="0"/>
          <c:showCatName val="0"/>
          <c:showSerName val="0"/>
          <c:showPercent val="0"/>
          <c:showBubbleSize val="0"/>
        </c:dLbls>
        <c:axId val="152259584"/>
        <c:axId val="152273664"/>
      </c:areaChart>
      <c:areaChart>
        <c:grouping val="stacked"/>
        <c:varyColors val="0"/>
        <c:ser>
          <c:idx val="2"/>
          <c:order val="0"/>
          <c:tx>
            <c:strRef>
              <c:f>'Graf V.1'!$Q$4</c:f>
              <c:strCache>
                <c:ptCount val="1"/>
              </c:strCache>
            </c:strRef>
          </c:tx>
          <c:spPr>
            <a:solidFill>
              <a:schemeClr val="bg1">
                <a:lumMod val="85000"/>
              </a:schemeClr>
            </a:solidFill>
            <a:ln w="25400">
              <a:noFill/>
            </a:ln>
          </c:spPr>
          <c:cat>
            <c:numRef>
              <c:f>'Graf V.1'!$J$5:$J$736</c:f>
              <c:numCache>
                <c:formatCode>m/d/yyyy</c:formatCode>
                <c:ptCount val="732"/>
                <c:pt idx="0">
                  <c:v>43374</c:v>
                </c:pt>
                <c:pt idx="1">
                  <c:v>43375</c:v>
                </c:pt>
                <c:pt idx="2">
                  <c:v>43376</c:v>
                </c:pt>
                <c:pt idx="3">
                  <c:v>43377</c:v>
                </c:pt>
                <c:pt idx="4">
                  <c:v>43378</c:v>
                </c:pt>
                <c:pt idx="5">
                  <c:v>43379</c:v>
                </c:pt>
                <c:pt idx="6">
                  <c:v>43380</c:v>
                </c:pt>
                <c:pt idx="7">
                  <c:v>43381</c:v>
                </c:pt>
                <c:pt idx="8">
                  <c:v>43382</c:v>
                </c:pt>
                <c:pt idx="9">
                  <c:v>43383</c:v>
                </c:pt>
                <c:pt idx="10">
                  <c:v>43384</c:v>
                </c:pt>
                <c:pt idx="11">
                  <c:v>43385</c:v>
                </c:pt>
                <c:pt idx="12">
                  <c:v>43386</c:v>
                </c:pt>
                <c:pt idx="13">
                  <c:v>43387</c:v>
                </c:pt>
                <c:pt idx="14">
                  <c:v>43388</c:v>
                </c:pt>
                <c:pt idx="15">
                  <c:v>43389</c:v>
                </c:pt>
                <c:pt idx="16">
                  <c:v>43390</c:v>
                </c:pt>
                <c:pt idx="17">
                  <c:v>43391</c:v>
                </c:pt>
                <c:pt idx="18">
                  <c:v>43392</c:v>
                </c:pt>
                <c:pt idx="19">
                  <c:v>43393</c:v>
                </c:pt>
                <c:pt idx="20">
                  <c:v>43394</c:v>
                </c:pt>
                <c:pt idx="21">
                  <c:v>43395</c:v>
                </c:pt>
                <c:pt idx="22">
                  <c:v>43396</c:v>
                </c:pt>
                <c:pt idx="23">
                  <c:v>43397</c:v>
                </c:pt>
                <c:pt idx="24">
                  <c:v>43398</c:v>
                </c:pt>
                <c:pt idx="25">
                  <c:v>43399</c:v>
                </c:pt>
                <c:pt idx="26">
                  <c:v>43400</c:v>
                </c:pt>
                <c:pt idx="27">
                  <c:v>43401</c:v>
                </c:pt>
                <c:pt idx="28">
                  <c:v>43402</c:v>
                </c:pt>
                <c:pt idx="29">
                  <c:v>43403</c:v>
                </c:pt>
                <c:pt idx="30">
                  <c:v>43404</c:v>
                </c:pt>
                <c:pt idx="31">
                  <c:v>43405</c:v>
                </c:pt>
                <c:pt idx="32">
                  <c:v>43406</c:v>
                </c:pt>
                <c:pt idx="33">
                  <c:v>43407</c:v>
                </c:pt>
                <c:pt idx="34">
                  <c:v>43408</c:v>
                </c:pt>
                <c:pt idx="35">
                  <c:v>43409</c:v>
                </c:pt>
                <c:pt idx="36">
                  <c:v>43410</c:v>
                </c:pt>
                <c:pt idx="37">
                  <c:v>43411</c:v>
                </c:pt>
                <c:pt idx="38">
                  <c:v>43412</c:v>
                </c:pt>
                <c:pt idx="39">
                  <c:v>43413</c:v>
                </c:pt>
                <c:pt idx="40">
                  <c:v>43414</c:v>
                </c:pt>
                <c:pt idx="41">
                  <c:v>43415</c:v>
                </c:pt>
                <c:pt idx="42">
                  <c:v>43416</c:v>
                </c:pt>
                <c:pt idx="43">
                  <c:v>43417</c:v>
                </c:pt>
                <c:pt idx="44">
                  <c:v>43418</c:v>
                </c:pt>
                <c:pt idx="45">
                  <c:v>43419</c:v>
                </c:pt>
                <c:pt idx="46">
                  <c:v>43420</c:v>
                </c:pt>
                <c:pt idx="47">
                  <c:v>43421</c:v>
                </c:pt>
                <c:pt idx="48">
                  <c:v>43422</c:v>
                </c:pt>
                <c:pt idx="49">
                  <c:v>43423</c:v>
                </c:pt>
                <c:pt idx="50">
                  <c:v>43424</c:v>
                </c:pt>
                <c:pt idx="51">
                  <c:v>43425</c:v>
                </c:pt>
                <c:pt idx="52">
                  <c:v>43426</c:v>
                </c:pt>
                <c:pt idx="53">
                  <c:v>43427</c:v>
                </c:pt>
                <c:pt idx="54">
                  <c:v>43428</c:v>
                </c:pt>
                <c:pt idx="55">
                  <c:v>43429</c:v>
                </c:pt>
                <c:pt idx="56">
                  <c:v>43430</c:v>
                </c:pt>
                <c:pt idx="57">
                  <c:v>43431</c:v>
                </c:pt>
                <c:pt idx="58">
                  <c:v>43432</c:v>
                </c:pt>
                <c:pt idx="59">
                  <c:v>43433</c:v>
                </c:pt>
                <c:pt idx="60">
                  <c:v>43434</c:v>
                </c:pt>
                <c:pt idx="61">
                  <c:v>43435</c:v>
                </c:pt>
                <c:pt idx="62">
                  <c:v>43436</c:v>
                </c:pt>
                <c:pt idx="63">
                  <c:v>43437</c:v>
                </c:pt>
                <c:pt idx="64">
                  <c:v>43438</c:v>
                </c:pt>
                <c:pt idx="65">
                  <c:v>43439</c:v>
                </c:pt>
                <c:pt idx="66">
                  <c:v>43440</c:v>
                </c:pt>
                <c:pt idx="67">
                  <c:v>43441</c:v>
                </c:pt>
                <c:pt idx="68">
                  <c:v>43442</c:v>
                </c:pt>
                <c:pt idx="69">
                  <c:v>43443</c:v>
                </c:pt>
                <c:pt idx="70">
                  <c:v>43444</c:v>
                </c:pt>
                <c:pt idx="71">
                  <c:v>43445</c:v>
                </c:pt>
                <c:pt idx="72">
                  <c:v>43446</c:v>
                </c:pt>
                <c:pt idx="73">
                  <c:v>43447</c:v>
                </c:pt>
                <c:pt idx="74">
                  <c:v>43448</c:v>
                </c:pt>
                <c:pt idx="75">
                  <c:v>43449</c:v>
                </c:pt>
                <c:pt idx="76">
                  <c:v>43450</c:v>
                </c:pt>
                <c:pt idx="77">
                  <c:v>43451</c:v>
                </c:pt>
                <c:pt idx="78">
                  <c:v>43452</c:v>
                </c:pt>
                <c:pt idx="79">
                  <c:v>43453</c:v>
                </c:pt>
                <c:pt idx="80">
                  <c:v>43454</c:v>
                </c:pt>
                <c:pt idx="81">
                  <c:v>43455</c:v>
                </c:pt>
                <c:pt idx="82">
                  <c:v>43456</c:v>
                </c:pt>
                <c:pt idx="83">
                  <c:v>43457</c:v>
                </c:pt>
                <c:pt idx="84">
                  <c:v>43458</c:v>
                </c:pt>
                <c:pt idx="85">
                  <c:v>43459</c:v>
                </c:pt>
                <c:pt idx="86">
                  <c:v>43460</c:v>
                </c:pt>
                <c:pt idx="87">
                  <c:v>43461</c:v>
                </c:pt>
                <c:pt idx="88">
                  <c:v>43462</c:v>
                </c:pt>
                <c:pt idx="89">
                  <c:v>43463</c:v>
                </c:pt>
                <c:pt idx="90">
                  <c:v>43464</c:v>
                </c:pt>
                <c:pt idx="91">
                  <c:v>43465</c:v>
                </c:pt>
                <c:pt idx="92">
                  <c:v>43466</c:v>
                </c:pt>
                <c:pt idx="93">
                  <c:v>43467</c:v>
                </c:pt>
                <c:pt idx="94">
                  <c:v>43468</c:v>
                </c:pt>
                <c:pt idx="95">
                  <c:v>43469</c:v>
                </c:pt>
                <c:pt idx="96">
                  <c:v>43470</c:v>
                </c:pt>
                <c:pt idx="97">
                  <c:v>43471</c:v>
                </c:pt>
                <c:pt idx="98">
                  <c:v>43472</c:v>
                </c:pt>
                <c:pt idx="99">
                  <c:v>43473</c:v>
                </c:pt>
                <c:pt idx="100">
                  <c:v>43474</c:v>
                </c:pt>
                <c:pt idx="101">
                  <c:v>43475</c:v>
                </c:pt>
                <c:pt idx="102">
                  <c:v>43476</c:v>
                </c:pt>
                <c:pt idx="103">
                  <c:v>43477</c:v>
                </c:pt>
                <c:pt idx="104">
                  <c:v>43478</c:v>
                </c:pt>
                <c:pt idx="105">
                  <c:v>43479</c:v>
                </c:pt>
                <c:pt idx="106">
                  <c:v>43480</c:v>
                </c:pt>
                <c:pt idx="107">
                  <c:v>43481</c:v>
                </c:pt>
                <c:pt idx="108">
                  <c:v>43482</c:v>
                </c:pt>
                <c:pt idx="109">
                  <c:v>43483</c:v>
                </c:pt>
                <c:pt idx="110">
                  <c:v>43484</c:v>
                </c:pt>
                <c:pt idx="111">
                  <c:v>43485</c:v>
                </c:pt>
                <c:pt idx="112">
                  <c:v>43486</c:v>
                </c:pt>
                <c:pt idx="113">
                  <c:v>43487</c:v>
                </c:pt>
                <c:pt idx="114">
                  <c:v>43488</c:v>
                </c:pt>
                <c:pt idx="115">
                  <c:v>43489</c:v>
                </c:pt>
                <c:pt idx="116">
                  <c:v>43490</c:v>
                </c:pt>
                <c:pt idx="117">
                  <c:v>43491</c:v>
                </c:pt>
                <c:pt idx="118">
                  <c:v>43492</c:v>
                </c:pt>
                <c:pt idx="119">
                  <c:v>43493</c:v>
                </c:pt>
                <c:pt idx="120">
                  <c:v>43494</c:v>
                </c:pt>
                <c:pt idx="121">
                  <c:v>43495</c:v>
                </c:pt>
                <c:pt idx="122">
                  <c:v>43496</c:v>
                </c:pt>
                <c:pt idx="123">
                  <c:v>43497</c:v>
                </c:pt>
                <c:pt idx="124">
                  <c:v>43498</c:v>
                </c:pt>
                <c:pt idx="125">
                  <c:v>43499</c:v>
                </c:pt>
                <c:pt idx="126">
                  <c:v>43500</c:v>
                </c:pt>
                <c:pt idx="127">
                  <c:v>43501</c:v>
                </c:pt>
                <c:pt idx="128">
                  <c:v>43502</c:v>
                </c:pt>
                <c:pt idx="129">
                  <c:v>43503</c:v>
                </c:pt>
                <c:pt idx="130">
                  <c:v>43504</c:v>
                </c:pt>
                <c:pt idx="131">
                  <c:v>43505</c:v>
                </c:pt>
                <c:pt idx="132">
                  <c:v>43506</c:v>
                </c:pt>
                <c:pt idx="133">
                  <c:v>43507</c:v>
                </c:pt>
                <c:pt idx="134">
                  <c:v>43508</c:v>
                </c:pt>
                <c:pt idx="135">
                  <c:v>43509</c:v>
                </c:pt>
                <c:pt idx="136">
                  <c:v>43510</c:v>
                </c:pt>
                <c:pt idx="137">
                  <c:v>43511</c:v>
                </c:pt>
                <c:pt idx="138">
                  <c:v>43512</c:v>
                </c:pt>
                <c:pt idx="139">
                  <c:v>43513</c:v>
                </c:pt>
                <c:pt idx="140">
                  <c:v>43514</c:v>
                </c:pt>
                <c:pt idx="141">
                  <c:v>43515</c:v>
                </c:pt>
                <c:pt idx="142">
                  <c:v>43516</c:v>
                </c:pt>
                <c:pt idx="143">
                  <c:v>43517</c:v>
                </c:pt>
                <c:pt idx="144">
                  <c:v>43518</c:v>
                </c:pt>
                <c:pt idx="145">
                  <c:v>43519</c:v>
                </c:pt>
                <c:pt idx="146">
                  <c:v>43520</c:v>
                </c:pt>
                <c:pt idx="147">
                  <c:v>43521</c:v>
                </c:pt>
                <c:pt idx="148">
                  <c:v>43522</c:v>
                </c:pt>
                <c:pt idx="149">
                  <c:v>43523</c:v>
                </c:pt>
                <c:pt idx="150">
                  <c:v>43524</c:v>
                </c:pt>
                <c:pt idx="151">
                  <c:v>43525</c:v>
                </c:pt>
                <c:pt idx="152">
                  <c:v>43526</c:v>
                </c:pt>
                <c:pt idx="153">
                  <c:v>43527</c:v>
                </c:pt>
                <c:pt idx="154">
                  <c:v>43528</c:v>
                </c:pt>
                <c:pt idx="155">
                  <c:v>43529</c:v>
                </c:pt>
                <c:pt idx="156">
                  <c:v>43530</c:v>
                </c:pt>
                <c:pt idx="157">
                  <c:v>43531</c:v>
                </c:pt>
                <c:pt idx="158">
                  <c:v>43532</c:v>
                </c:pt>
                <c:pt idx="159">
                  <c:v>43533</c:v>
                </c:pt>
                <c:pt idx="160">
                  <c:v>43534</c:v>
                </c:pt>
                <c:pt idx="161">
                  <c:v>43535</c:v>
                </c:pt>
                <c:pt idx="162">
                  <c:v>43536</c:v>
                </c:pt>
                <c:pt idx="163">
                  <c:v>43537</c:v>
                </c:pt>
                <c:pt idx="164">
                  <c:v>43538</c:v>
                </c:pt>
                <c:pt idx="165">
                  <c:v>43539</c:v>
                </c:pt>
                <c:pt idx="166">
                  <c:v>43540</c:v>
                </c:pt>
                <c:pt idx="167">
                  <c:v>43541</c:v>
                </c:pt>
                <c:pt idx="168">
                  <c:v>43542</c:v>
                </c:pt>
                <c:pt idx="169">
                  <c:v>43543</c:v>
                </c:pt>
                <c:pt idx="170">
                  <c:v>43544</c:v>
                </c:pt>
                <c:pt idx="171">
                  <c:v>43545</c:v>
                </c:pt>
                <c:pt idx="172">
                  <c:v>43546</c:v>
                </c:pt>
                <c:pt idx="173">
                  <c:v>43547</c:v>
                </c:pt>
                <c:pt idx="174">
                  <c:v>43548</c:v>
                </c:pt>
                <c:pt idx="175">
                  <c:v>43549</c:v>
                </c:pt>
                <c:pt idx="176">
                  <c:v>43550</c:v>
                </c:pt>
                <c:pt idx="177">
                  <c:v>43551</c:v>
                </c:pt>
                <c:pt idx="178">
                  <c:v>43552</c:v>
                </c:pt>
                <c:pt idx="179">
                  <c:v>43553</c:v>
                </c:pt>
                <c:pt idx="180">
                  <c:v>43554</c:v>
                </c:pt>
                <c:pt idx="181">
                  <c:v>43555</c:v>
                </c:pt>
                <c:pt idx="182">
                  <c:v>43556</c:v>
                </c:pt>
                <c:pt idx="183">
                  <c:v>43557</c:v>
                </c:pt>
                <c:pt idx="184">
                  <c:v>43558</c:v>
                </c:pt>
                <c:pt idx="185">
                  <c:v>43559</c:v>
                </c:pt>
                <c:pt idx="186">
                  <c:v>43560</c:v>
                </c:pt>
                <c:pt idx="187">
                  <c:v>43561</c:v>
                </c:pt>
                <c:pt idx="188">
                  <c:v>43562</c:v>
                </c:pt>
                <c:pt idx="189">
                  <c:v>43563</c:v>
                </c:pt>
                <c:pt idx="190">
                  <c:v>43564</c:v>
                </c:pt>
                <c:pt idx="191">
                  <c:v>43565</c:v>
                </c:pt>
                <c:pt idx="192">
                  <c:v>43566</c:v>
                </c:pt>
                <c:pt idx="193">
                  <c:v>43567</c:v>
                </c:pt>
                <c:pt idx="194">
                  <c:v>43568</c:v>
                </c:pt>
                <c:pt idx="195">
                  <c:v>43569</c:v>
                </c:pt>
                <c:pt idx="196">
                  <c:v>43570</c:v>
                </c:pt>
                <c:pt idx="197">
                  <c:v>43571</c:v>
                </c:pt>
                <c:pt idx="198">
                  <c:v>43572</c:v>
                </c:pt>
                <c:pt idx="199">
                  <c:v>43573</c:v>
                </c:pt>
                <c:pt idx="200">
                  <c:v>43574</c:v>
                </c:pt>
                <c:pt idx="201">
                  <c:v>43575</c:v>
                </c:pt>
                <c:pt idx="202">
                  <c:v>43576</c:v>
                </c:pt>
                <c:pt idx="203">
                  <c:v>43577</c:v>
                </c:pt>
                <c:pt idx="204">
                  <c:v>43578</c:v>
                </c:pt>
                <c:pt idx="205">
                  <c:v>43579</c:v>
                </c:pt>
                <c:pt idx="206">
                  <c:v>43580</c:v>
                </c:pt>
                <c:pt idx="207">
                  <c:v>43581</c:v>
                </c:pt>
                <c:pt idx="208">
                  <c:v>43582</c:v>
                </c:pt>
                <c:pt idx="209">
                  <c:v>43583</c:v>
                </c:pt>
                <c:pt idx="210">
                  <c:v>43584</c:v>
                </c:pt>
                <c:pt idx="211">
                  <c:v>43585</c:v>
                </c:pt>
                <c:pt idx="212">
                  <c:v>43586</c:v>
                </c:pt>
                <c:pt idx="213">
                  <c:v>43587</c:v>
                </c:pt>
                <c:pt idx="214">
                  <c:v>43588</c:v>
                </c:pt>
                <c:pt idx="215">
                  <c:v>43589</c:v>
                </c:pt>
                <c:pt idx="216">
                  <c:v>43590</c:v>
                </c:pt>
                <c:pt idx="217">
                  <c:v>43591</c:v>
                </c:pt>
                <c:pt idx="218">
                  <c:v>43592</c:v>
                </c:pt>
                <c:pt idx="219">
                  <c:v>43593</c:v>
                </c:pt>
                <c:pt idx="220">
                  <c:v>43594</c:v>
                </c:pt>
                <c:pt idx="221">
                  <c:v>43595</c:v>
                </c:pt>
                <c:pt idx="222">
                  <c:v>43596</c:v>
                </c:pt>
                <c:pt idx="223">
                  <c:v>43597</c:v>
                </c:pt>
                <c:pt idx="224">
                  <c:v>43598</c:v>
                </c:pt>
                <c:pt idx="225">
                  <c:v>43599</c:v>
                </c:pt>
                <c:pt idx="226">
                  <c:v>43600</c:v>
                </c:pt>
                <c:pt idx="227">
                  <c:v>43601</c:v>
                </c:pt>
                <c:pt idx="228">
                  <c:v>43602</c:v>
                </c:pt>
                <c:pt idx="229">
                  <c:v>43603</c:v>
                </c:pt>
                <c:pt idx="230">
                  <c:v>43604</c:v>
                </c:pt>
                <c:pt idx="231">
                  <c:v>43605</c:v>
                </c:pt>
                <c:pt idx="232">
                  <c:v>43606</c:v>
                </c:pt>
                <c:pt idx="233">
                  <c:v>43607</c:v>
                </c:pt>
                <c:pt idx="234">
                  <c:v>43608</c:v>
                </c:pt>
                <c:pt idx="235">
                  <c:v>43609</c:v>
                </c:pt>
                <c:pt idx="236">
                  <c:v>43610</c:v>
                </c:pt>
                <c:pt idx="237">
                  <c:v>43611</c:v>
                </c:pt>
                <c:pt idx="238">
                  <c:v>43612</c:v>
                </c:pt>
                <c:pt idx="239">
                  <c:v>43613</c:v>
                </c:pt>
                <c:pt idx="240">
                  <c:v>43614</c:v>
                </c:pt>
                <c:pt idx="241">
                  <c:v>43615</c:v>
                </c:pt>
                <c:pt idx="242">
                  <c:v>43616</c:v>
                </c:pt>
                <c:pt idx="243">
                  <c:v>43617</c:v>
                </c:pt>
                <c:pt idx="244">
                  <c:v>43618</c:v>
                </c:pt>
                <c:pt idx="245">
                  <c:v>43619</c:v>
                </c:pt>
                <c:pt idx="246">
                  <c:v>43620</c:v>
                </c:pt>
                <c:pt idx="247">
                  <c:v>43621</c:v>
                </c:pt>
                <c:pt idx="248">
                  <c:v>43622</c:v>
                </c:pt>
                <c:pt idx="249">
                  <c:v>43623</c:v>
                </c:pt>
                <c:pt idx="250">
                  <c:v>43624</c:v>
                </c:pt>
                <c:pt idx="251">
                  <c:v>43625</c:v>
                </c:pt>
                <c:pt idx="252">
                  <c:v>43626</c:v>
                </c:pt>
                <c:pt idx="253">
                  <c:v>43627</c:v>
                </c:pt>
                <c:pt idx="254">
                  <c:v>43628</c:v>
                </c:pt>
                <c:pt idx="255">
                  <c:v>43629</c:v>
                </c:pt>
                <c:pt idx="256">
                  <c:v>43630</c:v>
                </c:pt>
                <c:pt idx="257">
                  <c:v>43631</c:v>
                </c:pt>
                <c:pt idx="258">
                  <c:v>43632</c:v>
                </c:pt>
                <c:pt idx="259">
                  <c:v>43633</c:v>
                </c:pt>
                <c:pt idx="260">
                  <c:v>43634</c:v>
                </c:pt>
                <c:pt idx="261">
                  <c:v>43635</c:v>
                </c:pt>
                <c:pt idx="262">
                  <c:v>43636</c:v>
                </c:pt>
                <c:pt idx="263">
                  <c:v>43637</c:v>
                </c:pt>
                <c:pt idx="264">
                  <c:v>43638</c:v>
                </c:pt>
                <c:pt idx="265">
                  <c:v>43639</c:v>
                </c:pt>
                <c:pt idx="266">
                  <c:v>43640</c:v>
                </c:pt>
                <c:pt idx="267">
                  <c:v>43641</c:v>
                </c:pt>
                <c:pt idx="268">
                  <c:v>43642</c:v>
                </c:pt>
                <c:pt idx="269">
                  <c:v>43643</c:v>
                </c:pt>
                <c:pt idx="270">
                  <c:v>43644</c:v>
                </c:pt>
                <c:pt idx="271">
                  <c:v>43645</c:v>
                </c:pt>
                <c:pt idx="272">
                  <c:v>43646</c:v>
                </c:pt>
                <c:pt idx="273">
                  <c:v>43647</c:v>
                </c:pt>
                <c:pt idx="274">
                  <c:v>43648</c:v>
                </c:pt>
                <c:pt idx="275">
                  <c:v>43649</c:v>
                </c:pt>
                <c:pt idx="276">
                  <c:v>43650</c:v>
                </c:pt>
                <c:pt idx="277">
                  <c:v>43651</c:v>
                </c:pt>
                <c:pt idx="278">
                  <c:v>43652</c:v>
                </c:pt>
                <c:pt idx="279">
                  <c:v>43653</c:v>
                </c:pt>
                <c:pt idx="280">
                  <c:v>43654</c:v>
                </c:pt>
                <c:pt idx="281">
                  <c:v>43655</c:v>
                </c:pt>
                <c:pt idx="282">
                  <c:v>43656</c:v>
                </c:pt>
                <c:pt idx="283">
                  <c:v>43657</c:v>
                </c:pt>
                <c:pt idx="284">
                  <c:v>43658</c:v>
                </c:pt>
                <c:pt idx="285">
                  <c:v>43659</c:v>
                </c:pt>
                <c:pt idx="286">
                  <c:v>43660</c:v>
                </c:pt>
                <c:pt idx="287">
                  <c:v>43661</c:v>
                </c:pt>
                <c:pt idx="288">
                  <c:v>43662</c:v>
                </c:pt>
                <c:pt idx="289">
                  <c:v>43663</c:v>
                </c:pt>
                <c:pt idx="290">
                  <c:v>43664</c:v>
                </c:pt>
                <c:pt idx="291">
                  <c:v>43665</c:v>
                </c:pt>
                <c:pt idx="292">
                  <c:v>43666</c:v>
                </c:pt>
                <c:pt idx="293">
                  <c:v>43667</c:v>
                </c:pt>
                <c:pt idx="294">
                  <c:v>43668</c:v>
                </c:pt>
                <c:pt idx="295">
                  <c:v>43669</c:v>
                </c:pt>
                <c:pt idx="296">
                  <c:v>43670</c:v>
                </c:pt>
                <c:pt idx="297">
                  <c:v>43671</c:v>
                </c:pt>
                <c:pt idx="298">
                  <c:v>43672</c:v>
                </c:pt>
                <c:pt idx="299">
                  <c:v>43673</c:v>
                </c:pt>
                <c:pt idx="300">
                  <c:v>43674</c:v>
                </c:pt>
                <c:pt idx="301">
                  <c:v>43675</c:v>
                </c:pt>
                <c:pt idx="302">
                  <c:v>43676</c:v>
                </c:pt>
                <c:pt idx="303">
                  <c:v>43677</c:v>
                </c:pt>
                <c:pt idx="304">
                  <c:v>43678</c:v>
                </c:pt>
                <c:pt idx="305">
                  <c:v>43679</c:v>
                </c:pt>
                <c:pt idx="306">
                  <c:v>43680</c:v>
                </c:pt>
                <c:pt idx="307">
                  <c:v>43681</c:v>
                </c:pt>
                <c:pt idx="308">
                  <c:v>43682</c:v>
                </c:pt>
                <c:pt idx="309">
                  <c:v>43683</c:v>
                </c:pt>
                <c:pt idx="310">
                  <c:v>43684</c:v>
                </c:pt>
                <c:pt idx="311">
                  <c:v>43685</c:v>
                </c:pt>
                <c:pt idx="312">
                  <c:v>43686</c:v>
                </c:pt>
                <c:pt idx="313">
                  <c:v>43687</c:v>
                </c:pt>
                <c:pt idx="314">
                  <c:v>43688</c:v>
                </c:pt>
                <c:pt idx="315">
                  <c:v>43689</c:v>
                </c:pt>
                <c:pt idx="316">
                  <c:v>43690</c:v>
                </c:pt>
                <c:pt idx="317">
                  <c:v>43691</c:v>
                </c:pt>
                <c:pt idx="318">
                  <c:v>43692</c:v>
                </c:pt>
                <c:pt idx="319">
                  <c:v>43693</c:v>
                </c:pt>
                <c:pt idx="320">
                  <c:v>43694</c:v>
                </c:pt>
                <c:pt idx="321">
                  <c:v>43695</c:v>
                </c:pt>
                <c:pt idx="322">
                  <c:v>43696</c:v>
                </c:pt>
                <c:pt idx="323">
                  <c:v>43697</c:v>
                </c:pt>
                <c:pt idx="324">
                  <c:v>43698</c:v>
                </c:pt>
                <c:pt idx="325">
                  <c:v>43699</c:v>
                </c:pt>
                <c:pt idx="326">
                  <c:v>43700</c:v>
                </c:pt>
                <c:pt idx="327">
                  <c:v>43701</c:v>
                </c:pt>
                <c:pt idx="328">
                  <c:v>43702</c:v>
                </c:pt>
                <c:pt idx="329">
                  <c:v>43703</c:v>
                </c:pt>
                <c:pt idx="330">
                  <c:v>43704</c:v>
                </c:pt>
                <c:pt idx="331">
                  <c:v>43705</c:v>
                </c:pt>
                <c:pt idx="332">
                  <c:v>43706</c:v>
                </c:pt>
                <c:pt idx="333">
                  <c:v>43707</c:v>
                </c:pt>
                <c:pt idx="334">
                  <c:v>43708</c:v>
                </c:pt>
                <c:pt idx="335">
                  <c:v>43709</c:v>
                </c:pt>
                <c:pt idx="336">
                  <c:v>43710</c:v>
                </c:pt>
                <c:pt idx="337">
                  <c:v>43711</c:v>
                </c:pt>
                <c:pt idx="338">
                  <c:v>43712</c:v>
                </c:pt>
                <c:pt idx="339">
                  <c:v>43713</c:v>
                </c:pt>
                <c:pt idx="340">
                  <c:v>43714</c:v>
                </c:pt>
                <c:pt idx="341">
                  <c:v>43715</c:v>
                </c:pt>
                <c:pt idx="342">
                  <c:v>43716</c:v>
                </c:pt>
                <c:pt idx="343">
                  <c:v>43717</c:v>
                </c:pt>
                <c:pt idx="344">
                  <c:v>43718</c:v>
                </c:pt>
                <c:pt idx="345">
                  <c:v>43719</c:v>
                </c:pt>
                <c:pt idx="346">
                  <c:v>43720</c:v>
                </c:pt>
                <c:pt idx="347">
                  <c:v>43721</c:v>
                </c:pt>
                <c:pt idx="348">
                  <c:v>43722</c:v>
                </c:pt>
                <c:pt idx="349">
                  <c:v>43723</c:v>
                </c:pt>
                <c:pt idx="350">
                  <c:v>43724</c:v>
                </c:pt>
                <c:pt idx="351">
                  <c:v>43725</c:v>
                </c:pt>
                <c:pt idx="352">
                  <c:v>43726</c:v>
                </c:pt>
                <c:pt idx="353">
                  <c:v>43727</c:v>
                </c:pt>
                <c:pt idx="354">
                  <c:v>43728</c:v>
                </c:pt>
                <c:pt idx="355">
                  <c:v>43729</c:v>
                </c:pt>
                <c:pt idx="356">
                  <c:v>43730</c:v>
                </c:pt>
                <c:pt idx="357">
                  <c:v>43731</c:v>
                </c:pt>
                <c:pt idx="358">
                  <c:v>43732</c:v>
                </c:pt>
                <c:pt idx="359">
                  <c:v>43733</c:v>
                </c:pt>
                <c:pt idx="360">
                  <c:v>43734</c:v>
                </c:pt>
                <c:pt idx="361">
                  <c:v>43735</c:v>
                </c:pt>
                <c:pt idx="362">
                  <c:v>43736</c:v>
                </c:pt>
                <c:pt idx="363">
                  <c:v>43737</c:v>
                </c:pt>
                <c:pt idx="364">
                  <c:v>43738</c:v>
                </c:pt>
                <c:pt idx="365">
                  <c:v>43739</c:v>
                </c:pt>
                <c:pt idx="366">
                  <c:v>43740</c:v>
                </c:pt>
                <c:pt idx="367">
                  <c:v>43741</c:v>
                </c:pt>
                <c:pt idx="368">
                  <c:v>43742</c:v>
                </c:pt>
                <c:pt idx="369">
                  <c:v>43743</c:v>
                </c:pt>
                <c:pt idx="370">
                  <c:v>43744</c:v>
                </c:pt>
                <c:pt idx="371">
                  <c:v>43745</c:v>
                </c:pt>
                <c:pt idx="372">
                  <c:v>43746</c:v>
                </c:pt>
                <c:pt idx="373">
                  <c:v>43747</c:v>
                </c:pt>
                <c:pt idx="374">
                  <c:v>43748</c:v>
                </c:pt>
                <c:pt idx="375">
                  <c:v>43749</c:v>
                </c:pt>
                <c:pt idx="376">
                  <c:v>43750</c:v>
                </c:pt>
                <c:pt idx="377">
                  <c:v>43751</c:v>
                </c:pt>
                <c:pt idx="378">
                  <c:v>43752</c:v>
                </c:pt>
                <c:pt idx="379">
                  <c:v>43753</c:v>
                </c:pt>
                <c:pt idx="380">
                  <c:v>43754</c:v>
                </c:pt>
                <c:pt idx="381">
                  <c:v>43755</c:v>
                </c:pt>
                <c:pt idx="382">
                  <c:v>43756</c:v>
                </c:pt>
                <c:pt idx="383">
                  <c:v>43757</c:v>
                </c:pt>
                <c:pt idx="384">
                  <c:v>43758</c:v>
                </c:pt>
                <c:pt idx="385">
                  <c:v>43759</c:v>
                </c:pt>
                <c:pt idx="386">
                  <c:v>43760</c:v>
                </c:pt>
                <c:pt idx="387">
                  <c:v>43761</c:v>
                </c:pt>
                <c:pt idx="388">
                  <c:v>43762</c:v>
                </c:pt>
                <c:pt idx="389">
                  <c:v>43763</c:v>
                </c:pt>
                <c:pt idx="390">
                  <c:v>43764</c:v>
                </c:pt>
                <c:pt idx="391">
                  <c:v>43765</c:v>
                </c:pt>
                <c:pt idx="392">
                  <c:v>43766</c:v>
                </c:pt>
                <c:pt idx="393">
                  <c:v>43767</c:v>
                </c:pt>
                <c:pt idx="394">
                  <c:v>43768</c:v>
                </c:pt>
                <c:pt idx="395">
                  <c:v>43769</c:v>
                </c:pt>
                <c:pt idx="396">
                  <c:v>43770</c:v>
                </c:pt>
                <c:pt idx="397">
                  <c:v>43771</c:v>
                </c:pt>
                <c:pt idx="398">
                  <c:v>43772</c:v>
                </c:pt>
                <c:pt idx="399">
                  <c:v>43773</c:v>
                </c:pt>
                <c:pt idx="400">
                  <c:v>43774</c:v>
                </c:pt>
                <c:pt idx="401">
                  <c:v>43775</c:v>
                </c:pt>
                <c:pt idx="402">
                  <c:v>43776</c:v>
                </c:pt>
                <c:pt idx="403">
                  <c:v>43777</c:v>
                </c:pt>
                <c:pt idx="404">
                  <c:v>43778</c:v>
                </c:pt>
                <c:pt idx="405">
                  <c:v>43779</c:v>
                </c:pt>
                <c:pt idx="406">
                  <c:v>43780</c:v>
                </c:pt>
                <c:pt idx="407">
                  <c:v>43781</c:v>
                </c:pt>
                <c:pt idx="408">
                  <c:v>43782</c:v>
                </c:pt>
                <c:pt idx="409">
                  <c:v>43783</c:v>
                </c:pt>
                <c:pt idx="410">
                  <c:v>43784</c:v>
                </c:pt>
                <c:pt idx="411">
                  <c:v>43785</c:v>
                </c:pt>
                <c:pt idx="412">
                  <c:v>43786</c:v>
                </c:pt>
                <c:pt idx="413">
                  <c:v>43787</c:v>
                </c:pt>
                <c:pt idx="414">
                  <c:v>43788</c:v>
                </c:pt>
                <c:pt idx="415">
                  <c:v>43789</c:v>
                </c:pt>
                <c:pt idx="416">
                  <c:v>43790</c:v>
                </c:pt>
                <c:pt idx="417">
                  <c:v>43791</c:v>
                </c:pt>
                <c:pt idx="418">
                  <c:v>43792</c:v>
                </c:pt>
                <c:pt idx="419">
                  <c:v>43793</c:v>
                </c:pt>
                <c:pt idx="420">
                  <c:v>43794</c:v>
                </c:pt>
                <c:pt idx="421">
                  <c:v>43795</c:v>
                </c:pt>
                <c:pt idx="422">
                  <c:v>43796</c:v>
                </c:pt>
                <c:pt idx="423">
                  <c:v>43797</c:v>
                </c:pt>
                <c:pt idx="424">
                  <c:v>43798</c:v>
                </c:pt>
                <c:pt idx="425">
                  <c:v>43799</c:v>
                </c:pt>
                <c:pt idx="426">
                  <c:v>43800</c:v>
                </c:pt>
                <c:pt idx="427">
                  <c:v>43801</c:v>
                </c:pt>
                <c:pt idx="428">
                  <c:v>43802</c:v>
                </c:pt>
                <c:pt idx="429">
                  <c:v>43803</c:v>
                </c:pt>
                <c:pt idx="430">
                  <c:v>43804</c:v>
                </c:pt>
                <c:pt idx="431">
                  <c:v>43805</c:v>
                </c:pt>
                <c:pt idx="432">
                  <c:v>43806</c:v>
                </c:pt>
                <c:pt idx="433">
                  <c:v>43807</c:v>
                </c:pt>
                <c:pt idx="434">
                  <c:v>43808</c:v>
                </c:pt>
                <c:pt idx="435">
                  <c:v>43809</c:v>
                </c:pt>
                <c:pt idx="436">
                  <c:v>43810</c:v>
                </c:pt>
                <c:pt idx="437">
                  <c:v>43811</c:v>
                </c:pt>
                <c:pt idx="438">
                  <c:v>43812</c:v>
                </c:pt>
                <c:pt idx="439">
                  <c:v>43813</c:v>
                </c:pt>
                <c:pt idx="440">
                  <c:v>43814</c:v>
                </c:pt>
                <c:pt idx="441">
                  <c:v>43815</c:v>
                </c:pt>
                <c:pt idx="442">
                  <c:v>43816</c:v>
                </c:pt>
                <c:pt idx="443">
                  <c:v>43817</c:v>
                </c:pt>
                <c:pt idx="444">
                  <c:v>43818</c:v>
                </c:pt>
                <c:pt idx="445">
                  <c:v>43819</c:v>
                </c:pt>
                <c:pt idx="446">
                  <c:v>43820</c:v>
                </c:pt>
                <c:pt idx="447">
                  <c:v>43821</c:v>
                </c:pt>
                <c:pt idx="448">
                  <c:v>43822</c:v>
                </c:pt>
                <c:pt idx="449">
                  <c:v>43823</c:v>
                </c:pt>
                <c:pt idx="450">
                  <c:v>43824</c:v>
                </c:pt>
                <c:pt idx="451">
                  <c:v>43825</c:v>
                </c:pt>
                <c:pt idx="452">
                  <c:v>43826</c:v>
                </c:pt>
                <c:pt idx="453">
                  <c:v>43827</c:v>
                </c:pt>
                <c:pt idx="454">
                  <c:v>43828</c:v>
                </c:pt>
                <c:pt idx="455">
                  <c:v>43829</c:v>
                </c:pt>
                <c:pt idx="456">
                  <c:v>43830</c:v>
                </c:pt>
                <c:pt idx="457">
                  <c:v>43831</c:v>
                </c:pt>
                <c:pt idx="458">
                  <c:v>43832</c:v>
                </c:pt>
                <c:pt idx="459">
                  <c:v>43833</c:v>
                </c:pt>
                <c:pt idx="460">
                  <c:v>43834</c:v>
                </c:pt>
                <c:pt idx="461">
                  <c:v>43835</c:v>
                </c:pt>
                <c:pt idx="462">
                  <c:v>43836</c:v>
                </c:pt>
                <c:pt idx="463">
                  <c:v>43837</c:v>
                </c:pt>
                <c:pt idx="464">
                  <c:v>43838</c:v>
                </c:pt>
                <c:pt idx="465">
                  <c:v>43839</c:v>
                </c:pt>
                <c:pt idx="466">
                  <c:v>43840</c:v>
                </c:pt>
                <c:pt idx="467">
                  <c:v>43841</c:v>
                </c:pt>
                <c:pt idx="468">
                  <c:v>43842</c:v>
                </c:pt>
                <c:pt idx="469">
                  <c:v>43843</c:v>
                </c:pt>
                <c:pt idx="470">
                  <c:v>43844</c:v>
                </c:pt>
                <c:pt idx="471">
                  <c:v>43845</c:v>
                </c:pt>
                <c:pt idx="472">
                  <c:v>43846</c:v>
                </c:pt>
                <c:pt idx="473">
                  <c:v>43847</c:v>
                </c:pt>
                <c:pt idx="474">
                  <c:v>43848</c:v>
                </c:pt>
                <c:pt idx="475">
                  <c:v>43849</c:v>
                </c:pt>
                <c:pt idx="476">
                  <c:v>43850</c:v>
                </c:pt>
                <c:pt idx="477">
                  <c:v>43851</c:v>
                </c:pt>
                <c:pt idx="478">
                  <c:v>43852</c:v>
                </c:pt>
                <c:pt idx="479">
                  <c:v>43853</c:v>
                </c:pt>
                <c:pt idx="480">
                  <c:v>43854</c:v>
                </c:pt>
                <c:pt idx="481">
                  <c:v>43855</c:v>
                </c:pt>
                <c:pt idx="482">
                  <c:v>43856</c:v>
                </c:pt>
                <c:pt idx="483">
                  <c:v>43857</c:v>
                </c:pt>
                <c:pt idx="484">
                  <c:v>43858</c:v>
                </c:pt>
                <c:pt idx="485">
                  <c:v>43859</c:v>
                </c:pt>
                <c:pt idx="486">
                  <c:v>43860</c:v>
                </c:pt>
                <c:pt idx="487">
                  <c:v>43861</c:v>
                </c:pt>
                <c:pt idx="488">
                  <c:v>43862</c:v>
                </c:pt>
                <c:pt idx="489">
                  <c:v>43863</c:v>
                </c:pt>
                <c:pt idx="490">
                  <c:v>43864</c:v>
                </c:pt>
                <c:pt idx="491">
                  <c:v>43865</c:v>
                </c:pt>
                <c:pt idx="492">
                  <c:v>43866</c:v>
                </c:pt>
                <c:pt idx="493">
                  <c:v>43867</c:v>
                </c:pt>
                <c:pt idx="494">
                  <c:v>43868</c:v>
                </c:pt>
                <c:pt idx="495">
                  <c:v>43869</c:v>
                </c:pt>
                <c:pt idx="496">
                  <c:v>43870</c:v>
                </c:pt>
                <c:pt idx="497">
                  <c:v>43871</c:v>
                </c:pt>
                <c:pt idx="498">
                  <c:v>43872</c:v>
                </c:pt>
                <c:pt idx="499">
                  <c:v>43873</c:v>
                </c:pt>
                <c:pt idx="500">
                  <c:v>43874</c:v>
                </c:pt>
                <c:pt idx="501">
                  <c:v>43875</c:v>
                </c:pt>
                <c:pt idx="502">
                  <c:v>43876</c:v>
                </c:pt>
                <c:pt idx="503">
                  <c:v>43877</c:v>
                </c:pt>
                <c:pt idx="504">
                  <c:v>43878</c:v>
                </c:pt>
                <c:pt idx="505">
                  <c:v>43879</c:v>
                </c:pt>
                <c:pt idx="506">
                  <c:v>43880</c:v>
                </c:pt>
                <c:pt idx="507">
                  <c:v>43881</c:v>
                </c:pt>
                <c:pt idx="508">
                  <c:v>43882</c:v>
                </c:pt>
                <c:pt idx="509">
                  <c:v>43883</c:v>
                </c:pt>
                <c:pt idx="510">
                  <c:v>43884</c:v>
                </c:pt>
                <c:pt idx="511">
                  <c:v>43885</c:v>
                </c:pt>
                <c:pt idx="512">
                  <c:v>43886</c:v>
                </c:pt>
                <c:pt idx="513">
                  <c:v>43887</c:v>
                </c:pt>
                <c:pt idx="514">
                  <c:v>43888</c:v>
                </c:pt>
                <c:pt idx="515">
                  <c:v>43889</c:v>
                </c:pt>
                <c:pt idx="516">
                  <c:v>43890</c:v>
                </c:pt>
                <c:pt idx="517">
                  <c:v>43891</c:v>
                </c:pt>
                <c:pt idx="518">
                  <c:v>43892</c:v>
                </c:pt>
                <c:pt idx="519">
                  <c:v>43893</c:v>
                </c:pt>
                <c:pt idx="520">
                  <c:v>43894</c:v>
                </c:pt>
                <c:pt idx="521">
                  <c:v>43895</c:v>
                </c:pt>
                <c:pt idx="522">
                  <c:v>43896</c:v>
                </c:pt>
                <c:pt idx="523">
                  <c:v>43897</c:v>
                </c:pt>
                <c:pt idx="524">
                  <c:v>43898</c:v>
                </c:pt>
                <c:pt idx="525">
                  <c:v>43899</c:v>
                </c:pt>
                <c:pt idx="526">
                  <c:v>43900</c:v>
                </c:pt>
                <c:pt idx="527">
                  <c:v>43901</c:v>
                </c:pt>
                <c:pt idx="528">
                  <c:v>43902</c:v>
                </c:pt>
                <c:pt idx="529">
                  <c:v>43903</c:v>
                </c:pt>
                <c:pt idx="530">
                  <c:v>43904</c:v>
                </c:pt>
                <c:pt idx="531">
                  <c:v>43905</c:v>
                </c:pt>
                <c:pt idx="532">
                  <c:v>43906</c:v>
                </c:pt>
                <c:pt idx="533">
                  <c:v>43907</c:v>
                </c:pt>
                <c:pt idx="534">
                  <c:v>43908</c:v>
                </c:pt>
                <c:pt idx="535">
                  <c:v>43909</c:v>
                </c:pt>
                <c:pt idx="536">
                  <c:v>43910</c:v>
                </c:pt>
                <c:pt idx="537">
                  <c:v>43911</c:v>
                </c:pt>
                <c:pt idx="538">
                  <c:v>43912</c:v>
                </c:pt>
                <c:pt idx="539">
                  <c:v>43913</c:v>
                </c:pt>
                <c:pt idx="540">
                  <c:v>43914</c:v>
                </c:pt>
                <c:pt idx="541">
                  <c:v>43915</c:v>
                </c:pt>
                <c:pt idx="542">
                  <c:v>43916</c:v>
                </c:pt>
                <c:pt idx="543">
                  <c:v>43917</c:v>
                </c:pt>
                <c:pt idx="544">
                  <c:v>43918</c:v>
                </c:pt>
                <c:pt idx="545">
                  <c:v>43919</c:v>
                </c:pt>
                <c:pt idx="546">
                  <c:v>43920</c:v>
                </c:pt>
                <c:pt idx="547">
                  <c:v>43921</c:v>
                </c:pt>
                <c:pt idx="548">
                  <c:v>43922</c:v>
                </c:pt>
                <c:pt idx="549">
                  <c:v>43923</c:v>
                </c:pt>
                <c:pt idx="550">
                  <c:v>43924</c:v>
                </c:pt>
                <c:pt idx="551">
                  <c:v>43925</c:v>
                </c:pt>
                <c:pt idx="552">
                  <c:v>43926</c:v>
                </c:pt>
                <c:pt idx="553">
                  <c:v>43927</c:v>
                </c:pt>
                <c:pt idx="554">
                  <c:v>43928</c:v>
                </c:pt>
                <c:pt idx="555">
                  <c:v>43929</c:v>
                </c:pt>
                <c:pt idx="556">
                  <c:v>43930</c:v>
                </c:pt>
                <c:pt idx="557">
                  <c:v>43931</c:v>
                </c:pt>
                <c:pt idx="558">
                  <c:v>43932</c:v>
                </c:pt>
                <c:pt idx="559">
                  <c:v>43933</c:v>
                </c:pt>
                <c:pt idx="560">
                  <c:v>43934</c:v>
                </c:pt>
                <c:pt idx="561">
                  <c:v>43935</c:v>
                </c:pt>
                <c:pt idx="562">
                  <c:v>43936</c:v>
                </c:pt>
                <c:pt idx="563">
                  <c:v>43937</c:v>
                </c:pt>
                <c:pt idx="564">
                  <c:v>43938</c:v>
                </c:pt>
                <c:pt idx="565">
                  <c:v>43939</c:v>
                </c:pt>
                <c:pt idx="566">
                  <c:v>43940</c:v>
                </c:pt>
                <c:pt idx="567">
                  <c:v>43941</c:v>
                </c:pt>
                <c:pt idx="568">
                  <c:v>43942</c:v>
                </c:pt>
                <c:pt idx="569">
                  <c:v>43943</c:v>
                </c:pt>
                <c:pt idx="570">
                  <c:v>43944</c:v>
                </c:pt>
                <c:pt idx="571">
                  <c:v>43945</c:v>
                </c:pt>
                <c:pt idx="572">
                  <c:v>43946</c:v>
                </c:pt>
                <c:pt idx="573">
                  <c:v>43947</c:v>
                </c:pt>
                <c:pt idx="574">
                  <c:v>43948</c:v>
                </c:pt>
                <c:pt idx="575">
                  <c:v>43949</c:v>
                </c:pt>
                <c:pt idx="576">
                  <c:v>43950</c:v>
                </c:pt>
                <c:pt idx="577">
                  <c:v>43951</c:v>
                </c:pt>
                <c:pt idx="578">
                  <c:v>43952</c:v>
                </c:pt>
                <c:pt idx="579">
                  <c:v>43953</c:v>
                </c:pt>
                <c:pt idx="580">
                  <c:v>43954</c:v>
                </c:pt>
                <c:pt idx="581">
                  <c:v>43955</c:v>
                </c:pt>
                <c:pt idx="582">
                  <c:v>43956</c:v>
                </c:pt>
                <c:pt idx="583">
                  <c:v>43957</c:v>
                </c:pt>
                <c:pt idx="584">
                  <c:v>43958</c:v>
                </c:pt>
                <c:pt idx="585">
                  <c:v>43959</c:v>
                </c:pt>
                <c:pt idx="586">
                  <c:v>43960</c:v>
                </c:pt>
                <c:pt idx="587">
                  <c:v>43961</c:v>
                </c:pt>
                <c:pt idx="588">
                  <c:v>43962</c:v>
                </c:pt>
                <c:pt idx="589">
                  <c:v>43963</c:v>
                </c:pt>
                <c:pt idx="590">
                  <c:v>43964</c:v>
                </c:pt>
                <c:pt idx="591">
                  <c:v>43965</c:v>
                </c:pt>
                <c:pt idx="592">
                  <c:v>43966</c:v>
                </c:pt>
                <c:pt idx="593">
                  <c:v>43967</c:v>
                </c:pt>
                <c:pt idx="594">
                  <c:v>43968</c:v>
                </c:pt>
                <c:pt idx="595">
                  <c:v>43969</c:v>
                </c:pt>
                <c:pt idx="596">
                  <c:v>43970</c:v>
                </c:pt>
                <c:pt idx="597">
                  <c:v>43971</c:v>
                </c:pt>
                <c:pt idx="598">
                  <c:v>43972</c:v>
                </c:pt>
                <c:pt idx="599">
                  <c:v>43973</c:v>
                </c:pt>
                <c:pt idx="600">
                  <c:v>43974</c:v>
                </c:pt>
                <c:pt idx="601">
                  <c:v>43975</c:v>
                </c:pt>
                <c:pt idx="602">
                  <c:v>43976</c:v>
                </c:pt>
                <c:pt idx="603">
                  <c:v>43977</c:v>
                </c:pt>
                <c:pt idx="604">
                  <c:v>43978</c:v>
                </c:pt>
                <c:pt idx="605">
                  <c:v>43979</c:v>
                </c:pt>
                <c:pt idx="606">
                  <c:v>43980</c:v>
                </c:pt>
                <c:pt idx="607">
                  <c:v>43981</c:v>
                </c:pt>
                <c:pt idx="608">
                  <c:v>43982</c:v>
                </c:pt>
                <c:pt idx="609">
                  <c:v>43983</c:v>
                </c:pt>
                <c:pt idx="610">
                  <c:v>43984</c:v>
                </c:pt>
                <c:pt idx="611">
                  <c:v>43985</c:v>
                </c:pt>
                <c:pt idx="612">
                  <c:v>43986</c:v>
                </c:pt>
                <c:pt idx="613">
                  <c:v>43987</c:v>
                </c:pt>
                <c:pt idx="614">
                  <c:v>43988</c:v>
                </c:pt>
                <c:pt idx="615">
                  <c:v>43989</c:v>
                </c:pt>
                <c:pt idx="616">
                  <c:v>43990</c:v>
                </c:pt>
                <c:pt idx="617">
                  <c:v>43991</c:v>
                </c:pt>
                <c:pt idx="618">
                  <c:v>43992</c:v>
                </c:pt>
                <c:pt idx="619">
                  <c:v>43993</c:v>
                </c:pt>
                <c:pt idx="620">
                  <c:v>43994</c:v>
                </c:pt>
                <c:pt idx="621">
                  <c:v>43995</c:v>
                </c:pt>
                <c:pt idx="622">
                  <c:v>43996</c:v>
                </c:pt>
                <c:pt idx="623">
                  <c:v>43997</c:v>
                </c:pt>
                <c:pt idx="624">
                  <c:v>43998</c:v>
                </c:pt>
                <c:pt idx="625">
                  <c:v>43999</c:v>
                </c:pt>
                <c:pt idx="626">
                  <c:v>44000</c:v>
                </c:pt>
                <c:pt idx="627">
                  <c:v>44001</c:v>
                </c:pt>
                <c:pt idx="628">
                  <c:v>44002</c:v>
                </c:pt>
                <c:pt idx="629">
                  <c:v>44003</c:v>
                </c:pt>
                <c:pt idx="630">
                  <c:v>44004</c:v>
                </c:pt>
                <c:pt idx="631">
                  <c:v>44005</c:v>
                </c:pt>
                <c:pt idx="632">
                  <c:v>44006</c:v>
                </c:pt>
                <c:pt idx="633">
                  <c:v>44007</c:v>
                </c:pt>
                <c:pt idx="634">
                  <c:v>44008</c:v>
                </c:pt>
                <c:pt idx="635">
                  <c:v>44009</c:v>
                </c:pt>
                <c:pt idx="636">
                  <c:v>44010</c:v>
                </c:pt>
                <c:pt idx="637">
                  <c:v>44011</c:v>
                </c:pt>
                <c:pt idx="638">
                  <c:v>44012</c:v>
                </c:pt>
                <c:pt idx="639">
                  <c:v>44013</c:v>
                </c:pt>
                <c:pt idx="640">
                  <c:v>44014</c:v>
                </c:pt>
                <c:pt idx="641">
                  <c:v>44015</c:v>
                </c:pt>
                <c:pt idx="642">
                  <c:v>44016</c:v>
                </c:pt>
                <c:pt idx="643">
                  <c:v>44017</c:v>
                </c:pt>
                <c:pt idx="644">
                  <c:v>44018</c:v>
                </c:pt>
                <c:pt idx="645">
                  <c:v>44019</c:v>
                </c:pt>
                <c:pt idx="646">
                  <c:v>44020</c:v>
                </c:pt>
                <c:pt idx="647">
                  <c:v>44021</c:v>
                </c:pt>
                <c:pt idx="648">
                  <c:v>44022</c:v>
                </c:pt>
                <c:pt idx="649">
                  <c:v>44023</c:v>
                </c:pt>
                <c:pt idx="650">
                  <c:v>44024</c:v>
                </c:pt>
                <c:pt idx="651">
                  <c:v>44025</c:v>
                </c:pt>
                <c:pt idx="652">
                  <c:v>44026</c:v>
                </c:pt>
                <c:pt idx="653">
                  <c:v>44027</c:v>
                </c:pt>
                <c:pt idx="654">
                  <c:v>44028</c:v>
                </c:pt>
                <c:pt idx="655">
                  <c:v>44029</c:v>
                </c:pt>
                <c:pt idx="656">
                  <c:v>44030</c:v>
                </c:pt>
                <c:pt idx="657">
                  <c:v>44031</c:v>
                </c:pt>
                <c:pt idx="658">
                  <c:v>44032</c:v>
                </c:pt>
                <c:pt idx="659">
                  <c:v>44033</c:v>
                </c:pt>
                <c:pt idx="660">
                  <c:v>44034</c:v>
                </c:pt>
                <c:pt idx="661">
                  <c:v>44035</c:v>
                </c:pt>
                <c:pt idx="662">
                  <c:v>44036</c:v>
                </c:pt>
                <c:pt idx="663">
                  <c:v>44037</c:v>
                </c:pt>
                <c:pt idx="664">
                  <c:v>44038</c:v>
                </c:pt>
                <c:pt idx="665">
                  <c:v>44039</c:v>
                </c:pt>
                <c:pt idx="666">
                  <c:v>44040</c:v>
                </c:pt>
                <c:pt idx="667">
                  <c:v>44041</c:v>
                </c:pt>
                <c:pt idx="668">
                  <c:v>44042</c:v>
                </c:pt>
                <c:pt idx="669">
                  <c:v>44043</c:v>
                </c:pt>
                <c:pt idx="670">
                  <c:v>44044</c:v>
                </c:pt>
                <c:pt idx="671">
                  <c:v>44045</c:v>
                </c:pt>
                <c:pt idx="672">
                  <c:v>44046</c:v>
                </c:pt>
                <c:pt idx="673">
                  <c:v>44047</c:v>
                </c:pt>
                <c:pt idx="674">
                  <c:v>44048</c:v>
                </c:pt>
                <c:pt idx="675">
                  <c:v>44049</c:v>
                </c:pt>
                <c:pt idx="676">
                  <c:v>44050</c:v>
                </c:pt>
                <c:pt idx="677">
                  <c:v>44051</c:v>
                </c:pt>
                <c:pt idx="678">
                  <c:v>44052</c:v>
                </c:pt>
                <c:pt idx="679">
                  <c:v>44053</c:v>
                </c:pt>
                <c:pt idx="680">
                  <c:v>44054</c:v>
                </c:pt>
                <c:pt idx="681">
                  <c:v>44055</c:v>
                </c:pt>
                <c:pt idx="682">
                  <c:v>44056</c:v>
                </c:pt>
                <c:pt idx="683">
                  <c:v>44057</c:v>
                </c:pt>
                <c:pt idx="684">
                  <c:v>44058</c:v>
                </c:pt>
                <c:pt idx="685">
                  <c:v>44059</c:v>
                </c:pt>
                <c:pt idx="686">
                  <c:v>44060</c:v>
                </c:pt>
                <c:pt idx="687">
                  <c:v>44061</c:v>
                </c:pt>
                <c:pt idx="688">
                  <c:v>44062</c:v>
                </c:pt>
                <c:pt idx="689">
                  <c:v>44063</c:v>
                </c:pt>
                <c:pt idx="690">
                  <c:v>44064</c:v>
                </c:pt>
                <c:pt idx="691">
                  <c:v>44065</c:v>
                </c:pt>
                <c:pt idx="692">
                  <c:v>44066</c:v>
                </c:pt>
                <c:pt idx="693">
                  <c:v>44067</c:v>
                </c:pt>
                <c:pt idx="694">
                  <c:v>44068</c:v>
                </c:pt>
                <c:pt idx="695">
                  <c:v>44069</c:v>
                </c:pt>
                <c:pt idx="696">
                  <c:v>44070</c:v>
                </c:pt>
                <c:pt idx="697">
                  <c:v>44071</c:v>
                </c:pt>
                <c:pt idx="698">
                  <c:v>44072</c:v>
                </c:pt>
                <c:pt idx="699">
                  <c:v>44073</c:v>
                </c:pt>
                <c:pt idx="700">
                  <c:v>44074</c:v>
                </c:pt>
                <c:pt idx="701">
                  <c:v>44075</c:v>
                </c:pt>
                <c:pt idx="702">
                  <c:v>44076</c:v>
                </c:pt>
                <c:pt idx="703">
                  <c:v>44077</c:v>
                </c:pt>
                <c:pt idx="704">
                  <c:v>44078</c:v>
                </c:pt>
                <c:pt idx="705">
                  <c:v>44079</c:v>
                </c:pt>
                <c:pt idx="706">
                  <c:v>44080</c:v>
                </c:pt>
                <c:pt idx="707">
                  <c:v>44081</c:v>
                </c:pt>
                <c:pt idx="708">
                  <c:v>44082</c:v>
                </c:pt>
                <c:pt idx="709">
                  <c:v>44083</c:v>
                </c:pt>
                <c:pt idx="710">
                  <c:v>44084</c:v>
                </c:pt>
                <c:pt idx="711">
                  <c:v>44085</c:v>
                </c:pt>
                <c:pt idx="712">
                  <c:v>44086</c:v>
                </c:pt>
                <c:pt idx="713">
                  <c:v>44087</c:v>
                </c:pt>
                <c:pt idx="714">
                  <c:v>44088</c:v>
                </c:pt>
                <c:pt idx="715">
                  <c:v>44089</c:v>
                </c:pt>
                <c:pt idx="716">
                  <c:v>44090</c:v>
                </c:pt>
                <c:pt idx="717">
                  <c:v>44091</c:v>
                </c:pt>
                <c:pt idx="718">
                  <c:v>44092</c:v>
                </c:pt>
                <c:pt idx="719">
                  <c:v>44093</c:v>
                </c:pt>
                <c:pt idx="720">
                  <c:v>44094</c:v>
                </c:pt>
                <c:pt idx="721">
                  <c:v>44095</c:v>
                </c:pt>
                <c:pt idx="722">
                  <c:v>44096</c:v>
                </c:pt>
                <c:pt idx="723">
                  <c:v>44097</c:v>
                </c:pt>
                <c:pt idx="724">
                  <c:v>44098</c:v>
                </c:pt>
                <c:pt idx="725">
                  <c:v>44099</c:v>
                </c:pt>
                <c:pt idx="726">
                  <c:v>44100</c:v>
                </c:pt>
                <c:pt idx="727">
                  <c:v>44101</c:v>
                </c:pt>
                <c:pt idx="728">
                  <c:v>44102</c:v>
                </c:pt>
                <c:pt idx="729">
                  <c:v>44103</c:v>
                </c:pt>
                <c:pt idx="730">
                  <c:v>44104</c:v>
                </c:pt>
                <c:pt idx="731">
                  <c:v>44105</c:v>
                </c:pt>
              </c:numCache>
            </c:numRef>
          </c:cat>
          <c:val>
            <c:numRef>
              <c:f>'Graf V.1'!$Q$5:$Q$735</c:f>
              <c:numCache>
                <c:formatCode>General</c:formatCode>
                <c:ptCount val="731"/>
              </c:numCache>
            </c:numRef>
          </c:val>
          <c:extLst xmlns:c16r2="http://schemas.microsoft.com/office/drawing/2015/06/chart">
            <c:ext xmlns:c16="http://schemas.microsoft.com/office/drawing/2014/chart" uri="{C3380CC4-5D6E-409C-BE32-E72D297353CC}">
              <c16:uniqueId val="{00000001-AE44-4E50-AE87-912291CE38A6}"/>
            </c:ext>
          </c:extLst>
        </c:ser>
        <c:dLbls>
          <c:showLegendKey val="0"/>
          <c:showVal val="0"/>
          <c:showCatName val="0"/>
          <c:showSerName val="0"/>
          <c:showPercent val="0"/>
          <c:showBubbleSize val="0"/>
        </c:dLbls>
        <c:axId val="152276992"/>
        <c:axId val="152275200"/>
      </c:areaChart>
      <c:lineChart>
        <c:grouping val="standard"/>
        <c:varyColors val="0"/>
        <c:ser>
          <c:idx val="0"/>
          <c:order val="5"/>
          <c:tx>
            <c:strRef>
              <c:f>'Graf V.1'!$K$3</c:f>
              <c:strCache>
                <c:ptCount val="1"/>
                <c:pt idx="0">
                  <c:v>Applicable CCyB rate</c:v>
                </c:pt>
              </c:strCache>
            </c:strRef>
          </c:tx>
          <c:spPr>
            <a:ln w="25400">
              <a:solidFill>
                <a:schemeClr val="accent2"/>
              </a:solidFill>
              <a:prstDash val="solid"/>
            </a:ln>
          </c:spPr>
          <c:marker>
            <c:symbol val="circle"/>
            <c:size val="7"/>
            <c:spPr>
              <a:solidFill>
                <a:schemeClr val="accent2"/>
              </a:solidFill>
              <a:ln>
                <a:solidFill>
                  <a:schemeClr val="accent2"/>
                </a:solidFill>
                <a:prstDash val="solid"/>
              </a:ln>
            </c:spPr>
          </c:marker>
          <c:cat>
            <c:numRef>
              <c:f>'Graf V.1'!$J$5:$J$736</c:f>
              <c:numCache>
                <c:formatCode>m/d/yyyy</c:formatCode>
                <c:ptCount val="732"/>
                <c:pt idx="0">
                  <c:v>43374</c:v>
                </c:pt>
                <c:pt idx="1">
                  <c:v>43375</c:v>
                </c:pt>
                <c:pt idx="2">
                  <c:v>43376</c:v>
                </c:pt>
                <c:pt idx="3">
                  <c:v>43377</c:v>
                </c:pt>
                <c:pt idx="4">
                  <c:v>43378</c:v>
                </c:pt>
                <c:pt idx="5">
                  <c:v>43379</c:v>
                </c:pt>
                <c:pt idx="6">
                  <c:v>43380</c:v>
                </c:pt>
                <c:pt idx="7">
                  <c:v>43381</c:v>
                </c:pt>
                <c:pt idx="8">
                  <c:v>43382</c:v>
                </c:pt>
                <c:pt idx="9">
                  <c:v>43383</c:v>
                </c:pt>
                <c:pt idx="10">
                  <c:v>43384</c:v>
                </c:pt>
                <c:pt idx="11">
                  <c:v>43385</c:v>
                </c:pt>
                <c:pt idx="12">
                  <c:v>43386</c:v>
                </c:pt>
                <c:pt idx="13">
                  <c:v>43387</c:v>
                </c:pt>
                <c:pt idx="14">
                  <c:v>43388</c:v>
                </c:pt>
                <c:pt idx="15">
                  <c:v>43389</c:v>
                </c:pt>
                <c:pt idx="16">
                  <c:v>43390</c:v>
                </c:pt>
                <c:pt idx="17">
                  <c:v>43391</c:v>
                </c:pt>
                <c:pt idx="18">
                  <c:v>43392</c:v>
                </c:pt>
                <c:pt idx="19">
                  <c:v>43393</c:v>
                </c:pt>
                <c:pt idx="20">
                  <c:v>43394</c:v>
                </c:pt>
                <c:pt idx="21">
                  <c:v>43395</c:v>
                </c:pt>
                <c:pt idx="22">
                  <c:v>43396</c:v>
                </c:pt>
                <c:pt idx="23">
                  <c:v>43397</c:v>
                </c:pt>
                <c:pt idx="24">
                  <c:v>43398</c:v>
                </c:pt>
                <c:pt idx="25">
                  <c:v>43399</c:v>
                </c:pt>
                <c:pt idx="26">
                  <c:v>43400</c:v>
                </c:pt>
                <c:pt idx="27">
                  <c:v>43401</c:v>
                </c:pt>
                <c:pt idx="28">
                  <c:v>43402</c:v>
                </c:pt>
                <c:pt idx="29">
                  <c:v>43403</c:v>
                </c:pt>
                <c:pt idx="30">
                  <c:v>43404</c:v>
                </c:pt>
                <c:pt idx="31">
                  <c:v>43405</c:v>
                </c:pt>
                <c:pt idx="32">
                  <c:v>43406</c:v>
                </c:pt>
                <c:pt idx="33">
                  <c:v>43407</c:v>
                </c:pt>
                <c:pt idx="34">
                  <c:v>43408</c:v>
                </c:pt>
                <c:pt idx="35">
                  <c:v>43409</c:v>
                </c:pt>
                <c:pt idx="36">
                  <c:v>43410</c:v>
                </c:pt>
                <c:pt idx="37">
                  <c:v>43411</c:v>
                </c:pt>
                <c:pt idx="38">
                  <c:v>43412</c:v>
                </c:pt>
                <c:pt idx="39">
                  <c:v>43413</c:v>
                </c:pt>
                <c:pt idx="40">
                  <c:v>43414</c:v>
                </c:pt>
                <c:pt idx="41">
                  <c:v>43415</c:v>
                </c:pt>
                <c:pt idx="42">
                  <c:v>43416</c:v>
                </c:pt>
                <c:pt idx="43">
                  <c:v>43417</c:v>
                </c:pt>
                <c:pt idx="44">
                  <c:v>43418</c:v>
                </c:pt>
                <c:pt idx="45">
                  <c:v>43419</c:v>
                </c:pt>
                <c:pt idx="46">
                  <c:v>43420</c:v>
                </c:pt>
                <c:pt idx="47">
                  <c:v>43421</c:v>
                </c:pt>
                <c:pt idx="48">
                  <c:v>43422</c:v>
                </c:pt>
                <c:pt idx="49">
                  <c:v>43423</c:v>
                </c:pt>
                <c:pt idx="50">
                  <c:v>43424</c:v>
                </c:pt>
                <c:pt idx="51">
                  <c:v>43425</c:v>
                </c:pt>
                <c:pt idx="52">
                  <c:v>43426</c:v>
                </c:pt>
                <c:pt idx="53">
                  <c:v>43427</c:v>
                </c:pt>
                <c:pt idx="54">
                  <c:v>43428</c:v>
                </c:pt>
                <c:pt idx="55">
                  <c:v>43429</c:v>
                </c:pt>
                <c:pt idx="56">
                  <c:v>43430</c:v>
                </c:pt>
                <c:pt idx="57">
                  <c:v>43431</c:v>
                </c:pt>
                <c:pt idx="58">
                  <c:v>43432</c:v>
                </c:pt>
                <c:pt idx="59">
                  <c:v>43433</c:v>
                </c:pt>
                <c:pt idx="60">
                  <c:v>43434</c:v>
                </c:pt>
                <c:pt idx="61">
                  <c:v>43435</c:v>
                </c:pt>
                <c:pt idx="62">
                  <c:v>43436</c:v>
                </c:pt>
                <c:pt idx="63">
                  <c:v>43437</c:v>
                </c:pt>
                <c:pt idx="64">
                  <c:v>43438</c:v>
                </c:pt>
                <c:pt idx="65">
                  <c:v>43439</c:v>
                </c:pt>
                <c:pt idx="66">
                  <c:v>43440</c:v>
                </c:pt>
                <c:pt idx="67">
                  <c:v>43441</c:v>
                </c:pt>
                <c:pt idx="68">
                  <c:v>43442</c:v>
                </c:pt>
                <c:pt idx="69">
                  <c:v>43443</c:v>
                </c:pt>
                <c:pt idx="70">
                  <c:v>43444</c:v>
                </c:pt>
                <c:pt idx="71">
                  <c:v>43445</c:v>
                </c:pt>
                <c:pt idx="72">
                  <c:v>43446</c:v>
                </c:pt>
                <c:pt idx="73">
                  <c:v>43447</c:v>
                </c:pt>
                <c:pt idx="74">
                  <c:v>43448</c:v>
                </c:pt>
                <c:pt idx="75">
                  <c:v>43449</c:v>
                </c:pt>
                <c:pt idx="76">
                  <c:v>43450</c:v>
                </c:pt>
                <c:pt idx="77">
                  <c:v>43451</c:v>
                </c:pt>
                <c:pt idx="78">
                  <c:v>43452</c:v>
                </c:pt>
                <c:pt idx="79">
                  <c:v>43453</c:v>
                </c:pt>
                <c:pt idx="80">
                  <c:v>43454</c:v>
                </c:pt>
                <c:pt idx="81">
                  <c:v>43455</c:v>
                </c:pt>
                <c:pt idx="82">
                  <c:v>43456</c:v>
                </c:pt>
                <c:pt idx="83">
                  <c:v>43457</c:v>
                </c:pt>
                <c:pt idx="84">
                  <c:v>43458</c:v>
                </c:pt>
                <c:pt idx="85">
                  <c:v>43459</c:v>
                </c:pt>
                <c:pt idx="86">
                  <c:v>43460</c:v>
                </c:pt>
                <c:pt idx="87">
                  <c:v>43461</c:v>
                </c:pt>
                <c:pt idx="88">
                  <c:v>43462</c:v>
                </c:pt>
                <c:pt idx="89">
                  <c:v>43463</c:v>
                </c:pt>
                <c:pt idx="90">
                  <c:v>43464</c:v>
                </c:pt>
                <c:pt idx="91">
                  <c:v>43465</c:v>
                </c:pt>
                <c:pt idx="92">
                  <c:v>43466</c:v>
                </c:pt>
                <c:pt idx="93">
                  <c:v>43467</c:v>
                </c:pt>
                <c:pt idx="94">
                  <c:v>43468</c:v>
                </c:pt>
                <c:pt idx="95">
                  <c:v>43469</c:v>
                </c:pt>
                <c:pt idx="96">
                  <c:v>43470</c:v>
                </c:pt>
                <c:pt idx="97">
                  <c:v>43471</c:v>
                </c:pt>
                <c:pt idx="98">
                  <c:v>43472</c:v>
                </c:pt>
                <c:pt idx="99">
                  <c:v>43473</c:v>
                </c:pt>
                <c:pt idx="100">
                  <c:v>43474</c:v>
                </c:pt>
                <c:pt idx="101">
                  <c:v>43475</c:v>
                </c:pt>
                <c:pt idx="102">
                  <c:v>43476</c:v>
                </c:pt>
                <c:pt idx="103">
                  <c:v>43477</c:v>
                </c:pt>
                <c:pt idx="104">
                  <c:v>43478</c:v>
                </c:pt>
                <c:pt idx="105">
                  <c:v>43479</c:v>
                </c:pt>
                <c:pt idx="106">
                  <c:v>43480</c:v>
                </c:pt>
                <c:pt idx="107">
                  <c:v>43481</c:v>
                </c:pt>
                <c:pt idx="108">
                  <c:v>43482</c:v>
                </c:pt>
                <c:pt idx="109">
                  <c:v>43483</c:v>
                </c:pt>
                <c:pt idx="110">
                  <c:v>43484</c:v>
                </c:pt>
                <c:pt idx="111">
                  <c:v>43485</c:v>
                </c:pt>
                <c:pt idx="112">
                  <c:v>43486</c:v>
                </c:pt>
                <c:pt idx="113">
                  <c:v>43487</c:v>
                </c:pt>
                <c:pt idx="114">
                  <c:v>43488</c:v>
                </c:pt>
                <c:pt idx="115">
                  <c:v>43489</c:v>
                </c:pt>
                <c:pt idx="116">
                  <c:v>43490</c:v>
                </c:pt>
                <c:pt idx="117">
                  <c:v>43491</c:v>
                </c:pt>
                <c:pt idx="118">
                  <c:v>43492</c:v>
                </c:pt>
                <c:pt idx="119">
                  <c:v>43493</c:v>
                </c:pt>
                <c:pt idx="120">
                  <c:v>43494</c:v>
                </c:pt>
                <c:pt idx="121">
                  <c:v>43495</c:v>
                </c:pt>
                <c:pt idx="122">
                  <c:v>43496</c:v>
                </c:pt>
                <c:pt idx="123">
                  <c:v>43497</c:v>
                </c:pt>
                <c:pt idx="124">
                  <c:v>43498</c:v>
                </c:pt>
                <c:pt idx="125">
                  <c:v>43499</c:v>
                </c:pt>
                <c:pt idx="126">
                  <c:v>43500</c:v>
                </c:pt>
                <c:pt idx="127">
                  <c:v>43501</c:v>
                </c:pt>
                <c:pt idx="128">
                  <c:v>43502</c:v>
                </c:pt>
                <c:pt idx="129">
                  <c:v>43503</c:v>
                </c:pt>
                <c:pt idx="130">
                  <c:v>43504</c:v>
                </c:pt>
                <c:pt idx="131">
                  <c:v>43505</c:v>
                </c:pt>
                <c:pt idx="132">
                  <c:v>43506</c:v>
                </c:pt>
                <c:pt idx="133">
                  <c:v>43507</c:v>
                </c:pt>
                <c:pt idx="134">
                  <c:v>43508</c:v>
                </c:pt>
                <c:pt idx="135">
                  <c:v>43509</c:v>
                </c:pt>
                <c:pt idx="136">
                  <c:v>43510</c:v>
                </c:pt>
                <c:pt idx="137">
                  <c:v>43511</c:v>
                </c:pt>
                <c:pt idx="138">
                  <c:v>43512</c:v>
                </c:pt>
                <c:pt idx="139">
                  <c:v>43513</c:v>
                </c:pt>
                <c:pt idx="140">
                  <c:v>43514</c:v>
                </c:pt>
                <c:pt idx="141">
                  <c:v>43515</c:v>
                </c:pt>
                <c:pt idx="142">
                  <c:v>43516</c:v>
                </c:pt>
                <c:pt idx="143">
                  <c:v>43517</c:v>
                </c:pt>
                <c:pt idx="144">
                  <c:v>43518</c:v>
                </c:pt>
                <c:pt idx="145">
                  <c:v>43519</c:v>
                </c:pt>
                <c:pt idx="146">
                  <c:v>43520</c:v>
                </c:pt>
                <c:pt idx="147">
                  <c:v>43521</c:v>
                </c:pt>
                <c:pt idx="148">
                  <c:v>43522</c:v>
                </c:pt>
                <c:pt idx="149">
                  <c:v>43523</c:v>
                </c:pt>
                <c:pt idx="150">
                  <c:v>43524</c:v>
                </c:pt>
                <c:pt idx="151">
                  <c:v>43525</c:v>
                </c:pt>
                <c:pt idx="152">
                  <c:v>43526</c:v>
                </c:pt>
                <c:pt idx="153">
                  <c:v>43527</c:v>
                </c:pt>
                <c:pt idx="154">
                  <c:v>43528</c:v>
                </c:pt>
                <c:pt idx="155">
                  <c:v>43529</c:v>
                </c:pt>
                <c:pt idx="156">
                  <c:v>43530</c:v>
                </c:pt>
                <c:pt idx="157">
                  <c:v>43531</c:v>
                </c:pt>
                <c:pt idx="158">
                  <c:v>43532</c:v>
                </c:pt>
                <c:pt idx="159">
                  <c:v>43533</c:v>
                </c:pt>
                <c:pt idx="160">
                  <c:v>43534</c:v>
                </c:pt>
                <c:pt idx="161">
                  <c:v>43535</c:v>
                </c:pt>
                <c:pt idx="162">
                  <c:v>43536</c:v>
                </c:pt>
                <c:pt idx="163">
                  <c:v>43537</c:v>
                </c:pt>
                <c:pt idx="164">
                  <c:v>43538</c:v>
                </c:pt>
                <c:pt idx="165">
                  <c:v>43539</c:v>
                </c:pt>
                <c:pt idx="166">
                  <c:v>43540</c:v>
                </c:pt>
                <c:pt idx="167">
                  <c:v>43541</c:v>
                </c:pt>
                <c:pt idx="168">
                  <c:v>43542</c:v>
                </c:pt>
                <c:pt idx="169">
                  <c:v>43543</c:v>
                </c:pt>
                <c:pt idx="170">
                  <c:v>43544</c:v>
                </c:pt>
                <c:pt idx="171">
                  <c:v>43545</c:v>
                </c:pt>
                <c:pt idx="172">
                  <c:v>43546</c:v>
                </c:pt>
                <c:pt idx="173">
                  <c:v>43547</c:v>
                </c:pt>
                <c:pt idx="174">
                  <c:v>43548</c:v>
                </c:pt>
                <c:pt idx="175">
                  <c:v>43549</c:v>
                </c:pt>
                <c:pt idx="176">
                  <c:v>43550</c:v>
                </c:pt>
                <c:pt idx="177">
                  <c:v>43551</c:v>
                </c:pt>
                <c:pt idx="178">
                  <c:v>43552</c:v>
                </c:pt>
                <c:pt idx="179">
                  <c:v>43553</c:v>
                </c:pt>
                <c:pt idx="180">
                  <c:v>43554</c:v>
                </c:pt>
                <c:pt idx="181">
                  <c:v>43555</c:v>
                </c:pt>
                <c:pt idx="182">
                  <c:v>43556</c:v>
                </c:pt>
                <c:pt idx="183">
                  <c:v>43557</c:v>
                </c:pt>
                <c:pt idx="184">
                  <c:v>43558</c:v>
                </c:pt>
                <c:pt idx="185">
                  <c:v>43559</c:v>
                </c:pt>
                <c:pt idx="186">
                  <c:v>43560</c:v>
                </c:pt>
                <c:pt idx="187">
                  <c:v>43561</c:v>
                </c:pt>
                <c:pt idx="188">
                  <c:v>43562</c:v>
                </c:pt>
                <c:pt idx="189">
                  <c:v>43563</c:v>
                </c:pt>
                <c:pt idx="190">
                  <c:v>43564</c:v>
                </c:pt>
                <c:pt idx="191">
                  <c:v>43565</c:v>
                </c:pt>
                <c:pt idx="192">
                  <c:v>43566</c:v>
                </c:pt>
                <c:pt idx="193">
                  <c:v>43567</c:v>
                </c:pt>
                <c:pt idx="194">
                  <c:v>43568</c:v>
                </c:pt>
                <c:pt idx="195">
                  <c:v>43569</c:v>
                </c:pt>
                <c:pt idx="196">
                  <c:v>43570</c:v>
                </c:pt>
                <c:pt idx="197">
                  <c:v>43571</c:v>
                </c:pt>
                <c:pt idx="198">
                  <c:v>43572</c:v>
                </c:pt>
                <c:pt idx="199">
                  <c:v>43573</c:v>
                </c:pt>
                <c:pt idx="200">
                  <c:v>43574</c:v>
                </c:pt>
                <c:pt idx="201">
                  <c:v>43575</c:v>
                </c:pt>
                <c:pt idx="202">
                  <c:v>43576</c:v>
                </c:pt>
                <c:pt idx="203">
                  <c:v>43577</c:v>
                </c:pt>
                <c:pt idx="204">
                  <c:v>43578</c:v>
                </c:pt>
                <c:pt idx="205">
                  <c:v>43579</c:v>
                </c:pt>
                <c:pt idx="206">
                  <c:v>43580</c:v>
                </c:pt>
                <c:pt idx="207">
                  <c:v>43581</c:v>
                </c:pt>
                <c:pt idx="208">
                  <c:v>43582</c:v>
                </c:pt>
                <c:pt idx="209">
                  <c:v>43583</c:v>
                </c:pt>
                <c:pt idx="210">
                  <c:v>43584</c:v>
                </c:pt>
                <c:pt idx="211">
                  <c:v>43585</c:v>
                </c:pt>
                <c:pt idx="212">
                  <c:v>43586</c:v>
                </c:pt>
                <c:pt idx="213">
                  <c:v>43587</c:v>
                </c:pt>
                <c:pt idx="214">
                  <c:v>43588</c:v>
                </c:pt>
                <c:pt idx="215">
                  <c:v>43589</c:v>
                </c:pt>
                <c:pt idx="216">
                  <c:v>43590</c:v>
                </c:pt>
                <c:pt idx="217">
                  <c:v>43591</c:v>
                </c:pt>
                <c:pt idx="218">
                  <c:v>43592</c:v>
                </c:pt>
                <c:pt idx="219">
                  <c:v>43593</c:v>
                </c:pt>
                <c:pt idx="220">
                  <c:v>43594</c:v>
                </c:pt>
                <c:pt idx="221">
                  <c:v>43595</c:v>
                </c:pt>
                <c:pt idx="222">
                  <c:v>43596</c:v>
                </c:pt>
                <c:pt idx="223">
                  <c:v>43597</c:v>
                </c:pt>
                <c:pt idx="224">
                  <c:v>43598</c:v>
                </c:pt>
                <c:pt idx="225">
                  <c:v>43599</c:v>
                </c:pt>
                <c:pt idx="226">
                  <c:v>43600</c:v>
                </c:pt>
                <c:pt idx="227">
                  <c:v>43601</c:v>
                </c:pt>
                <c:pt idx="228">
                  <c:v>43602</c:v>
                </c:pt>
                <c:pt idx="229">
                  <c:v>43603</c:v>
                </c:pt>
                <c:pt idx="230">
                  <c:v>43604</c:v>
                </c:pt>
                <c:pt idx="231">
                  <c:v>43605</c:v>
                </c:pt>
                <c:pt idx="232">
                  <c:v>43606</c:v>
                </c:pt>
                <c:pt idx="233">
                  <c:v>43607</c:v>
                </c:pt>
                <c:pt idx="234">
                  <c:v>43608</c:v>
                </c:pt>
                <c:pt idx="235">
                  <c:v>43609</c:v>
                </c:pt>
                <c:pt idx="236">
                  <c:v>43610</c:v>
                </c:pt>
                <c:pt idx="237">
                  <c:v>43611</c:v>
                </c:pt>
                <c:pt idx="238">
                  <c:v>43612</c:v>
                </c:pt>
                <c:pt idx="239">
                  <c:v>43613</c:v>
                </c:pt>
                <c:pt idx="240">
                  <c:v>43614</c:v>
                </c:pt>
                <c:pt idx="241">
                  <c:v>43615</c:v>
                </c:pt>
                <c:pt idx="242">
                  <c:v>43616</c:v>
                </c:pt>
                <c:pt idx="243">
                  <c:v>43617</c:v>
                </c:pt>
                <c:pt idx="244">
                  <c:v>43618</c:v>
                </c:pt>
                <c:pt idx="245">
                  <c:v>43619</c:v>
                </c:pt>
                <c:pt idx="246">
                  <c:v>43620</c:v>
                </c:pt>
                <c:pt idx="247">
                  <c:v>43621</c:v>
                </c:pt>
                <c:pt idx="248">
                  <c:v>43622</c:v>
                </c:pt>
                <c:pt idx="249">
                  <c:v>43623</c:v>
                </c:pt>
                <c:pt idx="250">
                  <c:v>43624</c:v>
                </c:pt>
                <c:pt idx="251">
                  <c:v>43625</c:v>
                </c:pt>
                <c:pt idx="252">
                  <c:v>43626</c:v>
                </c:pt>
                <c:pt idx="253">
                  <c:v>43627</c:v>
                </c:pt>
                <c:pt idx="254">
                  <c:v>43628</c:v>
                </c:pt>
                <c:pt idx="255">
                  <c:v>43629</c:v>
                </c:pt>
                <c:pt idx="256">
                  <c:v>43630</c:v>
                </c:pt>
                <c:pt idx="257">
                  <c:v>43631</c:v>
                </c:pt>
                <c:pt idx="258">
                  <c:v>43632</c:v>
                </c:pt>
                <c:pt idx="259">
                  <c:v>43633</c:v>
                </c:pt>
                <c:pt idx="260">
                  <c:v>43634</c:v>
                </c:pt>
                <c:pt idx="261">
                  <c:v>43635</c:v>
                </c:pt>
                <c:pt idx="262">
                  <c:v>43636</c:v>
                </c:pt>
                <c:pt idx="263">
                  <c:v>43637</c:v>
                </c:pt>
                <c:pt idx="264">
                  <c:v>43638</c:v>
                </c:pt>
                <c:pt idx="265">
                  <c:v>43639</c:v>
                </c:pt>
                <c:pt idx="266">
                  <c:v>43640</c:v>
                </c:pt>
                <c:pt idx="267">
                  <c:v>43641</c:v>
                </c:pt>
                <c:pt idx="268">
                  <c:v>43642</c:v>
                </c:pt>
                <c:pt idx="269">
                  <c:v>43643</c:v>
                </c:pt>
                <c:pt idx="270">
                  <c:v>43644</c:v>
                </c:pt>
                <c:pt idx="271">
                  <c:v>43645</c:v>
                </c:pt>
                <c:pt idx="272">
                  <c:v>43646</c:v>
                </c:pt>
                <c:pt idx="273">
                  <c:v>43647</c:v>
                </c:pt>
                <c:pt idx="274">
                  <c:v>43648</c:v>
                </c:pt>
                <c:pt idx="275">
                  <c:v>43649</c:v>
                </c:pt>
                <c:pt idx="276">
                  <c:v>43650</c:v>
                </c:pt>
                <c:pt idx="277">
                  <c:v>43651</c:v>
                </c:pt>
                <c:pt idx="278">
                  <c:v>43652</c:v>
                </c:pt>
                <c:pt idx="279">
                  <c:v>43653</c:v>
                </c:pt>
                <c:pt idx="280">
                  <c:v>43654</c:v>
                </c:pt>
                <c:pt idx="281">
                  <c:v>43655</c:v>
                </c:pt>
                <c:pt idx="282">
                  <c:v>43656</c:v>
                </c:pt>
                <c:pt idx="283">
                  <c:v>43657</c:v>
                </c:pt>
                <c:pt idx="284">
                  <c:v>43658</c:v>
                </c:pt>
                <c:pt idx="285">
                  <c:v>43659</c:v>
                </c:pt>
                <c:pt idx="286">
                  <c:v>43660</c:v>
                </c:pt>
                <c:pt idx="287">
                  <c:v>43661</c:v>
                </c:pt>
                <c:pt idx="288">
                  <c:v>43662</c:v>
                </c:pt>
                <c:pt idx="289">
                  <c:v>43663</c:v>
                </c:pt>
                <c:pt idx="290">
                  <c:v>43664</c:v>
                </c:pt>
                <c:pt idx="291">
                  <c:v>43665</c:v>
                </c:pt>
                <c:pt idx="292">
                  <c:v>43666</c:v>
                </c:pt>
                <c:pt idx="293">
                  <c:v>43667</c:v>
                </c:pt>
                <c:pt idx="294">
                  <c:v>43668</c:v>
                </c:pt>
                <c:pt idx="295">
                  <c:v>43669</c:v>
                </c:pt>
                <c:pt idx="296">
                  <c:v>43670</c:v>
                </c:pt>
                <c:pt idx="297">
                  <c:v>43671</c:v>
                </c:pt>
                <c:pt idx="298">
                  <c:v>43672</c:v>
                </c:pt>
                <c:pt idx="299">
                  <c:v>43673</c:v>
                </c:pt>
                <c:pt idx="300">
                  <c:v>43674</c:v>
                </c:pt>
                <c:pt idx="301">
                  <c:v>43675</c:v>
                </c:pt>
                <c:pt idx="302">
                  <c:v>43676</c:v>
                </c:pt>
                <c:pt idx="303">
                  <c:v>43677</c:v>
                </c:pt>
                <c:pt idx="304">
                  <c:v>43678</c:v>
                </c:pt>
                <c:pt idx="305">
                  <c:v>43679</c:v>
                </c:pt>
                <c:pt idx="306">
                  <c:v>43680</c:v>
                </c:pt>
                <c:pt idx="307">
                  <c:v>43681</c:v>
                </c:pt>
                <c:pt idx="308">
                  <c:v>43682</c:v>
                </c:pt>
                <c:pt idx="309">
                  <c:v>43683</c:v>
                </c:pt>
                <c:pt idx="310">
                  <c:v>43684</c:v>
                </c:pt>
                <c:pt idx="311">
                  <c:v>43685</c:v>
                </c:pt>
                <c:pt idx="312">
                  <c:v>43686</c:v>
                </c:pt>
                <c:pt idx="313">
                  <c:v>43687</c:v>
                </c:pt>
                <c:pt idx="314">
                  <c:v>43688</c:v>
                </c:pt>
                <c:pt idx="315">
                  <c:v>43689</c:v>
                </c:pt>
                <c:pt idx="316">
                  <c:v>43690</c:v>
                </c:pt>
                <c:pt idx="317">
                  <c:v>43691</c:v>
                </c:pt>
                <c:pt idx="318">
                  <c:v>43692</c:v>
                </c:pt>
                <c:pt idx="319">
                  <c:v>43693</c:v>
                </c:pt>
                <c:pt idx="320">
                  <c:v>43694</c:v>
                </c:pt>
                <c:pt idx="321">
                  <c:v>43695</c:v>
                </c:pt>
                <c:pt idx="322">
                  <c:v>43696</c:v>
                </c:pt>
                <c:pt idx="323">
                  <c:v>43697</c:v>
                </c:pt>
                <c:pt idx="324">
                  <c:v>43698</c:v>
                </c:pt>
                <c:pt idx="325">
                  <c:v>43699</c:v>
                </c:pt>
                <c:pt idx="326">
                  <c:v>43700</c:v>
                </c:pt>
                <c:pt idx="327">
                  <c:v>43701</c:v>
                </c:pt>
                <c:pt idx="328">
                  <c:v>43702</c:v>
                </c:pt>
                <c:pt idx="329">
                  <c:v>43703</c:v>
                </c:pt>
                <c:pt idx="330">
                  <c:v>43704</c:v>
                </c:pt>
                <c:pt idx="331">
                  <c:v>43705</c:v>
                </c:pt>
                <c:pt idx="332">
                  <c:v>43706</c:v>
                </c:pt>
                <c:pt idx="333">
                  <c:v>43707</c:v>
                </c:pt>
                <c:pt idx="334">
                  <c:v>43708</c:v>
                </c:pt>
                <c:pt idx="335">
                  <c:v>43709</c:v>
                </c:pt>
                <c:pt idx="336">
                  <c:v>43710</c:v>
                </c:pt>
                <c:pt idx="337">
                  <c:v>43711</c:v>
                </c:pt>
                <c:pt idx="338">
                  <c:v>43712</c:v>
                </c:pt>
                <c:pt idx="339">
                  <c:v>43713</c:v>
                </c:pt>
                <c:pt idx="340">
                  <c:v>43714</c:v>
                </c:pt>
                <c:pt idx="341">
                  <c:v>43715</c:v>
                </c:pt>
                <c:pt idx="342">
                  <c:v>43716</c:v>
                </c:pt>
                <c:pt idx="343">
                  <c:v>43717</c:v>
                </c:pt>
                <c:pt idx="344">
                  <c:v>43718</c:v>
                </c:pt>
                <c:pt idx="345">
                  <c:v>43719</c:v>
                </c:pt>
                <c:pt idx="346">
                  <c:v>43720</c:v>
                </c:pt>
                <c:pt idx="347">
                  <c:v>43721</c:v>
                </c:pt>
                <c:pt idx="348">
                  <c:v>43722</c:v>
                </c:pt>
                <c:pt idx="349">
                  <c:v>43723</c:v>
                </c:pt>
                <c:pt idx="350">
                  <c:v>43724</c:v>
                </c:pt>
                <c:pt idx="351">
                  <c:v>43725</c:v>
                </c:pt>
                <c:pt idx="352">
                  <c:v>43726</c:v>
                </c:pt>
                <c:pt idx="353">
                  <c:v>43727</c:v>
                </c:pt>
                <c:pt idx="354">
                  <c:v>43728</c:v>
                </c:pt>
                <c:pt idx="355">
                  <c:v>43729</c:v>
                </c:pt>
                <c:pt idx="356">
                  <c:v>43730</c:v>
                </c:pt>
                <c:pt idx="357">
                  <c:v>43731</c:v>
                </c:pt>
                <c:pt idx="358">
                  <c:v>43732</c:v>
                </c:pt>
                <c:pt idx="359">
                  <c:v>43733</c:v>
                </c:pt>
                <c:pt idx="360">
                  <c:v>43734</c:v>
                </c:pt>
                <c:pt idx="361">
                  <c:v>43735</c:v>
                </c:pt>
                <c:pt idx="362">
                  <c:v>43736</c:v>
                </c:pt>
                <c:pt idx="363">
                  <c:v>43737</c:v>
                </c:pt>
                <c:pt idx="364">
                  <c:v>43738</c:v>
                </c:pt>
                <c:pt idx="365">
                  <c:v>43739</c:v>
                </c:pt>
                <c:pt idx="366">
                  <c:v>43740</c:v>
                </c:pt>
                <c:pt idx="367">
                  <c:v>43741</c:v>
                </c:pt>
                <c:pt idx="368">
                  <c:v>43742</c:v>
                </c:pt>
                <c:pt idx="369">
                  <c:v>43743</c:v>
                </c:pt>
                <c:pt idx="370">
                  <c:v>43744</c:v>
                </c:pt>
                <c:pt idx="371">
                  <c:v>43745</c:v>
                </c:pt>
                <c:pt idx="372">
                  <c:v>43746</c:v>
                </c:pt>
                <c:pt idx="373">
                  <c:v>43747</c:v>
                </c:pt>
                <c:pt idx="374">
                  <c:v>43748</c:v>
                </c:pt>
                <c:pt idx="375">
                  <c:v>43749</c:v>
                </c:pt>
                <c:pt idx="376">
                  <c:v>43750</c:v>
                </c:pt>
                <c:pt idx="377">
                  <c:v>43751</c:v>
                </c:pt>
                <c:pt idx="378">
                  <c:v>43752</c:v>
                </c:pt>
                <c:pt idx="379">
                  <c:v>43753</c:v>
                </c:pt>
                <c:pt idx="380">
                  <c:v>43754</c:v>
                </c:pt>
                <c:pt idx="381">
                  <c:v>43755</c:v>
                </c:pt>
                <c:pt idx="382">
                  <c:v>43756</c:v>
                </c:pt>
                <c:pt idx="383">
                  <c:v>43757</c:v>
                </c:pt>
                <c:pt idx="384">
                  <c:v>43758</c:v>
                </c:pt>
                <c:pt idx="385">
                  <c:v>43759</c:v>
                </c:pt>
                <c:pt idx="386">
                  <c:v>43760</c:v>
                </c:pt>
                <c:pt idx="387">
                  <c:v>43761</c:v>
                </c:pt>
                <c:pt idx="388">
                  <c:v>43762</c:v>
                </c:pt>
                <c:pt idx="389">
                  <c:v>43763</c:v>
                </c:pt>
                <c:pt idx="390">
                  <c:v>43764</c:v>
                </c:pt>
                <c:pt idx="391">
                  <c:v>43765</c:v>
                </c:pt>
                <c:pt idx="392">
                  <c:v>43766</c:v>
                </c:pt>
                <c:pt idx="393">
                  <c:v>43767</c:v>
                </c:pt>
                <c:pt idx="394">
                  <c:v>43768</c:v>
                </c:pt>
                <c:pt idx="395">
                  <c:v>43769</c:v>
                </c:pt>
                <c:pt idx="396">
                  <c:v>43770</c:v>
                </c:pt>
                <c:pt idx="397">
                  <c:v>43771</c:v>
                </c:pt>
                <c:pt idx="398">
                  <c:v>43772</c:v>
                </c:pt>
                <c:pt idx="399">
                  <c:v>43773</c:v>
                </c:pt>
                <c:pt idx="400">
                  <c:v>43774</c:v>
                </c:pt>
                <c:pt idx="401">
                  <c:v>43775</c:v>
                </c:pt>
                <c:pt idx="402">
                  <c:v>43776</c:v>
                </c:pt>
                <c:pt idx="403">
                  <c:v>43777</c:v>
                </c:pt>
                <c:pt idx="404">
                  <c:v>43778</c:v>
                </c:pt>
                <c:pt idx="405">
                  <c:v>43779</c:v>
                </c:pt>
                <c:pt idx="406">
                  <c:v>43780</c:v>
                </c:pt>
                <c:pt idx="407">
                  <c:v>43781</c:v>
                </c:pt>
                <c:pt idx="408">
                  <c:v>43782</c:v>
                </c:pt>
                <c:pt idx="409">
                  <c:v>43783</c:v>
                </c:pt>
                <c:pt idx="410">
                  <c:v>43784</c:v>
                </c:pt>
                <c:pt idx="411">
                  <c:v>43785</c:v>
                </c:pt>
                <c:pt idx="412">
                  <c:v>43786</c:v>
                </c:pt>
                <c:pt idx="413">
                  <c:v>43787</c:v>
                </c:pt>
                <c:pt idx="414">
                  <c:v>43788</c:v>
                </c:pt>
                <c:pt idx="415">
                  <c:v>43789</c:v>
                </c:pt>
                <c:pt idx="416">
                  <c:v>43790</c:v>
                </c:pt>
                <c:pt idx="417">
                  <c:v>43791</c:v>
                </c:pt>
                <c:pt idx="418">
                  <c:v>43792</c:v>
                </c:pt>
                <c:pt idx="419">
                  <c:v>43793</c:v>
                </c:pt>
                <c:pt idx="420">
                  <c:v>43794</c:v>
                </c:pt>
                <c:pt idx="421">
                  <c:v>43795</c:v>
                </c:pt>
                <c:pt idx="422">
                  <c:v>43796</c:v>
                </c:pt>
                <c:pt idx="423">
                  <c:v>43797</c:v>
                </c:pt>
                <c:pt idx="424">
                  <c:v>43798</c:v>
                </c:pt>
                <c:pt idx="425">
                  <c:v>43799</c:v>
                </c:pt>
                <c:pt idx="426">
                  <c:v>43800</c:v>
                </c:pt>
                <c:pt idx="427">
                  <c:v>43801</c:v>
                </c:pt>
                <c:pt idx="428">
                  <c:v>43802</c:v>
                </c:pt>
                <c:pt idx="429">
                  <c:v>43803</c:v>
                </c:pt>
                <c:pt idx="430">
                  <c:v>43804</c:v>
                </c:pt>
                <c:pt idx="431">
                  <c:v>43805</c:v>
                </c:pt>
                <c:pt idx="432">
                  <c:v>43806</c:v>
                </c:pt>
                <c:pt idx="433">
                  <c:v>43807</c:v>
                </c:pt>
                <c:pt idx="434">
                  <c:v>43808</c:v>
                </c:pt>
                <c:pt idx="435">
                  <c:v>43809</c:v>
                </c:pt>
                <c:pt idx="436">
                  <c:v>43810</c:v>
                </c:pt>
                <c:pt idx="437">
                  <c:v>43811</c:v>
                </c:pt>
                <c:pt idx="438">
                  <c:v>43812</c:v>
                </c:pt>
                <c:pt idx="439">
                  <c:v>43813</c:v>
                </c:pt>
                <c:pt idx="440">
                  <c:v>43814</c:v>
                </c:pt>
                <c:pt idx="441">
                  <c:v>43815</c:v>
                </c:pt>
                <c:pt idx="442">
                  <c:v>43816</c:v>
                </c:pt>
                <c:pt idx="443">
                  <c:v>43817</c:v>
                </c:pt>
                <c:pt idx="444">
                  <c:v>43818</c:v>
                </c:pt>
                <c:pt idx="445">
                  <c:v>43819</c:v>
                </c:pt>
                <c:pt idx="446">
                  <c:v>43820</c:v>
                </c:pt>
                <c:pt idx="447">
                  <c:v>43821</c:v>
                </c:pt>
                <c:pt idx="448">
                  <c:v>43822</c:v>
                </c:pt>
                <c:pt idx="449">
                  <c:v>43823</c:v>
                </c:pt>
                <c:pt idx="450">
                  <c:v>43824</c:v>
                </c:pt>
                <c:pt idx="451">
                  <c:v>43825</c:v>
                </c:pt>
                <c:pt idx="452">
                  <c:v>43826</c:v>
                </c:pt>
                <c:pt idx="453">
                  <c:v>43827</c:v>
                </c:pt>
                <c:pt idx="454">
                  <c:v>43828</c:v>
                </c:pt>
                <c:pt idx="455">
                  <c:v>43829</c:v>
                </c:pt>
                <c:pt idx="456">
                  <c:v>43830</c:v>
                </c:pt>
                <c:pt idx="457">
                  <c:v>43831</c:v>
                </c:pt>
                <c:pt idx="458">
                  <c:v>43832</c:v>
                </c:pt>
                <c:pt idx="459">
                  <c:v>43833</c:v>
                </c:pt>
                <c:pt idx="460">
                  <c:v>43834</c:v>
                </c:pt>
                <c:pt idx="461">
                  <c:v>43835</c:v>
                </c:pt>
                <c:pt idx="462">
                  <c:v>43836</c:v>
                </c:pt>
                <c:pt idx="463">
                  <c:v>43837</c:v>
                </c:pt>
                <c:pt idx="464">
                  <c:v>43838</c:v>
                </c:pt>
                <c:pt idx="465">
                  <c:v>43839</c:v>
                </c:pt>
                <c:pt idx="466">
                  <c:v>43840</c:v>
                </c:pt>
                <c:pt idx="467">
                  <c:v>43841</c:v>
                </c:pt>
                <c:pt idx="468">
                  <c:v>43842</c:v>
                </c:pt>
                <c:pt idx="469">
                  <c:v>43843</c:v>
                </c:pt>
                <c:pt idx="470">
                  <c:v>43844</c:v>
                </c:pt>
                <c:pt idx="471">
                  <c:v>43845</c:v>
                </c:pt>
                <c:pt idx="472">
                  <c:v>43846</c:v>
                </c:pt>
                <c:pt idx="473">
                  <c:v>43847</c:v>
                </c:pt>
                <c:pt idx="474">
                  <c:v>43848</c:v>
                </c:pt>
                <c:pt idx="475">
                  <c:v>43849</c:v>
                </c:pt>
                <c:pt idx="476">
                  <c:v>43850</c:v>
                </c:pt>
                <c:pt idx="477">
                  <c:v>43851</c:v>
                </c:pt>
                <c:pt idx="478">
                  <c:v>43852</c:v>
                </c:pt>
                <c:pt idx="479">
                  <c:v>43853</c:v>
                </c:pt>
                <c:pt idx="480">
                  <c:v>43854</c:v>
                </c:pt>
                <c:pt idx="481">
                  <c:v>43855</c:v>
                </c:pt>
                <c:pt idx="482">
                  <c:v>43856</c:v>
                </c:pt>
                <c:pt idx="483">
                  <c:v>43857</c:v>
                </c:pt>
                <c:pt idx="484">
                  <c:v>43858</c:v>
                </c:pt>
                <c:pt idx="485">
                  <c:v>43859</c:v>
                </c:pt>
                <c:pt idx="486">
                  <c:v>43860</c:v>
                </c:pt>
                <c:pt idx="487">
                  <c:v>43861</c:v>
                </c:pt>
                <c:pt idx="488">
                  <c:v>43862</c:v>
                </c:pt>
                <c:pt idx="489">
                  <c:v>43863</c:v>
                </c:pt>
                <c:pt idx="490">
                  <c:v>43864</c:v>
                </c:pt>
                <c:pt idx="491">
                  <c:v>43865</c:v>
                </c:pt>
                <c:pt idx="492">
                  <c:v>43866</c:v>
                </c:pt>
                <c:pt idx="493">
                  <c:v>43867</c:v>
                </c:pt>
                <c:pt idx="494">
                  <c:v>43868</c:v>
                </c:pt>
                <c:pt idx="495">
                  <c:v>43869</c:v>
                </c:pt>
                <c:pt idx="496">
                  <c:v>43870</c:v>
                </c:pt>
                <c:pt idx="497">
                  <c:v>43871</c:v>
                </c:pt>
                <c:pt idx="498">
                  <c:v>43872</c:v>
                </c:pt>
                <c:pt idx="499">
                  <c:v>43873</c:v>
                </c:pt>
                <c:pt idx="500">
                  <c:v>43874</c:v>
                </c:pt>
                <c:pt idx="501">
                  <c:v>43875</c:v>
                </c:pt>
                <c:pt idx="502">
                  <c:v>43876</c:v>
                </c:pt>
                <c:pt idx="503">
                  <c:v>43877</c:v>
                </c:pt>
                <c:pt idx="504">
                  <c:v>43878</c:v>
                </c:pt>
                <c:pt idx="505">
                  <c:v>43879</c:v>
                </c:pt>
                <c:pt idx="506">
                  <c:v>43880</c:v>
                </c:pt>
                <c:pt idx="507">
                  <c:v>43881</c:v>
                </c:pt>
                <c:pt idx="508">
                  <c:v>43882</c:v>
                </c:pt>
                <c:pt idx="509">
                  <c:v>43883</c:v>
                </c:pt>
                <c:pt idx="510">
                  <c:v>43884</c:v>
                </c:pt>
                <c:pt idx="511">
                  <c:v>43885</c:v>
                </c:pt>
                <c:pt idx="512">
                  <c:v>43886</c:v>
                </c:pt>
                <c:pt idx="513">
                  <c:v>43887</c:v>
                </c:pt>
                <c:pt idx="514">
                  <c:v>43888</c:v>
                </c:pt>
                <c:pt idx="515">
                  <c:v>43889</c:v>
                </c:pt>
                <c:pt idx="516">
                  <c:v>43890</c:v>
                </c:pt>
                <c:pt idx="517">
                  <c:v>43891</c:v>
                </c:pt>
                <c:pt idx="518">
                  <c:v>43892</c:v>
                </c:pt>
                <c:pt idx="519">
                  <c:v>43893</c:v>
                </c:pt>
                <c:pt idx="520">
                  <c:v>43894</c:v>
                </c:pt>
                <c:pt idx="521">
                  <c:v>43895</c:v>
                </c:pt>
                <c:pt idx="522">
                  <c:v>43896</c:v>
                </c:pt>
                <c:pt idx="523">
                  <c:v>43897</c:v>
                </c:pt>
                <c:pt idx="524">
                  <c:v>43898</c:v>
                </c:pt>
                <c:pt idx="525">
                  <c:v>43899</c:v>
                </c:pt>
                <c:pt idx="526">
                  <c:v>43900</c:v>
                </c:pt>
                <c:pt idx="527">
                  <c:v>43901</c:v>
                </c:pt>
                <c:pt idx="528">
                  <c:v>43902</c:v>
                </c:pt>
                <c:pt idx="529">
                  <c:v>43903</c:v>
                </c:pt>
                <c:pt idx="530">
                  <c:v>43904</c:v>
                </c:pt>
                <c:pt idx="531">
                  <c:v>43905</c:v>
                </c:pt>
                <c:pt idx="532">
                  <c:v>43906</c:v>
                </c:pt>
                <c:pt idx="533">
                  <c:v>43907</c:v>
                </c:pt>
                <c:pt idx="534">
                  <c:v>43908</c:v>
                </c:pt>
                <c:pt idx="535">
                  <c:v>43909</c:v>
                </c:pt>
                <c:pt idx="536">
                  <c:v>43910</c:v>
                </c:pt>
                <c:pt idx="537">
                  <c:v>43911</c:v>
                </c:pt>
                <c:pt idx="538">
                  <c:v>43912</c:v>
                </c:pt>
                <c:pt idx="539">
                  <c:v>43913</c:v>
                </c:pt>
                <c:pt idx="540">
                  <c:v>43914</c:v>
                </c:pt>
                <c:pt idx="541">
                  <c:v>43915</c:v>
                </c:pt>
                <c:pt idx="542">
                  <c:v>43916</c:v>
                </c:pt>
                <c:pt idx="543">
                  <c:v>43917</c:v>
                </c:pt>
                <c:pt idx="544">
                  <c:v>43918</c:v>
                </c:pt>
                <c:pt idx="545">
                  <c:v>43919</c:v>
                </c:pt>
                <c:pt idx="546">
                  <c:v>43920</c:v>
                </c:pt>
                <c:pt idx="547">
                  <c:v>43921</c:v>
                </c:pt>
                <c:pt idx="548">
                  <c:v>43922</c:v>
                </c:pt>
                <c:pt idx="549">
                  <c:v>43923</c:v>
                </c:pt>
                <c:pt idx="550">
                  <c:v>43924</c:v>
                </c:pt>
                <c:pt idx="551">
                  <c:v>43925</c:v>
                </c:pt>
                <c:pt idx="552">
                  <c:v>43926</c:v>
                </c:pt>
                <c:pt idx="553">
                  <c:v>43927</c:v>
                </c:pt>
                <c:pt idx="554">
                  <c:v>43928</c:v>
                </c:pt>
                <c:pt idx="555">
                  <c:v>43929</c:v>
                </c:pt>
                <c:pt idx="556">
                  <c:v>43930</c:v>
                </c:pt>
                <c:pt idx="557">
                  <c:v>43931</c:v>
                </c:pt>
                <c:pt idx="558">
                  <c:v>43932</c:v>
                </c:pt>
                <c:pt idx="559">
                  <c:v>43933</c:v>
                </c:pt>
                <c:pt idx="560">
                  <c:v>43934</c:v>
                </c:pt>
                <c:pt idx="561">
                  <c:v>43935</c:v>
                </c:pt>
                <c:pt idx="562">
                  <c:v>43936</c:v>
                </c:pt>
                <c:pt idx="563">
                  <c:v>43937</c:v>
                </c:pt>
                <c:pt idx="564">
                  <c:v>43938</c:v>
                </c:pt>
                <c:pt idx="565">
                  <c:v>43939</c:v>
                </c:pt>
                <c:pt idx="566">
                  <c:v>43940</c:v>
                </c:pt>
                <c:pt idx="567">
                  <c:v>43941</c:v>
                </c:pt>
                <c:pt idx="568">
                  <c:v>43942</c:v>
                </c:pt>
                <c:pt idx="569">
                  <c:v>43943</c:v>
                </c:pt>
                <c:pt idx="570">
                  <c:v>43944</c:v>
                </c:pt>
                <c:pt idx="571">
                  <c:v>43945</c:v>
                </c:pt>
                <c:pt idx="572">
                  <c:v>43946</c:v>
                </c:pt>
                <c:pt idx="573">
                  <c:v>43947</c:v>
                </c:pt>
                <c:pt idx="574">
                  <c:v>43948</c:v>
                </c:pt>
                <c:pt idx="575">
                  <c:v>43949</c:v>
                </c:pt>
                <c:pt idx="576">
                  <c:v>43950</c:v>
                </c:pt>
                <c:pt idx="577">
                  <c:v>43951</c:v>
                </c:pt>
                <c:pt idx="578">
                  <c:v>43952</c:v>
                </c:pt>
                <c:pt idx="579">
                  <c:v>43953</c:v>
                </c:pt>
                <c:pt idx="580">
                  <c:v>43954</c:v>
                </c:pt>
                <c:pt idx="581">
                  <c:v>43955</c:v>
                </c:pt>
                <c:pt idx="582">
                  <c:v>43956</c:v>
                </c:pt>
                <c:pt idx="583">
                  <c:v>43957</c:v>
                </c:pt>
                <c:pt idx="584">
                  <c:v>43958</c:v>
                </c:pt>
                <c:pt idx="585">
                  <c:v>43959</c:v>
                </c:pt>
                <c:pt idx="586">
                  <c:v>43960</c:v>
                </c:pt>
                <c:pt idx="587">
                  <c:v>43961</c:v>
                </c:pt>
                <c:pt idx="588">
                  <c:v>43962</c:v>
                </c:pt>
                <c:pt idx="589">
                  <c:v>43963</c:v>
                </c:pt>
                <c:pt idx="590">
                  <c:v>43964</c:v>
                </c:pt>
                <c:pt idx="591">
                  <c:v>43965</c:v>
                </c:pt>
                <c:pt idx="592">
                  <c:v>43966</c:v>
                </c:pt>
                <c:pt idx="593">
                  <c:v>43967</c:v>
                </c:pt>
                <c:pt idx="594">
                  <c:v>43968</c:v>
                </c:pt>
                <c:pt idx="595">
                  <c:v>43969</c:v>
                </c:pt>
                <c:pt idx="596">
                  <c:v>43970</c:v>
                </c:pt>
                <c:pt idx="597">
                  <c:v>43971</c:v>
                </c:pt>
                <c:pt idx="598">
                  <c:v>43972</c:v>
                </c:pt>
                <c:pt idx="599">
                  <c:v>43973</c:v>
                </c:pt>
                <c:pt idx="600">
                  <c:v>43974</c:v>
                </c:pt>
                <c:pt idx="601">
                  <c:v>43975</c:v>
                </c:pt>
                <c:pt idx="602">
                  <c:v>43976</c:v>
                </c:pt>
                <c:pt idx="603">
                  <c:v>43977</c:v>
                </c:pt>
                <c:pt idx="604">
                  <c:v>43978</c:v>
                </c:pt>
                <c:pt idx="605">
                  <c:v>43979</c:v>
                </c:pt>
                <c:pt idx="606">
                  <c:v>43980</c:v>
                </c:pt>
                <c:pt idx="607">
                  <c:v>43981</c:v>
                </c:pt>
                <c:pt idx="608">
                  <c:v>43982</c:v>
                </c:pt>
                <c:pt idx="609">
                  <c:v>43983</c:v>
                </c:pt>
                <c:pt idx="610">
                  <c:v>43984</c:v>
                </c:pt>
                <c:pt idx="611">
                  <c:v>43985</c:v>
                </c:pt>
                <c:pt idx="612">
                  <c:v>43986</c:v>
                </c:pt>
                <c:pt idx="613">
                  <c:v>43987</c:v>
                </c:pt>
                <c:pt idx="614">
                  <c:v>43988</c:v>
                </c:pt>
                <c:pt idx="615">
                  <c:v>43989</c:v>
                </c:pt>
                <c:pt idx="616">
                  <c:v>43990</c:v>
                </c:pt>
                <c:pt idx="617">
                  <c:v>43991</c:v>
                </c:pt>
                <c:pt idx="618">
                  <c:v>43992</c:v>
                </c:pt>
                <c:pt idx="619">
                  <c:v>43993</c:v>
                </c:pt>
                <c:pt idx="620">
                  <c:v>43994</c:v>
                </c:pt>
                <c:pt idx="621">
                  <c:v>43995</c:v>
                </c:pt>
                <c:pt idx="622">
                  <c:v>43996</c:v>
                </c:pt>
                <c:pt idx="623">
                  <c:v>43997</c:v>
                </c:pt>
                <c:pt idx="624">
                  <c:v>43998</c:v>
                </c:pt>
                <c:pt idx="625">
                  <c:v>43999</c:v>
                </c:pt>
                <c:pt idx="626">
                  <c:v>44000</c:v>
                </c:pt>
                <c:pt idx="627">
                  <c:v>44001</c:v>
                </c:pt>
                <c:pt idx="628">
                  <c:v>44002</c:v>
                </c:pt>
                <c:pt idx="629">
                  <c:v>44003</c:v>
                </c:pt>
                <c:pt idx="630">
                  <c:v>44004</c:v>
                </c:pt>
                <c:pt idx="631">
                  <c:v>44005</c:v>
                </c:pt>
                <c:pt idx="632">
                  <c:v>44006</c:v>
                </c:pt>
                <c:pt idx="633">
                  <c:v>44007</c:v>
                </c:pt>
                <c:pt idx="634">
                  <c:v>44008</c:v>
                </c:pt>
                <c:pt idx="635">
                  <c:v>44009</c:v>
                </c:pt>
                <c:pt idx="636">
                  <c:v>44010</c:v>
                </c:pt>
                <c:pt idx="637">
                  <c:v>44011</c:v>
                </c:pt>
                <c:pt idx="638">
                  <c:v>44012</c:v>
                </c:pt>
                <c:pt idx="639">
                  <c:v>44013</c:v>
                </c:pt>
                <c:pt idx="640">
                  <c:v>44014</c:v>
                </c:pt>
                <c:pt idx="641">
                  <c:v>44015</c:v>
                </c:pt>
                <c:pt idx="642">
                  <c:v>44016</c:v>
                </c:pt>
                <c:pt idx="643">
                  <c:v>44017</c:v>
                </c:pt>
                <c:pt idx="644">
                  <c:v>44018</c:v>
                </c:pt>
                <c:pt idx="645">
                  <c:v>44019</c:v>
                </c:pt>
                <c:pt idx="646">
                  <c:v>44020</c:v>
                </c:pt>
                <c:pt idx="647">
                  <c:v>44021</c:v>
                </c:pt>
                <c:pt idx="648">
                  <c:v>44022</c:v>
                </c:pt>
                <c:pt idx="649">
                  <c:v>44023</c:v>
                </c:pt>
                <c:pt idx="650">
                  <c:v>44024</c:v>
                </c:pt>
                <c:pt idx="651">
                  <c:v>44025</c:v>
                </c:pt>
                <c:pt idx="652">
                  <c:v>44026</c:v>
                </c:pt>
                <c:pt idx="653">
                  <c:v>44027</c:v>
                </c:pt>
                <c:pt idx="654">
                  <c:v>44028</c:v>
                </c:pt>
                <c:pt idx="655">
                  <c:v>44029</c:v>
                </c:pt>
                <c:pt idx="656">
                  <c:v>44030</c:v>
                </c:pt>
                <c:pt idx="657">
                  <c:v>44031</c:v>
                </c:pt>
                <c:pt idx="658">
                  <c:v>44032</c:v>
                </c:pt>
                <c:pt idx="659">
                  <c:v>44033</c:v>
                </c:pt>
                <c:pt idx="660">
                  <c:v>44034</c:v>
                </c:pt>
                <c:pt idx="661">
                  <c:v>44035</c:v>
                </c:pt>
                <c:pt idx="662">
                  <c:v>44036</c:v>
                </c:pt>
                <c:pt idx="663">
                  <c:v>44037</c:v>
                </c:pt>
                <c:pt idx="664">
                  <c:v>44038</c:v>
                </c:pt>
                <c:pt idx="665">
                  <c:v>44039</c:v>
                </c:pt>
                <c:pt idx="666">
                  <c:v>44040</c:v>
                </c:pt>
                <c:pt idx="667">
                  <c:v>44041</c:v>
                </c:pt>
                <c:pt idx="668">
                  <c:v>44042</c:v>
                </c:pt>
                <c:pt idx="669">
                  <c:v>44043</c:v>
                </c:pt>
                <c:pt idx="670">
                  <c:v>44044</c:v>
                </c:pt>
                <c:pt idx="671">
                  <c:v>44045</c:v>
                </c:pt>
                <c:pt idx="672">
                  <c:v>44046</c:v>
                </c:pt>
                <c:pt idx="673">
                  <c:v>44047</c:v>
                </c:pt>
                <c:pt idx="674">
                  <c:v>44048</c:v>
                </c:pt>
                <c:pt idx="675">
                  <c:v>44049</c:v>
                </c:pt>
                <c:pt idx="676">
                  <c:v>44050</c:v>
                </c:pt>
                <c:pt idx="677">
                  <c:v>44051</c:v>
                </c:pt>
                <c:pt idx="678">
                  <c:v>44052</c:v>
                </c:pt>
                <c:pt idx="679">
                  <c:v>44053</c:v>
                </c:pt>
                <c:pt idx="680">
                  <c:v>44054</c:v>
                </c:pt>
                <c:pt idx="681">
                  <c:v>44055</c:v>
                </c:pt>
                <c:pt idx="682">
                  <c:v>44056</c:v>
                </c:pt>
                <c:pt idx="683">
                  <c:v>44057</c:v>
                </c:pt>
                <c:pt idx="684">
                  <c:v>44058</c:v>
                </c:pt>
                <c:pt idx="685">
                  <c:v>44059</c:v>
                </c:pt>
                <c:pt idx="686">
                  <c:v>44060</c:v>
                </c:pt>
                <c:pt idx="687">
                  <c:v>44061</c:v>
                </c:pt>
                <c:pt idx="688">
                  <c:v>44062</c:v>
                </c:pt>
                <c:pt idx="689">
                  <c:v>44063</c:v>
                </c:pt>
                <c:pt idx="690">
                  <c:v>44064</c:v>
                </c:pt>
                <c:pt idx="691">
                  <c:v>44065</c:v>
                </c:pt>
                <c:pt idx="692">
                  <c:v>44066</c:v>
                </c:pt>
                <c:pt idx="693">
                  <c:v>44067</c:v>
                </c:pt>
                <c:pt idx="694">
                  <c:v>44068</c:v>
                </c:pt>
                <c:pt idx="695">
                  <c:v>44069</c:v>
                </c:pt>
                <c:pt idx="696">
                  <c:v>44070</c:v>
                </c:pt>
                <c:pt idx="697">
                  <c:v>44071</c:v>
                </c:pt>
                <c:pt idx="698">
                  <c:v>44072</c:v>
                </c:pt>
                <c:pt idx="699">
                  <c:v>44073</c:v>
                </c:pt>
                <c:pt idx="700">
                  <c:v>44074</c:v>
                </c:pt>
                <c:pt idx="701">
                  <c:v>44075</c:v>
                </c:pt>
                <c:pt idx="702">
                  <c:v>44076</c:v>
                </c:pt>
                <c:pt idx="703">
                  <c:v>44077</c:v>
                </c:pt>
                <c:pt idx="704">
                  <c:v>44078</c:v>
                </c:pt>
                <c:pt idx="705">
                  <c:v>44079</c:v>
                </c:pt>
                <c:pt idx="706">
                  <c:v>44080</c:v>
                </c:pt>
                <c:pt idx="707">
                  <c:v>44081</c:v>
                </c:pt>
                <c:pt idx="708">
                  <c:v>44082</c:v>
                </c:pt>
                <c:pt idx="709">
                  <c:v>44083</c:v>
                </c:pt>
                <c:pt idx="710">
                  <c:v>44084</c:v>
                </c:pt>
                <c:pt idx="711">
                  <c:v>44085</c:v>
                </c:pt>
                <c:pt idx="712">
                  <c:v>44086</c:v>
                </c:pt>
                <c:pt idx="713">
                  <c:v>44087</c:v>
                </c:pt>
                <c:pt idx="714">
                  <c:v>44088</c:v>
                </c:pt>
                <c:pt idx="715">
                  <c:v>44089</c:v>
                </c:pt>
                <c:pt idx="716">
                  <c:v>44090</c:v>
                </c:pt>
                <c:pt idx="717">
                  <c:v>44091</c:v>
                </c:pt>
                <c:pt idx="718">
                  <c:v>44092</c:v>
                </c:pt>
                <c:pt idx="719">
                  <c:v>44093</c:v>
                </c:pt>
                <c:pt idx="720">
                  <c:v>44094</c:v>
                </c:pt>
                <c:pt idx="721">
                  <c:v>44095</c:v>
                </c:pt>
                <c:pt idx="722">
                  <c:v>44096</c:v>
                </c:pt>
                <c:pt idx="723">
                  <c:v>44097</c:v>
                </c:pt>
                <c:pt idx="724">
                  <c:v>44098</c:v>
                </c:pt>
                <c:pt idx="725">
                  <c:v>44099</c:v>
                </c:pt>
                <c:pt idx="726">
                  <c:v>44100</c:v>
                </c:pt>
                <c:pt idx="727">
                  <c:v>44101</c:v>
                </c:pt>
                <c:pt idx="728">
                  <c:v>44102</c:v>
                </c:pt>
                <c:pt idx="729">
                  <c:v>44103</c:v>
                </c:pt>
                <c:pt idx="730">
                  <c:v>44104</c:v>
                </c:pt>
                <c:pt idx="731">
                  <c:v>44105</c:v>
                </c:pt>
              </c:numCache>
            </c:numRef>
          </c:cat>
          <c:val>
            <c:numRef>
              <c:f>'Graf V.1'!$K$5:$K$735</c:f>
              <c:numCache>
                <c:formatCode>General</c:formatCode>
                <c:ptCount val="731"/>
                <c:pt idx="14" formatCode="0.00">
                  <c:v>1</c:v>
                </c:pt>
                <c:pt idx="105" formatCode="0.00">
                  <c:v>1.25</c:v>
                </c:pt>
                <c:pt idx="197" formatCode="0.00">
                  <c:v>1.25</c:v>
                </c:pt>
                <c:pt idx="289" formatCode="0.00">
                  <c:v>1.5</c:v>
                </c:pt>
              </c:numCache>
            </c:numRef>
          </c:val>
          <c:smooth val="0"/>
          <c:extLst xmlns:c16r2="http://schemas.microsoft.com/office/drawing/2015/06/chart">
            <c:ext xmlns:c16="http://schemas.microsoft.com/office/drawing/2014/chart" uri="{C3380CC4-5D6E-409C-BE32-E72D297353CC}">
              <c16:uniqueId val="{00000002-AE44-4E50-AE87-912291CE38A6}"/>
            </c:ext>
          </c:extLst>
        </c:ser>
        <c:dLbls>
          <c:showLegendKey val="0"/>
          <c:showVal val="0"/>
          <c:showCatName val="0"/>
          <c:showSerName val="0"/>
          <c:showPercent val="0"/>
          <c:showBubbleSize val="0"/>
        </c:dLbls>
        <c:marker val="1"/>
        <c:smooth val="0"/>
        <c:axId val="152259584"/>
        <c:axId val="152273664"/>
      </c:lineChart>
      <c:scatterChart>
        <c:scatterStyle val="lineMarker"/>
        <c:varyColors val="0"/>
        <c:ser>
          <c:idx val="4"/>
          <c:order val="2"/>
          <c:tx>
            <c:strRef>
              <c:f>'Graf V.1'!$N$4</c:f>
              <c:strCache>
                <c:ptCount val="1"/>
              </c:strCache>
            </c:strRef>
          </c:tx>
          <c:spPr>
            <a:ln w="25400">
              <a:solidFill>
                <a:schemeClr val="accent2"/>
              </a:solidFill>
            </a:ln>
          </c:spPr>
          <c:marker>
            <c:symbol val="none"/>
          </c:marker>
          <c:xVal>
            <c:numRef>
              <c:f>'Graf V.1'!$J$5:$J$735</c:f>
              <c:numCache>
                <c:formatCode>m/d/yyyy</c:formatCode>
                <c:ptCount val="731"/>
                <c:pt idx="0">
                  <c:v>43374</c:v>
                </c:pt>
                <c:pt idx="1">
                  <c:v>43375</c:v>
                </c:pt>
                <c:pt idx="2">
                  <c:v>43376</c:v>
                </c:pt>
                <c:pt idx="3">
                  <c:v>43377</c:v>
                </c:pt>
                <c:pt idx="4">
                  <c:v>43378</c:v>
                </c:pt>
                <c:pt idx="5">
                  <c:v>43379</c:v>
                </c:pt>
                <c:pt idx="6">
                  <c:v>43380</c:v>
                </c:pt>
                <c:pt idx="7">
                  <c:v>43381</c:v>
                </c:pt>
                <c:pt idx="8">
                  <c:v>43382</c:v>
                </c:pt>
                <c:pt idx="9">
                  <c:v>43383</c:v>
                </c:pt>
                <c:pt idx="10">
                  <c:v>43384</c:v>
                </c:pt>
                <c:pt idx="11">
                  <c:v>43385</c:v>
                </c:pt>
                <c:pt idx="12">
                  <c:v>43386</c:v>
                </c:pt>
                <c:pt idx="13">
                  <c:v>43387</c:v>
                </c:pt>
                <c:pt idx="14">
                  <c:v>43388</c:v>
                </c:pt>
                <c:pt idx="15">
                  <c:v>43389</c:v>
                </c:pt>
                <c:pt idx="16">
                  <c:v>43390</c:v>
                </c:pt>
                <c:pt idx="17">
                  <c:v>43391</c:v>
                </c:pt>
                <c:pt idx="18">
                  <c:v>43392</c:v>
                </c:pt>
                <c:pt idx="19">
                  <c:v>43393</c:v>
                </c:pt>
                <c:pt idx="20">
                  <c:v>43394</c:v>
                </c:pt>
                <c:pt idx="21">
                  <c:v>43395</c:v>
                </c:pt>
                <c:pt idx="22">
                  <c:v>43396</c:v>
                </c:pt>
                <c:pt idx="23">
                  <c:v>43397</c:v>
                </c:pt>
                <c:pt idx="24">
                  <c:v>43398</c:v>
                </c:pt>
                <c:pt idx="25">
                  <c:v>43399</c:v>
                </c:pt>
                <c:pt idx="26">
                  <c:v>43400</c:v>
                </c:pt>
                <c:pt idx="27">
                  <c:v>43401</c:v>
                </c:pt>
                <c:pt idx="28">
                  <c:v>43402</c:v>
                </c:pt>
                <c:pt idx="29">
                  <c:v>43403</c:v>
                </c:pt>
                <c:pt idx="30">
                  <c:v>43404</c:v>
                </c:pt>
                <c:pt idx="31">
                  <c:v>43405</c:v>
                </c:pt>
                <c:pt idx="32">
                  <c:v>43406</c:v>
                </c:pt>
                <c:pt idx="33">
                  <c:v>43407</c:v>
                </c:pt>
                <c:pt idx="34">
                  <c:v>43408</c:v>
                </c:pt>
                <c:pt idx="35">
                  <c:v>43409</c:v>
                </c:pt>
                <c:pt idx="36">
                  <c:v>43410</c:v>
                </c:pt>
                <c:pt idx="37">
                  <c:v>43411</c:v>
                </c:pt>
                <c:pt idx="38">
                  <c:v>43412</c:v>
                </c:pt>
                <c:pt idx="39">
                  <c:v>43413</c:v>
                </c:pt>
                <c:pt idx="40">
                  <c:v>43414</c:v>
                </c:pt>
                <c:pt idx="41">
                  <c:v>43415</c:v>
                </c:pt>
                <c:pt idx="42">
                  <c:v>43416</c:v>
                </c:pt>
                <c:pt idx="43">
                  <c:v>43417</c:v>
                </c:pt>
                <c:pt idx="44">
                  <c:v>43418</c:v>
                </c:pt>
                <c:pt idx="45">
                  <c:v>43419</c:v>
                </c:pt>
                <c:pt idx="46">
                  <c:v>43420</c:v>
                </c:pt>
                <c:pt idx="47">
                  <c:v>43421</c:v>
                </c:pt>
                <c:pt idx="48">
                  <c:v>43422</c:v>
                </c:pt>
                <c:pt idx="49">
                  <c:v>43423</c:v>
                </c:pt>
                <c:pt idx="50">
                  <c:v>43424</c:v>
                </c:pt>
                <c:pt idx="51">
                  <c:v>43425</c:v>
                </c:pt>
                <c:pt idx="52">
                  <c:v>43426</c:v>
                </c:pt>
                <c:pt idx="53">
                  <c:v>43427</c:v>
                </c:pt>
                <c:pt idx="54">
                  <c:v>43428</c:v>
                </c:pt>
                <c:pt idx="55">
                  <c:v>43429</c:v>
                </c:pt>
                <c:pt idx="56">
                  <c:v>43430</c:v>
                </c:pt>
                <c:pt idx="57">
                  <c:v>43431</c:v>
                </c:pt>
                <c:pt idx="58">
                  <c:v>43432</c:v>
                </c:pt>
                <c:pt idx="59">
                  <c:v>43433</c:v>
                </c:pt>
                <c:pt idx="60">
                  <c:v>43434</c:v>
                </c:pt>
                <c:pt idx="61">
                  <c:v>43435</c:v>
                </c:pt>
                <c:pt idx="62">
                  <c:v>43436</c:v>
                </c:pt>
                <c:pt idx="63">
                  <c:v>43437</c:v>
                </c:pt>
                <c:pt idx="64">
                  <c:v>43438</c:v>
                </c:pt>
                <c:pt idx="65">
                  <c:v>43439</c:v>
                </c:pt>
                <c:pt idx="66">
                  <c:v>43440</c:v>
                </c:pt>
                <c:pt idx="67">
                  <c:v>43441</c:v>
                </c:pt>
                <c:pt idx="68">
                  <c:v>43442</c:v>
                </c:pt>
                <c:pt idx="69">
                  <c:v>43443</c:v>
                </c:pt>
                <c:pt idx="70">
                  <c:v>43444</c:v>
                </c:pt>
                <c:pt idx="71">
                  <c:v>43445</c:v>
                </c:pt>
                <c:pt idx="72">
                  <c:v>43446</c:v>
                </c:pt>
                <c:pt idx="73">
                  <c:v>43447</c:v>
                </c:pt>
                <c:pt idx="74">
                  <c:v>43448</c:v>
                </c:pt>
                <c:pt idx="75">
                  <c:v>43449</c:v>
                </c:pt>
                <c:pt idx="76">
                  <c:v>43450</c:v>
                </c:pt>
                <c:pt idx="77">
                  <c:v>43451</c:v>
                </c:pt>
                <c:pt idx="78">
                  <c:v>43452</c:v>
                </c:pt>
                <c:pt idx="79">
                  <c:v>43453</c:v>
                </c:pt>
                <c:pt idx="80">
                  <c:v>43454</c:v>
                </c:pt>
                <c:pt idx="81">
                  <c:v>43455</c:v>
                </c:pt>
                <c:pt idx="82">
                  <c:v>43456</c:v>
                </c:pt>
                <c:pt idx="83">
                  <c:v>43457</c:v>
                </c:pt>
                <c:pt idx="84">
                  <c:v>43458</c:v>
                </c:pt>
                <c:pt idx="85">
                  <c:v>43459</c:v>
                </c:pt>
                <c:pt idx="86">
                  <c:v>43460</c:v>
                </c:pt>
                <c:pt idx="87">
                  <c:v>43461</c:v>
                </c:pt>
                <c:pt idx="88">
                  <c:v>43462</c:v>
                </c:pt>
                <c:pt idx="89">
                  <c:v>43463</c:v>
                </c:pt>
                <c:pt idx="90">
                  <c:v>43464</c:v>
                </c:pt>
                <c:pt idx="91">
                  <c:v>43465</c:v>
                </c:pt>
                <c:pt idx="92">
                  <c:v>43466</c:v>
                </c:pt>
                <c:pt idx="93">
                  <c:v>43467</c:v>
                </c:pt>
                <c:pt idx="94">
                  <c:v>43468</c:v>
                </c:pt>
                <c:pt idx="95">
                  <c:v>43469</c:v>
                </c:pt>
                <c:pt idx="96">
                  <c:v>43470</c:v>
                </c:pt>
                <c:pt idx="97">
                  <c:v>43471</c:v>
                </c:pt>
                <c:pt idx="98">
                  <c:v>43472</c:v>
                </c:pt>
                <c:pt idx="99">
                  <c:v>43473</c:v>
                </c:pt>
                <c:pt idx="100">
                  <c:v>43474</c:v>
                </c:pt>
                <c:pt idx="101">
                  <c:v>43475</c:v>
                </c:pt>
                <c:pt idx="102">
                  <c:v>43476</c:v>
                </c:pt>
                <c:pt idx="103">
                  <c:v>43477</c:v>
                </c:pt>
                <c:pt idx="104">
                  <c:v>43478</c:v>
                </c:pt>
                <c:pt idx="105">
                  <c:v>43479</c:v>
                </c:pt>
                <c:pt idx="106">
                  <c:v>43480</c:v>
                </c:pt>
                <c:pt idx="107">
                  <c:v>43481</c:v>
                </c:pt>
                <c:pt idx="108">
                  <c:v>43482</c:v>
                </c:pt>
                <c:pt idx="109">
                  <c:v>43483</c:v>
                </c:pt>
                <c:pt idx="110">
                  <c:v>43484</c:v>
                </c:pt>
                <c:pt idx="111">
                  <c:v>43485</c:v>
                </c:pt>
                <c:pt idx="112">
                  <c:v>43486</c:v>
                </c:pt>
                <c:pt idx="113">
                  <c:v>43487</c:v>
                </c:pt>
                <c:pt idx="114">
                  <c:v>43488</c:v>
                </c:pt>
                <c:pt idx="115">
                  <c:v>43489</c:v>
                </c:pt>
                <c:pt idx="116">
                  <c:v>43490</c:v>
                </c:pt>
                <c:pt idx="117">
                  <c:v>43491</c:v>
                </c:pt>
                <c:pt idx="118">
                  <c:v>43492</c:v>
                </c:pt>
                <c:pt idx="119">
                  <c:v>43493</c:v>
                </c:pt>
                <c:pt idx="120">
                  <c:v>43494</c:v>
                </c:pt>
                <c:pt idx="121">
                  <c:v>43495</c:v>
                </c:pt>
                <c:pt idx="122">
                  <c:v>43496</c:v>
                </c:pt>
                <c:pt idx="123">
                  <c:v>43497</c:v>
                </c:pt>
                <c:pt idx="124">
                  <c:v>43498</c:v>
                </c:pt>
                <c:pt idx="125">
                  <c:v>43499</c:v>
                </c:pt>
                <c:pt idx="126">
                  <c:v>43500</c:v>
                </c:pt>
                <c:pt idx="127">
                  <c:v>43501</c:v>
                </c:pt>
                <c:pt idx="128">
                  <c:v>43502</c:v>
                </c:pt>
                <c:pt idx="129">
                  <c:v>43503</c:v>
                </c:pt>
                <c:pt idx="130">
                  <c:v>43504</c:v>
                </c:pt>
                <c:pt idx="131">
                  <c:v>43505</c:v>
                </c:pt>
                <c:pt idx="132">
                  <c:v>43506</c:v>
                </c:pt>
                <c:pt idx="133">
                  <c:v>43507</c:v>
                </c:pt>
                <c:pt idx="134">
                  <c:v>43508</c:v>
                </c:pt>
                <c:pt idx="135">
                  <c:v>43509</c:v>
                </c:pt>
                <c:pt idx="136">
                  <c:v>43510</c:v>
                </c:pt>
                <c:pt idx="137">
                  <c:v>43511</c:v>
                </c:pt>
                <c:pt idx="138">
                  <c:v>43512</c:v>
                </c:pt>
                <c:pt idx="139">
                  <c:v>43513</c:v>
                </c:pt>
                <c:pt idx="140">
                  <c:v>43514</c:v>
                </c:pt>
                <c:pt idx="141">
                  <c:v>43515</c:v>
                </c:pt>
                <c:pt idx="142">
                  <c:v>43516</c:v>
                </c:pt>
                <c:pt idx="143">
                  <c:v>43517</c:v>
                </c:pt>
                <c:pt idx="144">
                  <c:v>43518</c:v>
                </c:pt>
                <c:pt idx="145">
                  <c:v>43519</c:v>
                </c:pt>
                <c:pt idx="146">
                  <c:v>43520</c:v>
                </c:pt>
                <c:pt idx="147">
                  <c:v>43521</c:v>
                </c:pt>
                <c:pt idx="148">
                  <c:v>43522</c:v>
                </c:pt>
                <c:pt idx="149">
                  <c:v>43523</c:v>
                </c:pt>
                <c:pt idx="150">
                  <c:v>43524</c:v>
                </c:pt>
                <c:pt idx="151">
                  <c:v>43525</c:v>
                </c:pt>
                <c:pt idx="152">
                  <c:v>43526</c:v>
                </c:pt>
                <c:pt idx="153">
                  <c:v>43527</c:v>
                </c:pt>
                <c:pt idx="154">
                  <c:v>43528</c:v>
                </c:pt>
                <c:pt idx="155">
                  <c:v>43529</c:v>
                </c:pt>
                <c:pt idx="156">
                  <c:v>43530</c:v>
                </c:pt>
                <c:pt idx="157">
                  <c:v>43531</c:v>
                </c:pt>
                <c:pt idx="158">
                  <c:v>43532</c:v>
                </c:pt>
                <c:pt idx="159">
                  <c:v>43533</c:v>
                </c:pt>
                <c:pt idx="160">
                  <c:v>43534</c:v>
                </c:pt>
                <c:pt idx="161">
                  <c:v>43535</c:v>
                </c:pt>
                <c:pt idx="162">
                  <c:v>43536</c:v>
                </c:pt>
                <c:pt idx="163">
                  <c:v>43537</c:v>
                </c:pt>
                <c:pt idx="164">
                  <c:v>43538</c:v>
                </c:pt>
                <c:pt idx="165">
                  <c:v>43539</c:v>
                </c:pt>
                <c:pt idx="166">
                  <c:v>43540</c:v>
                </c:pt>
                <c:pt idx="167">
                  <c:v>43541</c:v>
                </c:pt>
                <c:pt idx="168">
                  <c:v>43542</c:v>
                </c:pt>
                <c:pt idx="169">
                  <c:v>43543</c:v>
                </c:pt>
                <c:pt idx="170">
                  <c:v>43544</c:v>
                </c:pt>
                <c:pt idx="171">
                  <c:v>43545</c:v>
                </c:pt>
                <c:pt idx="172">
                  <c:v>43546</c:v>
                </c:pt>
                <c:pt idx="173">
                  <c:v>43547</c:v>
                </c:pt>
                <c:pt idx="174">
                  <c:v>43548</c:v>
                </c:pt>
                <c:pt idx="175">
                  <c:v>43549</c:v>
                </c:pt>
                <c:pt idx="176">
                  <c:v>43550</c:v>
                </c:pt>
                <c:pt idx="177">
                  <c:v>43551</c:v>
                </c:pt>
                <c:pt idx="178">
                  <c:v>43552</c:v>
                </c:pt>
                <c:pt idx="179">
                  <c:v>43553</c:v>
                </c:pt>
                <c:pt idx="180">
                  <c:v>43554</c:v>
                </c:pt>
                <c:pt idx="181">
                  <c:v>43555</c:v>
                </c:pt>
                <c:pt idx="182">
                  <c:v>43556</c:v>
                </c:pt>
                <c:pt idx="183">
                  <c:v>43557</c:v>
                </c:pt>
                <c:pt idx="184">
                  <c:v>43558</c:v>
                </c:pt>
                <c:pt idx="185">
                  <c:v>43559</c:v>
                </c:pt>
                <c:pt idx="186">
                  <c:v>43560</c:v>
                </c:pt>
                <c:pt idx="187">
                  <c:v>43561</c:v>
                </c:pt>
                <c:pt idx="188">
                  <c:v>43562</c:v>
                </c:pt>
                <c:pt idx="189">
                  <c:v>43563</c:v>
                </c:pt>
                <c:pt idx="190">
                  <c:v>43564</c:v>
                </c:pt>
                <c:pt idx="191">
                  <c:v>43565</c:v>
                </c:pt>
                <c:pt idx="192">
                  <c:v>43566</c:v>
                </c:pt>
                <c:pt idx="193">
                  <c:v>43567</c:v>
                </c:pt>
                <c:pt idx="194">
                  <c:v>43568</c:v>
                </c:pt>
                <c:pt idx="195">
                  <c:v>43569</c:v>
                </c:pt>
                <c:pt idx="196">
                  <c:v>43570</c:v>
                </c:pt>
                <c:pt idx="197">
                  <c:v>43571</c:v>
                </c:pt>
                <c:pt idx="198">
                  <c:v>43572</c:v>
                </c:pt>
                <c:pt idx="199">
                  <c:v>43573</c:v>
                </c:pt>
                <c:pt idx="200">
                  <c:v>43574</c:v>
                </c:pt>
                <c:pt idx="201">
                  <c:v>43575</c:v>
                </c:pt>
                <c:pt idx="202">
                  <c:v>43576</c:v>
                </c:pt>
                <c:pt idx="203">
                  <c:v>43577</c:v>
                </c:pt>
                <c:pt idx="204">
                  <c:v>43578</c:v>
                </c:pt>
                <c:pt idx="205">
                  <c:v>43579</c:v>
                </c:pt>
                <c:pt idx="206">
                  <c:v>43580</c:v>
                </c:pt>
                <c:pt idx="207">
                  <c:v>43581</c:v>
                </c:pt>
                <c:pt idx="208">
                  <c:v>43582</c:v>
                </c:pt>
                <c:pt idx="209">
                  <c:v>43583</c:v>
                </c:pt>
                <c:pt idx="210">
                  <c:v>43584</c:v>
                </c:pt>
                <c:pt idx="211">
                  <c:v>43585</c:v>
                </c:pt>
                <c:pt idx="212">
                  <c:v>43586</c:v>
                </c:pt>
                <c:pt idx="213">
                  <c:v>43587</c:v>
                </c:pt>
                <c:pt idx="214">
                  <c:v>43588</c:v>
                </c:pt>
                <c:pt idx="215">
                  <c:v>43589</c:v>
                </c:pt>
                <c:pt idx="216">
                  <c:v>43590</c:v>
                </c:pt>
                <c:pt idx="217">
                  <c:v>43591</c:v>
                </c:pt>
                <c:pt idx="218">
                  <c:v>43592</c:v>
                </c:pt>
                <c:pt idx="219">
                  <c:v>43593</c:v>
                </c:pt>
                <c:pt idx="220">
                  <c:v>43594</c:v>
                </c:pt>
                <c:pt idx="221">
                  <c:v>43595</c:v>
                </c:pt>
                <c:pt idx="222">
                  <c:v>43596</c:v>
                </c:pt>
                <c:pt idx="223">
                  <c:v>43597</c:v>
                </c:pt>
                <c:pt idx="224">
                  <c:v>43598</c:v>
                </c:pt>
                <c:pt idx="225">
                  <c:v>43599</c:v>
                </c:pt>
                <c:pt idx="226">
                  <c:v>43600</c:v>
                </c:pt>
                <c:pt idx="227">
                  <c:v>43601</c:v>
                </c:pt>
                <c:pt idx="228">
                  <c:v>43602</c:v>
                </c:pt>
                <c:pt idx="229">
                  <c:v>43603</c:v>
                </c:pt>
                <c:pt idx="230">
                  <c:v>43604</c:v>
                </c:pt>
                <c:pt idx="231">
                  <c:v>43605</c:v>
                </c:pt>
                <c:pt idx="232">
                  <c:v>43606</c:v>
                </c:pt>
                <c:pt idx="233">
                  <c:v>43607</c:v>
                </c:pt>
                <c:pt idx="234">
                  <c:v>43608</c:v>
                </c:pt>
                <c:pt idx="235">
                  <c:v>43609</c:v>
                </c:pt>
                <c:pt idx="236">
                  <c:v>43610</c:v>
                </c:pt>
                <c:pt idx="237">
                  <c:v>43611</c:v>
                </c:pt>
                <c:pt idx="238">
                  <c:v>43612</c:v>
                </c:pt>
                <c:pt idx="239">
                  <c:v>43613</c:v>
                </c:pt>
                <c:pt idx="240">
                  <c:v>43614</c:v>
                </c:pt>
                <c:pt idx="241">
                  <c:v>43615</c:v>
                </c:pt>
                <c:pt idx="242">
                  <c:v>43616</c:v>
                </c:pt>
                <c:pt idx="243">
                  <c:v>43617</c:v>
                </c:pt>
                <c:pt idx="244">
                  <c:v>43618</c:v>
                </c:pt>
                <c:pt idx="245">
                  <c:v>43619</c:v>
                </c:pt>
                <c:pt idx="246">
                  <c:v>43620</c:v>
                </c:pt>
                <c:pt idx="247">
                  <c:v>43621</c:v>
                </c:pt>
                <c:pt idx="248">
                  <c:v>43622</c:v>
                </c:pt>
                <c:pt idx="249">
                  <c:v>43623</c:v>
                </c:pt>
                <c:pt idx="250">
                  <c:v>43624</c:v>
                </c:pt>
                <c:pt idx="251">
                  <c:v>43625</c:v>
                </c:pt>
                <c:pt idx="252">
                  <c:v>43626</c:v>
                </c:pt>
                <c:pt idx="253">
                  <c:v>43627</c:v>
                </c:pt>
                <c:pt idx="254">
                  <c:v>43628</c:v>
                </c:pt>
                <c:pt idx="255">
                  <c:v>43629</c:v>
                </c:pt>
                <c:pt idx="256">
                  <c:v>43630</c:v>
                </c:pt>
                <c:pt idx="257">
                  <c:v>43631</c:v>
                </c:pt>
                <c:pt idx="258">
                  <c:v>43632</c:v>
                </c:pt>
                <c:pt idx="259">
                  <c:v>43633</c:v>
                </c:pt>
                <c:pt idx="260">
                  <c:v>43634</c:v>
                </c:pt>
                <c:pt idx="261">
                  <c:v>43635</c:v>
                </c:pt>
                <c:pt idx="262">
                  <c:v>43636</c:v>
                </c:pt>
                <c:pt idx="263">
                  <c:v>43637</c:v>
                </c:pt>
                <c:pt idx="264">
                  <c:v>43638</c:v>
                </c:pt>
                <c:pt idx="265">
                  <c:v>43639</c:v>
                </c:pt>
                <c:pt idx="266">
                  <c:v>43640</c:v>
                </c:pt>
                <c:pt idx="267">
                  <c:v>43641</c:v>
                </c:pt>
                <c:pt idx="268">
                  <c:v>43642</c:v>
                </c:pt>
                <c:pt idx="269">
                  <c:v>43643</c:v>
                </c:pt>
                <c:pt idx="270">
                  <c:v>43644</c:v>
                </c:pt>
                <c:pt idx="271">
                  <c:v>43645</c:v>
                </c:pt>
                <c:pt idx="272">
                  <c:v>43646</c:v>
                </c:pt>
                <c:pt idx="273">
                  <c:v>43647</c:v>
                </c:pt>
                <c:pt idx="274">
                  <c:v>43648</c:v>
                </c:pt>
                <c:pt idx="275">
                  <c:v>43649</c:v>
                </c:pt>
                <c:pt idx="276">
                  <c:v>43650</c:v>
                </c:pt>
                <c:pt idx="277">
                  <c:v>43651</c:v>
                </c:pt>
                <c:pt idx="278">
                  <c:v>43652</c:v>
                </c:pt>
                <c:pt idx="279">
                  <c:v>43653</c:v>
                </c:pt>
                <c:pt idx="280">
                  <c:v>43654</c:v>
                </c:pt>
                <c:pt idx="281">
                  <c:v>43655</c:v>
                </c:pt>
                <c:pt idx="282">
                  <c:v>43656</c:v>
                </c:pt>
                <c:pt idx="283">
                  <c:v>43657</c:v>
                </c:pt>
                <c:pt idx="284">
                  <c:v>43658</c:v>
                </c:pt>
                <c:pt idx="285">
                  <c:v>43659</c:v>
                </c:pt>
                <c:pt idx="286">
                  <c:v>43660</c:v>
                </c:pt>
                <c:pt idx="287">
                  <c:v>43661</c:v>
                </c:pt>
                <c:pt idx="288">
                  <c:v>43662</c:v>
                </c:pt>
                <c:pt idx="289">
                  <c:v>43663</c:v>
                </c:pt>
                <c:pt idx="290">
                  <c:v>43664</c:v>
                </c:pt>
                <c:pt idx="291">
                  <c:v>43665</c:v>
                </c:pt>
                <c:pt idx="292">
                  <c:v>43666</c:v>
                </c:pt>
                <c:pt idx="293">
                  <c:v>43667</c:v>
                </c:pt>
                <c:pt idx="294">
                  <c:v>43668</c:v>
                </c:pt>
                <c:pt idx="295">
                  <c:v>43669</c:v>
                </c:pt>
                <c:pt idx="296">
                  <c:v>43670</c:v>
                </c:pt>
                <c:pt idx="297">
                  <c:v>43671</c:v>
                </c:pt>
                <c:pt idx="298">
                  <c:v>43672</c:v>
                </c:pt>
                <c:pt idx="299">
                  <c:v>43673</c:v>
                </c:pt>
                <c:pt idx="300">
                  <c:v>43674</c:v>
                </c:pt>
                <c:pt idx="301">
                  <c:v>43675</c:v>
                </c:pt>
                <c:pt idx="302">
                  <c:v>43676</c:v>
                </c:pt>
                <c:pt idx="303">
                  <c:v>43677</c:v>
                </c:pt>
                <c:pt idx="304">
                  <c:v>43678</c:v>
                </c:pt>
                <c:pt idx="305">
                  <c:v>43679</c:v>
                </c:pt>
                <c:pt idx="306">
                  <c:v>43680</c:v>
                </c:pt>
                <c:pt idx="307">
                  <c:v>43681</c:v>
                </c:pt>
                <c:pt idx="308">
                  <c:v>43682</c:v>
                </c:pt>
                <c:pt idx="309">
                  <c:v>43683</c:v>
                </c:pt>
                <c:pt idx="310">
                  <c:v>43684</c:v>
                </c:pt>
                <c:pt idx="311">
                  <c:v>43685</c:v>
                </c:pt>
                <c:pt idx="312">
                  <c:v>43686</c:v>
                </c:pt>
                <c:pt idx="313">
                  <c:v>43687</c:v>
                </c:pt>
                <c:pt idx="314">
                  <c:v>43688</c:v>
                </c:pt>
                <c:pt idx="315">
                  <c:v>43689</c:v>
                </c:pt>
                <c:pt idx="316">
                  <c:v>43690</c:v>
                </c:pt>
                <c:pt idx="317">
                  <c:v>43691</c:v>
                </c:pt>
                <c:pt idx="318">
                  <c:v>43692</c:v>
                </c:pt>
                <c:pt idx="319">
                  <c:v>43693</c:v>
                </c:pt>
                <c:pt idx="320">
                  <c:v>43694</c:v>
                </c:pt>
                <c:pt idx="321">
                  <c:v>43695</c:v>
                </c:pt>
                <c:pt idx="322">
                  <c:v>43696</c:v>
                </c:pt>
                <c:pt idx="323">
                  <c:v>43697</c:v>
                </c:pt>
                <c:pt idx="324">
                  <c:v>43698</c:v>
                </c:pt>
                <c:pt idx="325">
                  <c:v>43699</c:v>
                </c:pt>
                <c:pt idx="326">
                  <c:v>43700</c:v>
                </c:pt>
                <c:pt idx="327">
                  <c:v>43701</c:v>
                </c:pt>
                <c:pt idx="328">
                  <c:v>43702</c:v>
                </c:pt>
                <c:pt idx="329">
                  <c:v>43703</c:v>
                </c:pt>
                <c:pt idx="330">
                  <c:v>43704</c:v>
                </c:pt>
                <c:pt idx="331">
                  <c:v>43705</c:v>
                </c:pt>
                <c:pt idx="332">
                  <c:v>43706</c:v>
                </c:pt>
                <c:pt idx="333">
                  <c:v>43707</c:v>
                </c:pt>
                <c:pt idx="334">
                  <c:v>43708</c:v>
                </c:pt>
                <c:pt idx="335">
                  <c:v>43709</c:v>
                </c:pt>
                <c:pt idx="336">
                  <c:v>43710</c:v>
                </c:pt>
                <c:pt idx="337">
                  <c:v>43711</c:v>
                </c:pt>
                <c:pt idx="338">
                  <c:v>43712</c:v>
                </c:pt>
                <c:pt idx="339">
                  <c:v>43713</c:v>
                </c:pt>
                <c:pt idx="340">
                  <c:v>43714</c:v>
                </c:pt>
                <c:pt idx="341">
                  <c:v>43715</c:v>
                </c:pt>
                <c:pt idx="342">
                  <c:v>43716</c:v>
                </c:pt>
                <c:pt idx="343">
                  <c:v>43717</c:v>
                </c:pt>
                <c:pt idx="344">
                  <c:v>43718</c:v>
                </c:pt>
                <c:pt idx="345">
                  <c:v>43719</c:v>
                </c:pt>
                <c:pt idx="346">
                  <c:v>43720</c:v>
                </c:pt>
                <c:pt idx="347">
                  <c:v>43721</c:v>
                </c:pt>
                <c:pt idx="348">
                  <c:v>43722</c:v>
                </c:pt>
                <c:pt idx="349">
                  <c:v>43723</c:v>
                </c:pt>
                <c:pt idx="350">
                  <c:v>43724</c:v>
                </c:pt>
                <c:pt idx="351">
                  <c:v>43725</c:v>
                </c:pt>
                <c:pt idx="352">
                  <c:v>43726</c:v>
                </c:pt>
                <c:pt idx="353">
                  <c:v>43727</c:v>
                </c:pt>
                <c:pt idx="354">
                  <c:v>43728</c:v>
                </c:pt>
                <c:pt idx="355">
                  <c:v>43729</c:v>
                </c:pt>
                <c:pt idx="356">
                  <c:v>43730</c:v>
                </c:pt>
                <c:pt idx="357">
                  <c:v>43731</c:v>
                </c:pt>
                <c:pt idx="358">
                  <c:v>43732</c:v>
                </c:pt>
                <c:pt idx="359">
                  <c:v>43733</c:v>
                </c:pt>
                <c:pt idx="360">
                  <c:v>43734</c:v>
                </c:pt>
                <c:pt idx="361">
                  <c:v>43735</c:v>
                </c:pt>
                <c:pt idx="362">
                  <c:v>43736</c:v>
                </c:pt>
                <c:pt idx="363">
                  <c:v>43737</c:v>
                </c:pt>
                <c:pt idx="364">
                  <c:v>43738</c:v>
                </c:pt>
                <c:pt idx="365">
                  <c:v>43739</c:v>
                </c:pt>
                <c:pt idx="366">
                  <c:v>43740</c:v>
                </c:pt>
                <c:pt idx="367">
                  <c:v>43741</c:v>
                </c:pt>
                <c:pt idx="368">
                  <c:v>43742</c:v>
                </c:pt>
                <c:pt idx="369">
                  <c:v>43743</c:v>
                </c:pt>
                <c:pt idx="370">
                  <c:v>43744</c:v>
                </c:pt>
                <c:pt idx="371">
                  <c:v>43745</c:v>
                </c:pt>
                <c:pt idx="372">
                  <c:v>43746</c:v>
                </c:pt>
                <c:pt idx="373">
                  <c:v>43747</c:v>
                </c:pt>
                <c:pt idx="374">
                  <c:v>43748</c:v>
                </c:pt>
                <c:pt idx="375">
                  <c:v>43749</c:v>
                </c:pt>
                <c:pt idx="376">
                  <c:v>43750</c:v>
                </c:pt>
                <c:pt idx="377">
                  <c:v>43751</c:v>
                </c:pt>
                <c:pt idx="378">
                  <c:v>43752</c:v>
                </c:pt>
                <c:pt idx="379">
                  <c:v>43753</c:v>
                </c:pt>
                <c:pt idx="380">
                  <c:v>43754</c:v>
                </c:pt>
                <c:pt idx="381">
                  <c:v>43755</c:v>
                </c:pt>
                <c:pt idx="382">
                  <c:v>43756</c:v>
                </c:pt>
                <c:pt idx="383">
                  <c:v>43757</c:v>
                </c:pt>
                <c:pt idx="384">
                  <c:v>43758</c:v>
                </c:pt>
                <c:pt idx="385">
                  <c:v>43759</c:v>
                </c:pt>
                <c:pt idx="386">
                  <c:v>43760</c:v>
                </c:pt>
                <c:pt idx="387">
                  <c:v>43761</c:v>
                </c:pt>
                <c:pt idx="388">
                  <c:v>43762</c:v>
                </c:pt>
                <c:pt idx="389">
                  <c:v>43763</c:v>
                </c:pt>
                <c:pt idx="390">
                  <c:v>43764</c:v>
                </c:pt>
                <c:pt idx="391">
                  <c:v>43765</c:v>
                </c:pt>
                <c:pt idx="392">
                  <c:v>43766</c:v>
                </c:pt>
                <c:pt idx="393">
                  <c:v>43767</c:v>
                </c:pt>
                <c:pt idx="394">
                  <c:v>43768</c:v>
                </c:pt>
                <c:pt idx="395">
                  <c:v>43769</c:v>
                </c:pt>
                <c:pt idx="396">
                  <c:v>43770</c:v>
                </c:pt>
                <c:pt idx="397">
                  <c:v>43771</c:v>
                </c:pt>
                <c:pt idx="398">
                  <c:v>43772</c:v>
                </c:pt>
                <c:pt idx="399">
                  <c:v>43773</c:v>
                </c:pt>
                <c:pt idx="400">
                  <c:v>43774</c:v>
                </c:pt>
                <c:pt idx="401">
                  <c:v>43775</c:v>
                </c:pt>
                <c:pt idx="402">
                  <c:v>43776</c:v>
                </c:pt>
                <c:pt idx="403">
                  <c:v>43777</c:v>
                </c:pt>
                <c:pt idx="404">
                  <c:v>43778</c:v>
                </c:pt>
                <c:pt idx="405">
                  <c:v>43779</c:v>
                </c:pt>
                <c:pt idx="406">
                  <c:v>43780</c:v>
                </c:pt>
                <c:pt idx="407">
                  <c:v>43781</c:v>
                </c:pt>
                <c:pt idx="408">
                  <c:v>43782</c:v>
                </c:pt>
                <c:pt idx="409">
                  <c:v>43783</c:v>
                </c:pt>
                <c:pt idx="410">
                  <c:v>43784</c:v>
                </c:pt>
                <c:pt idx="411">
                  <c:v>43785</c:v>
                </c:pt>
                <c:pt idx="412">
                  <c:v>43786</c:v>
                </c:pt>
                <c:pt idx="413">
                  <c:v>43787</c:v>
                </c:pt>
                <c:pt idx="414">
                  <c:v>43788</c:v>
                </c:pt>
                <c:pt idx="415">
                  <c:v>43789</c:v>
                </c:pt>
                <c:pt idx="416">
                  <c:v>43790</c:v>
                </c:pt>
                <c:pt idx="417">
                  <c:v>43791</c:v>
                </c:pt>
                <c:pt idx="418">
                  <c:v>43792</c:v>
                </c:pt>
                <c:pt idx="419">
                  <c:v>43793</c:v>
                </c:pt>
                <c:pt idx="420">
                  <c:v>43794</c:v>
                </c:pt>
                <c:pt idx="421">
                  <c:v>43795</c:v>
                </c:pt>
                <c:pt idx="422">
                  <c:v>43796</c:v>
                </c:pt>
                <c:pt idx="423">
                  <c:v>43797</c:v>
                </c:pt>
                <c:pt idx="424">
                  <c:v>43798</c:v>
                </c:pt>
                <c:pt idx="425">
                  <c:v>43799</c:v>
                </c:pt>
                <c:pt idx="426">
                  <c:v>43800</c:v>
                </c:pt>
                <c:pt idx="427">
                  <c:v>43801</c:v>
                </c:pt>
                <c:pt idx="428">
                  <c:v>43802</c:v>
                </c:pt>
                <c:pt idx="429">
                  <c:v>43803</c:v>
                </c:pt>
                <c:pt idx="430">
                  <c:v>43804</c:v>
                </c:pt>
                <c:pt idx="431">
                  <c:v>43805</c:v>
                </c:pt>
                <c:pt idx="432">
                  <c:v>43806</c:v>
                </c:pt>
                <c:pt idx="433">
                  <c:v>43807</c:v>
                </c:pt>
                <c:pt idx="434">
                  <c:v>43808</c:v>
                </c:pt>
                <c:pt idx="435">
                  <c:v>43809</c:v>
                </c:pt>
                <c:pt idx="436">
                  <c:v>43810</c:v>
                </c:pt>
                <c:pt idx="437">
                  <c:v>43811</c:v>
                </c:pt>
                <c:pt idx="438">
                  <c:v>43812</c:v>
                </c:pt>
                <c:pt idx="439">
                  <c:v>43813</c:v>
                </c:pt>
                <c:pt idx="440">
                  <c:v>43814</c:v>
                </c:pt>
                <c:pt idx="441">
                  <c:v>43815</c:v>
                </c:pt>
                <c:pt idx="442">
                  <c:v>43816</c:v>
                </c:pt>
                <c:pt idx="443">
                  <c:v>43817</c:v>
                </c:pt>
                <c:pt idx="444">
                  <c:v>43818</c:v>
                </c:pt>
                <c:pt idx="445">
                  <c:v>43819</c:v>
                </c:pt>
                <c:pt idx="446">
                  <c:v>43820</c:v>
                </c:pt>
                <c:pt idx="447">
                  <c:v>43821</c:v>
                </c:pt>
                <c:pt idx="448">
                  <c:v>43822</c:v>
                </c:pt>
                <c:pt idx="449">
                  <c:v>43823</c:v>
                </c:pt>
                <c:pt idx="450">
                  <c:v>43824</c:v>
                </c:pt>
                <c:pt idx="451">
                  <c:v>43825</c:v>
                </c:pt>
                <c:pt idx="452">
                  <c:v>43826</c:v>
                </c:pt>
                <c:pt idx="453">
                  <c:v>43827</c:v>
                </c:pt>
                <c:pt idx="454">
                  <c:v>43828</c:v>
                </c:pt>
                <c:pt idx="455">
                  <c:v>43829</c:v>
                </c:pt>
                <c:pt idx="456">
                  <c:v>43830</c:v>
                </c:pt>
                <c:pt idx="457">
                  <c:v>43831</c:v>
                </c:pt>
                <c:pt idx="458">
                  <c:v>43832</c:v>
                </c:pt>
                <c:pt idx="459">
                  <c:v>43833</c:v>
                </c:pt>
                <c:pt idx="460">
                  <c:v>43834</c:v>
                </c:pt>
                <c:pt idx="461">
                  <c:v>43835</c:v>
                </c:pt>
                <c:pt idx="462">
                  <c:v>43836</c:v>
                </c:pt>
                <c:pt idx="463">
                  <c:v>43837</c:v>
                </c:pt>
                <c:pt idx="464">
                  <c:v>43838</c:v>
                </c:pt>
                <c:pt idx="465">
                  <c:v>43839</c:v>
                </c:pt>
                <c:pt idx="466">
                  <c:v>43840</c:v>
                </c:pt>
                <c:pt idx="467">
                  <c:v>43841</c:v>
                </c:pt>
                <c:pt idx="468">
                  <c:v>43842</c:v>
                </c:pt>
                <c:pt idx="469">
                  <c:v>43843</c:v>
                </c:pt>
                <c:pt idx="470">
                  <c:v>43844</c:v>
                </c:pt>
                <c:pt idx="471">
                  <c:v>43845</c:v>
                </c:pt>
                <c:pt idx="472">
                  <c:v>43846</c:v>
                </c:pt>
                <c:pt idx="473">
                  <c:v>43847</c:v>
                </c:pt>
                <c:pt idx="474">
                  <c:v>43848</c:v>
                </c:pt>
                <c:pt idx="475">
                  <c:v>43849</c:v>
                </c:pt>
                <c:pt idx="476">
                  <c:v>43850</c:v>
                </c:pt>
                <c:pt idx="477">
                  <c:v>43851</c:v>
                </c:pt>
                <c:pt idx="478">
                  <c:v>43852</c:v>
                </c:pt>
                <c:pt idx="479">
                  <c:v>43853</c:v>
                </c:pt>
                <c:pt idx="480">
                  <c:v>43854</c:v>
                </c:pt>
                <c:pt idx="481">
                  <c:v>43855</c:v>
                </c:pt>
                <c:pt idx="482">
                  <c:v>43856</c:v>
                </c:pt>
                <c:pt idx="483">
                  <c:v>43857</c:v>
                </c:pt>
                <c:pt idx="484">
                  <c:v>43858</c:v>
                </c:pt>
                <c:pt idx="485">
                  <c:v>43859</c:v>
                </c:pt>
                <c:pt idx="486">
                  <c:v>43860</c:v>
                </c:pt>
                <c:pt idx="487">
                  <c:v>43861</c:v>
                </c:pt>
                <c:pt idx="488">
                  <c:v>43862</c:v>
                </c:pt>
                <c:pt idx="489">
                  <c:v>43863</c:v>
                </c:pt>
                <c:pt idx="490">
                  <c:v>43864</c:v>
                </c:pt>
                <c:pt idx="491">
                  <c:v>43865</c:v>
                </c:pt>
                <c:pt idx="492">
                  <c:v>43866</c:v>
                </c:pt>
                <c:pt idx="493">
                  <c:v>43867</c:v>
                </c:pt>
                <c:pt idx="494">
                  <c:v>43868</c:v>
                </c:pt>
                <c:pt idx="495">
                  <c:v>43869</c:v>
                </c:pt>
                <c:pt idx="496">
                  <c:v>43870</c:v>
                </c:pt>
                <c:pt idx="497">
                  <c:v>43871</c:v>
                </c:pt>
                <c:pt idx="498">
                  <c:v>43872</c:v>
                </c:pt>
                <c:pt idx="499">
                  <c:v>43873</c:v>
                </c:pt>
                <c:pt idx="500">
                  <c:v>43874</c:v>
                </c:pt>
                <c:pt idx="501">
                  <c:v>43875</c:v>
                </c:pt>
                <c:pt idx="502">
                  <c:v>43876</c:v>
                </c:pt>
                <c:pt idx="503">
                  <c:v>43877</c:v>
                </c:pt>
                <c:pt idx="504">
                  <c:v>43878</c:v>
                </c:pt>
                <c:pt idx="505">
                  <c:v>43879</c:v>
                </c:pt>
                <c:pt idx="506">
                  <c:v>43880</c:v>
                </c:pt>
                <c:pt idx="507">
                  <c:v>43881</c:v>
                </c:pt>
                <c:pt idx="508">
                  <c:v>43882</c:v>
                </c:pt>
                <c:pt idx="509">
                  <c:v>43883</c:v>
                </c:pt>
                <c:pt idx="510">
                  <c:v>43884</c:v>
                </c:pt>
                <c:pt idx="511">
                  <c:v>43885</c:v>
                </c:pt>
                <c:pt idx="512">
                  <c:v>43886</c:v>
                </c:pt>
                <c:pt idx="513">
                  <c:v>43887</c:v>
                </c:pt>
                <c:pt idx="514">
                  <c:v>43888</c:v>
                </c:pt>
                <c:pt idx="515">
                  <c:v>43889</c:v>
                </c:pt>
                <c:pt idx="516">
                  <c:v>43890</c:v>
                </c:pt>
                <c:pt idx="517">
                  <c:v>43891</c:v>
                </c:pt>
                <c:pt idx="518">
                  <c:v>43892</c:v>
                </c:pt>
                <c:pt idx="519">
                  <c:v>43893</c:v>
                </c:pt>
                <c:pt idx="520">
                  <c:v>43894</c:v>
                </c:pt>
                <c:pt idx="521">
                  <c:v>43895</c:v>
                </c:pt>
                <c:pt idx="522">
                  <c:v>43896</c:v>
                </c:pt>
                <c:pt idx="523">
                  <c:v>43897</c:v>
                </c:pt>
                <c:pt idx="524">
                  <c:v>43898</c:v>
                </c:pt>
                <c:pt idx="525">
                  <c:v>43899</c:v>
                </c:pt>
                <c:pt idx="526">
                  <c:v>43900</c:v>
                </c:pt>
                <c:pt idx="527">
                  <c:v>43901</c:v>
                </c:pt>
                <c:pt idx="528">
                  <c:v>43902</c:v>
                </c:pt>
                <c:pt idx="529">
                  <c:v>43903</c:v>
                </c:pt>
                <c:pt idx="530">
                  <c:v>43904</c:v>
                </c:pt>
                <c:pt idx="531">
                  <c:v>43905</c:v>
                </c:pt>
                <c:pt idx="532">
                  <c:v>43906</c:v>
                </c:pt>
                <c:pt idx="533">
                  <c:v>43907</c:v>
                </c:pt>
                <c:pt idx="534">
                  <c:v>43908</c:v>
                </c:pt>
                <c:pt idx="535">
                  <c:v>43909</c:v>
                </c:pt>
                <c:pt idx="536">
                  <c:v>43910</c:v>
                </c:pt>
                <c:pt idx="537">
                  <c:v>43911</c:v>
                </c:pt>
                <c:pt idx="538">
                  <c:v>43912</c:v>
                </c:pt>
                <c:pt idx="539">
                  <c:v>43913</c:v>
                </c:pt>
                <c:pt idx="540">
                  <c:v>43914</c:v>
                </c:pt>
                <c:pt idx="541">
                  <c:v>43915</c:v>
                </c:pt>
                <c:pt idx="542">
                  <c:v>43916</c:v>
                </c:pt>
                <c:pt idx="543">
                  <c:v>43917</c:v>
                </c:pt>
                <c:pt idx="544">
                  <c:v>43918</c:v>
                </c:pt>
                <c:pt idx="545">
                  <c:v>43919</c:v>
                </c:pt>
                <c:pt idx="546">
                  <c:v>43920</c:v>
                </c:pt>
                <c:pt idx="547">
                  <c:v>43921</c:v>
                </c:pt>
                <c:pt idx="548">
                  <c:v>43922</c:v>
                </c:pt>
                <c:pt idx="549">
                  <c:v>43923</c:v>
                </c:pt>
                <c:pt idx="550">
                  <c:v>43924</c:v>
                </c:pt>
                <c:pt idx="551">
                  <c:v>43925</c:v>
                </c:pt>
                <c:pt idx="552">
                  <c:v>43926</c:v>
                </c:pt>
                <c:pt idx="553">
                  <c:v>43927</c:v>
                </c:pt>
                <c:pt idx="554">
                  <c:v>43928</c:v>
                </c:pt>
                <c:pt idx="555">
                  <c:v>43929</c:v>
                </c:pt>
                <c:pt idx="556">
                  <c:v>43930</c:v>
                </c:pt>
                <c:pt idx="557">
                  <c:v>43931</c:v>
                </c:pt>
                <c:pt idx="558">
                  <c:v>43932</c:v>
                </c:pt>
                <c:pt idx="559">
                  <c:v>43933</c:v>
                </c:pt>
                <c:pt idx="560">
                  <c:v>43934</c:v>
                </c:pt>
                <c:pt idx="561">
                  <c:v>43935</c:v>
                </c:pt>
                <c:pt idx="562">
                  <c:v>43936</c:v>
                </c:pt>
                <c:pt idx="563">
                  <c:v>43937</c:v>
                </c:pt>
                <c:pt idx="564">
                  <c:v>43938</c:v>
                </c:pt>
                <c:pt idx="565">
                  <c:v>43939</c:v>
                </c:pt>
                <c:pt idx="566">
                  <c:v>43940</c:v>
                </c:pt>
                <c:pt idx="567">
                  <c:v>43941</c:v>
                </c:pt>
                <c:pt idx="568">
                  <c:v>43942</c:v>
                </c:pt>
                <c:pt idx="569">
                  <c:v>43943</c:v>
                </c:pt>
                <c:pt idx="570">
                  <c:v>43944</c:v>
                </c:pt>
                <c:pt idx="571">
                  <c:v>43945</c:v>
                </c:pt>
                <c:pt idx="572">
                  <c:v>43946</c:v>
                </c:pt>
                <c:pt idx="573">
                  <c:v>43947</c:v>
                </c:pt>
                <c:pt idx="574">
                  <c:v>43948</c:v>
                </c:pt>
                <c:pt idx="575">
                  <c:v>43949</c:v>
                </c:pt>
                <c:pt idx="576">
                  <c:v>43950</c:v>
                </c:pt>
                <c:pt idx="577">
                  <c:v>43951</c:v>
                </c:pt>
                <c:pt idx="578">
                  <c:v>43952</c:v>
                </c:pt>
                <c:pt idx="579">
                  <c:v>43953</c:v>
                </c:pt>
                <c:pt idx="580">
                  <c:v>43954</c:v>
                </c:pt>
                <c:pt idx="581">
                  <c:v>43955</c:v>
                </c:pt>
                <c:pt idx="582">
                  <c:v>43956</c:v>
                </c:pt>
                <c:pt idx="583">
                  <c:v>43957</c:v>
                </c:pt>
                <c:pt idx="584">
                  <c:v>43958</c:v>
                </c:pt>
                <c:pt idx="585">
                  <c:v>43959</c:v>
                </c:pt>
                <c:pt idx="586">
                  <c:v>43960</c:v>
                </c:pt>
                <c:pt idx="587">
                  <c:v>43961</c:v>
                </c:pt>
                <c:pt idx="588">
                  <c:v>43962</c:v>
                </c:pt>
                <c:pt idx="589">
                  <c:v>43963</c:v>
                </c:pt>
                <c:pt idx="590">
                  <c:v>43964</c:v>
                </c:pt>
                <c:pt idx="591">
                  <c:v>43965</c:v>
                </c:pt>
                <c:pt idx="592">
                  <c:v>43966</c:v>
                </c:pt>
                <c:pt idx="593">
                  <c:v>43967</c:v>
                </c:pt>
                <c:pt idx="594">
                  <c:v>43968</c:v>
                </c:pt>
                <c:pt idx="595">
                  <c:v>43969</c:v>
                </c:pt>
                <c:pt idx="596">
                  <c:v>43970</c:v>
                </c:pt>
                <c:pt idx="597">
                  <c:v>43971</c:v>
                </c:pt>
                <c:pt idx="598">
                  <c:v>43972</c:v>
                </c:pt>
                <c:pt idx="599">
                  <c:v>43973</c:v>
                </c:pt>
                <c:pt idx="600">
                  <c:v>43974</c:v>
                </c:pt>
                <c:pt idx="601">
                  <c:v>43975</c:v>
                </c:pt>
                <c:pt idx="602">
                  <c:v>43976</c:v>
                </c:pt>
                <c:pt idx="603">
                  <c:v>43977</c:v>
                </c:pt>
                <c:pt idx="604">
                  <c:v>43978</c:v>
                </c:pt>
                <c:pt idx="605">
                  <c:v>43979</c:v>
                </c:pt>
                <c:pt idx="606">
                  <c:v>43980</c:v>
                </c:pt>
                <c:pt idx="607">
                  <c:v>43981</c:v>
                </c:pt>
                <c:pt idx="608">
                  <c:v>43982</c:v>
                </c:pt>
                <c:pt idx="609">
                  <c:v>43983</c:v>
                </c:pt>
                <c:pt idx="610">
                  <c:v>43984</c:v>
                </c:pt>
                <c:pt idx="611">
                  <c:v>43985</c:v>
                </c:pt>
                <c:pt idx="612">
                  <c:v>43986</c:v>
                </c:pt>
                <c:pt idx="613">
                  <c:v>43987</c:v>
                </c:pt>
                <c:pt idx="614">
                  <c:v>43988</c:v>
                </c:pt>
                <c:pt idx="615">
                  <c:v>43989</c:v>
                </c:pt>
                <c:pt idx="616">
                  <c:v>43990</c:v>
                </c:pt>
                <c:pt idx="617">
                  <c:v>43991</c:v>
                </c:pt>
                <c:pt idx="618">
                  <c:v>43992</c:v>
                </c:pt>
                <c:pt idx="619">
                  <c:v>43993</c:v>
                </c:pt>
                <c:pt idx="620">
                  <c:v>43994</c:v>
                </c:pt>
                <c:pt idx="621">
                  <c:v>43995</c:v>
                </c:pt>
                <c:pt idx="622">
                  <c:v>43996</c:v>
                </c:pt>
                <c:pt idx="623">
                  <c:v>43997</c:v>
                </c:pt>
                <c:pt idx="624">
                  <c:v>43998</c:v>
                </c:pt>
                <c:pt idx="625">
                  <c:v>43999</c:v>
                </c:pt>
                <c:pt idx="626">
                  <c:v>44000</c:v>
                </c:pt>
                <c:pt idx="627">
                  <c:v>44001</c:v>
                </c:pt>
                <c:pt idx="628">
                  <c:v>44002</c:v>
                </c:pt>
                <c:pt idx="629">
                  <c:v>44003</c:v>
                </c:pt>
                <c:pt idx="630">
                  <c:v>44004</c:v>
                </c:pt>
                <c:pt idx="631">
                  <c:v>44005</c:v>
                </c:pt>
                <c:pt idx="632">
                  <c:v>44006</c:v>
                </c:pt>
                <c:pt idx="633">
                  <c:v>44007</c:v>
                </c:pt>
                <c:pt idx="634">
                  <c:v>44008</c:v>
                </c:pt>
                <c:pt idx="635">
                  <c:v>44009</c:v>
                </c:pt>
                <c:pt idx="636">
                  <c:v>44010</c:v>
                </c:pt>
                <c:pt idx="637">
                  <c:v>44011</c:v>
                </c:pt>
                <c:pt idx="638">
                  <c:v>44012</c:v>
                </c:pt>
                <c:pt idx="639">
                  <c:v>44013</c:v>
                </c:pt>
                <c:pt idx="640">
                  <c:v>44014</c:v>
                </c:pt>
                <c:pt idx="641">
                  <c:v>44015</c:v>
                </c:pt>
                <c:pt idx="642">
                  <c:v>44016</c:v>
                </c:pt>
                <c:pt idx="643">
                  <c:v>44017</c:v>
                </c:pt>
                <c:pt idx="644">
                  <c:v>44018</c:v>
                </c:pt>
                <c:pt idx="645">
                  <c:v>44019</c:v>
                </c:pt>
                <c:pt idx="646">
                  <c:v>44020</c:v>
                </c:pt>
                <c:pt idx="647">
                  <c:v>44021</c:v>
                </c:pt>
                <c:pt idx="648">
                  <c:v>44022</c:v>
                </c:pt>
                <c:pt idx="649">
                  <c:v>44023</c:v>
                </c:pt>
                <c:pt idx="650">
                  <c:v>44024</c:v>
                </c:pt>
                <c:pt idx="651">
                  <c:v>44025</c:v>
                </c:pt>
                <c:pt idx="652">
                  <c:v>44026</c:v>
                </c:pt>
                <c:pt idx="653">
                  <c:v>44027</c:v>
                </c:pt>
                <c:pt idx="654">
                  <c:v>44028</c:v>
                </c:pt>
                <c:pt idx="655">
                  <c:v>44029</c:v>
                </c:pt>
                <c:pt idx="656">
                  <c:v>44030</c:v>
                </c:pt>
                <c:pt idx="657">
                  <c:v>44031</c:v>
                </c:pt>
                <c:pt idx="658">
                  <c:v>44032</c:v>
                </c:pt>
                <c:pt idx="659">
                  <c:v>44033</c:v>
                </c:pt>
                <c:pt idx="660">
                  <c:v>44034</c:v>
                </c:pt>
                <c:pt idx="661">
                  <c:v>44035</c:v>
                </c:pt>
                <c:pt idx="662">
                  <c:v>44036</c:v>
                </c:pt>
                <c:pt idx="663">
                  <c:v>44037</c:v>
                </c:pt>
                <c:pt idx="664">
                  <c:v>44038</c:v>
                </c:pt>
                <c:pt idx="665">
                  <c:v>44039</c:v>
                </c:pt>
                <c:pt idx="666">
                  <c:v>44040</c:v>
                </c:pt>
                <c:pt idx="667">
                  <c:v>44041</c:v>
                </c:pt>
                <c:pt idx="668">
                  <c:v>44042</c:v>
                </c:pt>
                <c:pt idx="669">
                  <c:v>44043</c:v>
                </c:pt>
                <c:pt idx="670">
                  <c:v>44044</c:v>
                </c:pt>
                <c:pt idx="671">
                  <c:v>44045</c:v>
                </c:pt>
                <c:pt idx="672">
                  <c:v>44046</c:v>
                </c:pt>
                <c:pt idx="673">
                  <c:v>44047</c:v>
                </c:pt>
                <c:pt idx="674">
                  <c:v>44048</c:v>
                </c:pt>
                <c:pt idx="675">
                  <c:v>44049</c:v>
                </c:pt>
                <c:pt idx="676">
                  <c:v>44050</c:v>
                </c:pt>
                <c:pt idx="677">
                  <c:v>44051</c:v>
                </c:pt>
                <c:pt idx="678">
                  <c:v>44052</c:v>
                </c:pt>
                <c:pt idx="679">
                  <c:v>44053</c:v>
                </c:pt>
                <c:pt idx="680">
                  <c:v>44054</c:v>
                </c:pt>
                <c:pt idx="681">
                  <c:v>44055</c:v>
                </c:pt>
                <c:pt idx="682">
                  <c:v>44056</c:v>
                </c:pt>
                <c:pt idx="683">
                  <c:v>44057</c:v>
                </c:pt>
                <c:pt idx="684">
                  <c:v>44058</c:v>
                </c:pt>
                <c:pt idx="685">
                  <c:v>44059</c:v>
                </c:pt>
                <c:pt idx="686">
                  <c:v>44060</c:v>
                </c:pt>
                <c:pt idx="687">
                  <c:v>44061</c:v>
                </c:pt>
                <c:pt idx="688">
                  <c:v>44062</c:v>
                </c:pt>
                <c:pt idx="689">
                  <c:v>44063</c:v>
                </c:pt>
                <c:pt idx="690">
                  <c:v>44064</c:v>
                </c:pt>
                <c:pt idx="691">
                  <c:v>44065</c:v>
                </c:pt>
                <c:pt idx="692">
                  <c:v>44066</c:v>
                </c:pt>
                <c:pt idx="693">
                  <c:v>44067</c:v>
                </c:pt>
                <c:pt idx="694">
                  <c:v>44068</c:v>
                </c:pt>
                <c:pt idx="695">
                  <c:v>44069</c:v>
                </c:pt>
                <c:pt idx="696">
                  <c:v>44070</c:v>
                </c:pt>
                <c:pt idx="697">
                  <c:v>44071</c:v>
                </c:pt>
                <c:pt idx="698">
                  <c:v>44072</c:v>
                </c:pt>
                <c:pt idx="699">
                  <c:v>44073</c:v>
                </c:pt>
                <c:pt idx="700">
                  <c:v>44074</c:v>
                </c:pt>
                <c:pt idx="701">
                  <c:v>44075</c:v>
                </c:pt>
                <c:pt idx="702">
                  <c:v>44076</c:v>
                </c:pt>
                <c:pt idx="703">
                  <c:v>44077</c:v>
                </c:pt>
                <c:pt idx="704">
                  <c:v>44078</c:v>
                </c:pt>
                <c:pt idx="705">
                  <c:v>44079</c:v>
                </c:pt>
                <c:pt idx="706">
                  <c:v>44080</c:v>
                </c:pt>
                <c:pt idx="707">
                  <c:v>44081</c:v>
                </c:pt>
                <c:pt idx="708">
                  <c:v>44082</c:v>
                </c:pt>
                <c:pt idx="709">
                  <c:v>44083</c:v>
                </c:pt>
                <c:pt idx="710">
                  <c:v>44084</c:v>
                </c:pt>
                <c:pt idx="711">
                  <c:v>44085</c:v>
                </c:pt>
                <c:pt idx="712">
                  <c:v>44086</c:v>
                </c:pt>
                <c:pt idx="713">
                  <c:v>44087</c:v>
                </c:pt>
                <c:pt idx="714">
                  <c:v>44088</c:v>
                </c:pt>
                <c:pt idx="715">
                  <c:v>44089</c:v>
                </c:pt>
                <c:pt idx="716">
                  <c:v>44090</c:v>
                </c:pt>
                <c:pt idx="717">
                  <c:v>44091</c:v>
                </c:pt>
                <c:pt idx="718">
                  <c:v>44092</c:v>
                </c:pt>
                <c:pt idx="719">
                  <c:v>44093</c:v>
                </c:pt>
                <c:pt idx="720">
                  <c:v>44094</c:v>
                </c:pt>
                <c:pt idx="721">
                  <c:v>44095</c:v>
                </c:pt>
                <c:pt idx="722">
                  <c:v>44096</c:v>
                </c:pt>
                <c:pt idx="723">
                  <c:v>44097</c:v>
                </c:pt>
                <c:pt idx="724">
                  <c:v>44098</c:v>
                </c:pt>
                <c:pt idx="725">
                  <c:v>44099</c:v>
                </c:pt>
                <c:pt idx="726">
                  <c:v>44100</c:v>
                </c:pt>
                <c:pt idx="727">
                  <c:v>44101</c:v>
                </c:pt>
                <c:pt idx="728">
                  <c:v>44102</c:v>
                </c:pt>
                <c:pt idx="729">
                  <c:v>44103</c:v>
                </c:pt>
                <c:pt idx="730">
                  <c:v>44104</c:v>
                </c:pt>
              </c:numCache>
            </c:numRef>
          </c:xVal>
          <c:yVal>
            <c:numRef>
              <c:f>'Graf V.1'!$N$5:$N$658</c:f>
              <c:numCache>
                <c:formatCode>General</c:formatCode>
                <c:ptCount val="654"/>
                <c:pt idx="14" formatCode="0.00">
                  <c:v>1</c:v>
                </c:pt>
                <c:pt idx="15" formatCode="0.00">
                  <c:v>1</c:v>
                </c:pt>
                <c:pt idx="16" formatCode="0.00">
                  <c:v>1</c:v>
                </c:pt>
                <c:pt idx="17" formatCode="0.00">
                  <c:v>1</c:v>
                </c:pt>
                <c:pt idx="18" formatCode="0.00">
                  <c:v>1</c:v>
                </c:pt>
                <c:pt idx="19" formatCode="0.00">
                  <c:v>1</c:v>
                </c:pt>
                <c:pt idx="20" formatCode="0.00">
                  <c:v>1</c:v>
                </c:pt>
                <c:pt idx="21" formatCode="0.00">
                  <c:v>1</c:v>
                </c:pt>
                <c:pt idx="22" formatCode="0.00">
                  <c:v>1</c:v>
                </c:pt>
                <c:pt idx="23" formatCode="0.00">
                  <c:v>1</c:v>
                </c:pt>
                <c:pt idx="24" formatCode="0.00">
                  <c:v>1</c:v>
                </c:pt>
                <c:pt idx="25" formatCode="0.00">
                  <c:v>1</c:v>
                </c:pt>
                <c:pt idx="26" formatCode="0.00">
                  <c:v>1</c:v>
                </c:pt>
                <c:pt idx="27" formatCode="0.00">
                  <c:v>1</c:v>
                </c:pt>
                <c:pt idx="28" formatCode="0.00">
                  <c:v>1</c:v>
                </c:pt>
                <c:pt idx="29" formatCode="0.00">
                  <c:v>1</c:v>
                </c:pt>
                <c:pt idx="30" formatCode="0.00">
                  <c:v>1</c:v>
                </c:pt>
                <c:pt idx="31" formatCode="0.00">
                  <c:v>1</c:v>
                </c:pt>
                <c:pt idx="32" formatCode="0.00">
                  <c:v>1</c:v>
                </c:pt>
                <c:pt idx="33" formatCode="0.00">
                  <c:v>1</c:v>
                </c:pt>
                <c:pt idx="34" formatCode="0.00">
                  <c:v>1</c:v>
                </c:pt>
                <c:pt idx="35" formatCode="0.00">
                  <c:v>1</c:v>
                </c:pt>
                <c:pt idx="36" formatCode="0.00">
                  <c:v>1</c:v>
                </c:pt>
                <c:pt idx="37" formatCode="0.00">
                  <c:v>1</c:v>
                </c:pt>
                <c:pt idx="38" formatCode="0.00">
                  <c:v>1</c:v>
                </c:pt>
                <c:pt idx="39" formatCode="0.00">
                  <c:v>1</c:v>
                </c:pt>
                <c:pt idx="40" formatCode="0.00">
                  <c:v>1</c:v>
                </c:pt>
                <c:pt idx="41" formatCode="0.00">
                  <c:v>1</c:v>
                </c:pt>
                <c:pt idx="42" formatCode="0.00">
                  <c:v>1</c:v>
                </c:pt>
                <c:pt idx="43" formatCode="0.00">
                  <c:v>1</c:v>
                </c:pt>
                <c:pt idx="44" formatCode="0.00">
                  <c:v>1</c:v>
                </c:pt>
                <c:pt idx="45" formatCode="0.00">
                  <c:v>1</c:v>
                </c:pt>
                <c:pt idx="46" formatCode="0.00">
                  <c:v>1</c:v>
                </c:pt>
                <c:pt idx="47" formatCode="0.00">
                  <c:v>1</c:v>
                </c:pt>
                <c:pt idx="48" formatCode="0.00">
                  <c:v>1</c:v>
                </c:pt>
                <c:pt idx="49" formatCode="0.00">
                  <c:v>1</c:v>
                </c:pt>
                <c:pt idx="50" formatCode="0.00">
                  <c:v>1</c:v>
                </c:pt>
                <c:pt idx="51" formatCode="0.00">
                  <c:v>1</c:v>
                </c:pt>
                <c:pt idx="52" formatCode="0.00">
                  <c:v>1</c:v>
                </c:pt>
                <c:pt idx="53" formatCode="0.00">
                  <c:v>1</c:v>
                </c:pt>
                <c:pt idx="54" formatCode="0.00">
                  <c:v>1</c:v>
                </c:pt>
                <c:pt idx="55" formatCode="0.00">
                  <c:v>1</c:v>
                </c:pt>
                <c:pt idx="56" formatCode="0.00">
                  <c:v>1</c:v>
                </c:pt>
                <c:pt idx="57" formatCode="0.00">
                  <c:v>1</c:v>
                </c:pt>
                <c:pt idx="58" formatCode="0.00">
                  <c:v>1</c:v>
                </c:pt>
                <c:pt idx="59" formatCode="0.00">
                  <c:v>1</c:v>
                </c:pt>
                <c:pt idx="60" formatCode="0.00">
                  <c:v>1</c:v>
                </c:pt>
                <c:pt idx="61" formatCode="0.00">
                  <c:v>1</c:v>
                </c:pt>
                <c:pt idx="62" formatCode="0.00">
                  <c:v>1</c:v>
                </c:pt>
                <c:pt idx="63" formatCode="0.00">
                  <c:v>1</c:v>
                </c:pt>
                <c:pt idx="64" formatCode="0.00">
                  <c:v>1</c:v>
                </c:pt>
                <c:pt idx="65" formatCode="0.00">
                  <c:v>1</c:v>
                </c:pt>
                <c:pt idx="66" formatCode="0.00">
                  <c:v>1</c:v>
                </c:pt>
                <c:pt idx="67" formatCode="0.00">
                  <c:v>1</c:v>
                </c:pt>
                <c:pt idx="68" formatCode="0.00">
                  <c:v>1</c:v>
                </c:pt>
                <c:pt idx="69" formatCode="0.00">
                  <c:v>1</c:v>
                </c:pt>
                <c:pt idx="70" formatCode="0.00">
                  <c:v>1</c:v>
                </c:pt>
                <c:pt idx="71" formatCode="0.00">
                  <c:v>1</c:v>
                </c:pt>
                <c:pt idx="72" formatCode="0.00">
                  <c:v>1</c:v>
                </c:pt>
                <c:pt idx="73" formatCode="0.00">
                  <c:v>1</c:v>
                </c:pt>
                <c:pt idx="74" formatCode="0.00">
                  <c:v>1</c:v>
                </c:pt>
                <c:pt idx="75" formatCode="0.00">
                  <c:v>1</c:v>
                </c:pt>
                <c:pt idx="76" formatCode="0.00">
                  <c:v>1</c:v>
                </c:pt>
                <c:pt idx="77" formatCode="0.00">
                  <c:v>1</c:v>
                </c:pt>
                <c:pt idx="78" formatCode="0.00">
                  <c:v>1</c:v>
                </c:pt>
                <c:pt idx="79" formatCode="0.00">
                  <c:v>1</c:v>
                </c:pt>
                <c:pt idx="80" formatCode="0.00">
                  <c:v>1</c:v>
                </c:pt>
                <c:pt idx="81" formatCode="0.00">
                  <c:v>1</c:v>
                </c:pt>
                <c:pt idx="82" formatCode="0.00">
                  <c:v>1</c:v>
                </c:pt>
                <c:pt idx="83" formatCode="0.00">
                  <c:v>1</c:v>
                </c:pt>
                <c:pt idx="84" formatCode="0.00">
                  <c:v>1</c:v>
                </c:pt>
                <c:pt idx="85" formatCode="0.00">
                  <c:v>1</c:v>
                </c:pt>
                <c:pt idx="86" formatCode="0.00">
                  <c:v>1</c:v>
                </c:pt>
                <c:pt idx="87" formatCode="0.00">
                  <c:v>1</c:v>
                </c:pt>
                <c:pt idx="88" formatCode="0.00">
                  <c:v>1</c:v>
                </c:pt>
                <c:pt idx="89" formatCode="0.00">
                  <c:v>1</c:v>
                </c:pt>
                <c:pt idx="90" formatCode="0.00">
                  <c:v>1</c:v>
                </c:pt>
                <c:pt idx="91" formatCode="0.00">
                  <c:v>1</c:v>
                </c:pt>
                <c:pt idx="92" formatCode="0.00">
                  <c:v>1</c:v>
                </c:pt>
                <c:pt idx="93" formatCode="0.00">
                  <c:v>1</c:v>
                </c:pt>
                <c:pt idx="94" formatCode="0.00">
                  <c:v>1</c:v>
                </c:pt>
                <c:pt idx="95" formatCode="0.00">
                  <c:v>1</c:v>
                </c:pt>
                <c:pt idx="96" formatCode="0.00">
                  <c:v>1</c:v>
                </c:pt>
                <c:pt idx="97" formatCode="0.00">
                  <c:v>1</c:v>
                </c:pt>
                <c:pt idx="98" formatCode="0.00">
                  <c:v>1</c:v>
                </c:pt>
                <c:pt idx="99" formatCode="0.00">
                  <c:v>1</c:v>
                </c:pt>
                <c:pt idx="100" formatCode="0.00">
                  <c:v>1</c:v>
                </c:pt>
                <c:pt idx="101" formatCode="0.00">
                  <c:v>1</c:v>
                </c:pt>
                <c:pt idx="102" formatCode="0.00">
                  <c:v>1</c:v>
                </c:pt>
                <c:pt idx="103" formatCode="0.00">
                  <c:v>1</c:v>
                </c:pt>
                <c:pt idx="104" formatCode="0.00">
                  <c:v>1</c:v>
                </c:pt>
                <c:pt idx="105" formatCode="0.00">
                  <c:v>1.25</c:v>
                </c:pt>
                <c:pt idx="106" formatCode="0.00">
                  <c:v>1.25</c:v>
                </c:pt>
                <c:pt idx="107" formatCode="0.00">
                  <c:v>1.25</c:v>
                </c:pt>
                <c:pt idx="108" formatCode="0.00">
                  <c:v>1.25</c:v>
                </c:pt>
                <c:pt idx="109" formatCode="0.00">
                  <c:v>1.25</c:v>
                </c:pt>
                <c:pt idx="110" formatCode="0.00">
                  <c:v>1.25</c:v>
                </c:pt>
                <c:pt idx="111" formatCode="0.00">
                  <c:v>1.25</c:v>
                </c:pt>
                <c:pt idx="112" formatCode="0.00">
                  <c:v>1.25</c:v>
                </c:pt>
                <c:pt idx="113" formatCode="0.00">
                  <c:v>1.25</c:v>
                </c:pt>
                <c:pt idx="114" formatCode="0.00">
                  <c:v>1.25</c:v>
                </c:pt>
                <c:pt idx="115" formatCode="0.00">
                  <c:v>1.25</c:v>
                </c:pt>
                <c:pt idx="116" formatCode="0.00">
                  <c:v>1.25</c:v>
                </c:pt>
                <c:pt idx="117" formatCode="0.00">
                  <c:v>1.25</c:v>
                </c:pt>
                <c:pt idx="118" formatCode="0.00">
                  <c:v>1.25</c:v>
                </c:pt>
                <c:pt idx="119" formatCode="0.00">
                  <c:v>1.25</c:v>
                </c:pt>
                <c:pt idx="120" formatCode="0.00">
                  <c:v>1.25</c:v>
                </c:pt>
                <c:pt idx="121" formatCode="0.00">
                  <c:v>1.25</c:v>
                </c:pt>
                <c:pt idx="122" formatCode="0.00">
                  <c:v>1.25</c:v>
                </c:pt>
                <c:pt idx="123" formatCode="0.00">
                  <c:v>1.25</c:v>
                </c:pt>
                <c:pt idx="124" formatCode="0.00">
                  <c:v>1.25</c:v>
                </c:pt>
                <c:pt idx="125" formatCode="0.00">
                  <c:v>1.25</c:v>
                </c:pt>
                <c:pt idx="126" formatCode="0.00">
                  <c:v>1.25</c:v>
                </c:pt>
                <c:pt idx="127" formatCode="0.00">
                  <c:v>1.25</c:v>
                </c:pt>
                <c:pt idx="128" formatCode="0.00">
                  <c:v>1.25</c:v>
                </c:pt>
                <c:pt idx="129" formatCode="0.00">
                  <c:v>1.25</c:v>
                </c:pt>
                <c:pt idx="130" formatCode="0.00">
                  <c:v>1.25</c:v>
                </c:pt>
                <c:pt idx="131" formatCode="0.00">
                  <c:v>1.25</c:v>
                </c:pt>
                <c:pt idx="132" formatCode="0.00">
                  <c:v>1.25</c:v>
                </c:pt>
                <c:pt idx="133" formatCode="0.00">
                  <c:v>1.25</c:v>
                </c:pt>
                <c:pt idx="134" formatCode="0.00">
                  <c:v>1.25</c:v>
                </c:pt>
                <c:pt idx="135" formatCode="0.00">
                  <c:v>1.25</c:v>
                </c:pt>
                <c:pt idx="136" formatCode="0.00">
                  <c:v>1.25</c:v>
                </c:pt>
                <c:pt idx="137" formatCode="0.00">
                  <c:v>1.25</c:v>
                </c:pt>
                <c:pt idx="138" formatCode="0.00">
                  <c:v>1.25</c:v>
                </c:pt>
                <c:pt idx="139" formatCode="0.00">
                  <c:v>1.25</c:v>
                </c:pt>
                <c:pt idx="140" formatCode="0.00">
                  <c:v>1.25</c:v>
                </c:pt>
                <c:pt idx="141" formatCode="0.00">
                  <c:v>1.25</c:v>
                </c:pt>
                <c:pt idx="142" formatCode="0.00">
                  <c:v>1.25</c:v>
                </c:pt>
                <c:pt idx="143" formatCode="0.00">
                  <c:v>1.25</c:v>
                </c:pt>
                <c:pt idx="144" formatCode="0.00">
                  <c:v>1.25</c:v>
                </c:pt>
                <c:pt idx="145" formatCode="0.00">
                  <c:v>1.25</c:v>
                </c:pt>
                <c:pt idx="146" formatCode="0.00">
                  <c:v>1.25</c:v>
                </c:pt>
                <c:pt idx="147" formatCode="0.00">
                  <c:v>1.25</c:v>
                </c:pt>
                <c:pt idx="148" formatCode="0.00">
                  <c:v>1.25</c:v>
                </c:pt>
                <c:pt idx="149" formatCode="0.00">
                  <c:v>1.25</c:v>
                </c:pt>
                <c:pt idx="150" formatCode="0.00">
                  <c:v>1.25</c:v>
                </c:pt>
                <c:pt idx="151" formatCode="0.00">
                  <c:v>1.25</c:v>
                </c:pt>
                <c:pt idx="152" formatCode="0.00">
                  <c:v>1.25</c:v>
                </c:pt>
                <c:pt idx="153" formatCode="0.00">
                  <c:v>1.25</c:v>
                </c:pt>
                <c:pt idx="154" formatCode="0.00">
                  <c:v>1.25</c:v>
                </c:pt>
                <c:pt idx="155" formatCode="0.00">
                  <c:v>1.25</c:v>
                </c:pt>
                <c:pt idx="156" formatCode="0.00">
                  <c:v>1.25</c:v>
                </c:pt>
                <c:pt idx="157" formatCode="0.00">
                  <c:v>1.25</c:v>
                </c:pt>
                <c:pt idx="158" formatCode="0.00">
                  <c:v>1.25</c:v>
                </c:pt>
                <c:pt idx="159" formatCode="0.00">
                  <c:v>1.25</c:v>
                </c:pt>
                <c:pt idx="160" formatCode="0.00">
                  <c:v>1.25</c:v>
                </c:pt>
                <c:pt idx="161" formatCode="0.00">
                  <c:v>1.25</c:v>
                </c:pt>
                <c:pt idx="162" formatCode="0.00">
                  <c:v>1.25</c:v>
                </c:pt>
                <c:pt idx="163" formatCode="0.00">
                  <c:v>1.25</c:v>
                </c:pt>
                <c:pt idx="164" formatCode="0.00">
                  <c:v>1.25</c:v>
                </c:pt>
                <c:pt idx="165" formatCode="0.00">
                  <c:v>1.25</c:v>
                </c:pt>
                <c:pt idx="166" formatCode="0.00">
                  <c:v>1.25</c:v>
                </c:pt>
                <c:pt idx="167" formatCode="0.00">
                  <c:v>1.25</c:v>
                </c:pt>
                <c:pt idx="168" formatCode="0.00">
                  <c:v>1.25</c:v>
                </c:pt>
                <c:pt idx="169" formatCode="0.00">
                  <c:v>1.25</c:v>
                </c:pt>
                <c:pt idx="170" formatCode="0.00">
                  <c:v>1.25</c:v>
                </c:pt>
                <c:pt idx="171" formatCode="0.00">
                  <c:v>1.25</c:v>
                </c:pt>
                <c:pt idx="172" formatCode="0.00">
                  <c:v>1.25</c:v>
                </c:pt>
                <c:pt idx="173" formatCode="0.00">
                  <c:v>1.25</c:v>
                </c:pt>
                <c:pt idx="174" formatCode="0.00">
                  <c:v>1.25</c:v>
                </c:pt>
                <c:pt idx="175" formatCode="0.00">
                  <c:v>1.25</c:v>
                </c:pt>
                <c:pt idx="176" formatCode="0.00">
                  <c:v>1.25</c:v>
                </c:pt>
                <c:pt idx="177" formatCode="0.00">
                  <c:v>1.25</c:v>
                </c:pt>
                <c:pt idx="178" formatCode="0.00">
                  <c:v>1.25</c:v>
                </c:pt>
                <c:pt idx="179" formatCode="0.00">
                  <c:v>1.25</c:v>
                </c:pt>
                <c:pt idx="180" formatCode="0.00">
                  <c:v>1.25</c:v>
                </c:pt>
                <c:pt idx="181" formatCode="0.00">
                  <c:v>1.25</c:v>
                </c:pt>
                <c:pt idx="182" formatCode="0.00">
                  <c:v>1.25</c:v>
                </c:pt>
                <c:pt idx="183" formatCode="0.00">
                  <c:v>1.25</c:v>
                </c:pt>
                <c:pt idx="184" formatCode="0.00">
                  <c:v>1.25</c:v>
                </c:pt>
                <c:pt idx="185" formatCode="0.00">
                  <c:v>1.25</c:v>
                </c:pt>
                <c:pt idx="186" formatCode="0.00">
                  <c:v>1.25</c:v>
                </c:pt>
                <c:pt idx="187" formatCode="0.00">
                  <c:v>1.25</c:v>
                </c:pt>
                <c:pt idx="188" formatCode="0.00">
                  <c:v>1.25</c:v>
                </c:pt>
                <c:pt idx="189" formatCode="0.00">
                  <c:v>1.25</c:v>
                </c:pt>
                <c:pt idx="190" formatCode="0.00">
                  <c:v>1.25</c:v>
                </c:pt>
                <c:pt idx="191" formatCode="0.00">
                  <c:v>1.25</c:v>
                </c:pt>
                <c:pt idx="192" formatCode="0.00">
                  <c:v>1.25</c:v>
                </c:pt>
                <c:pt idx="193" formatCode="0.00">
                  <c:v>1.25</c:v>
                </c:pt>
                <c:pt idx="194" formatCode="0.00">
                  <c:v>1.25</c:v>
                </c:pt>
                <c:pt idx="195" formatCode="0.00">
                  <c:v>1.25</c:v>
                </c:pt>
                <c:pt idx="196" formatCode="0.00">
                  <c:v>1.25</c:v>
                </c:pt>
                <c:pt idx="197" formatCode="0.00">
                  <c:v>1.25</c:v>
                </c:pt>
                <c:pt idx="198" formatCode="0.00">
                  <c:v>1.25</c:v>
                </c:pt>
                <c:pt idx="199" formatCode="0.00">
                  <c:v>1.25</c:v>
                </c:pt>
                <c:pt idx="200" formatCode="0.00">
                  <c:v>1.25</c:v>
                </c:pt>
                <c:pt idx="201" formatCode="0.00">
                  <c:v>1.25</c:v>
                </c:pt>
                <c:pt idx="202" formatCode="0.00">
                  <c:v>1.25</c:v>
                </c:pt>
                <c:pt idx="203" formatCode="0.00">
                  <c:v>1.25</c:v>
                </c:pt>
                <c:pt idx="204" formatCode="0.00">
                  <c:v>1.25</c:v>
                </c:pt>
                <c:pt idx="205" formatCode="0.00">
                  <c:v>1.25</c:v>
                </c:pt>
                <c:pt idx="206" formatCode="0.00">
                  <c:v>1.25</c:v>
                </c:pt>
                <c:pt idx="207" formatCode="0.00">
                  <c:v>1.25</c:v>
                </c:pt>
                <c:pt idx="208" formatCode="0.00">
                  <c:v>1.25</c:v>
                </c:pt>
                <c:pt idx="209" formatCode="0.00">
                  <c:v>1.25</c:v>
                </c:pt>
                <c:pt idx="210" formatCode="0.00">
                  <c:v>1.25</c:v>
                </c:pt>
                <c:pt idx="211" formatCode="0.00">
                  <c:v>1.25</c:v>
                </c:pt>
                <c:pt idx="212" formatCode="0.00">
                  <c:v>1.25</c:v>
                </c:pt>
                <c:pt idx="213" formatCode="0.00">
                  <c:v>1.25</c:v>
                </c:pt>
                <c:pt idx="214" formatCode="0.00">
                  <c:v>1.25</c:v>
                </c:pt>
                <c:pt idx="215" formatCode="0.00">
                  <c:v>1.25</c:v>
                </c:pt>
                <c:pt idx="216" formatCode="0.00">
                  <c:v>1.25</c:v>
                </c:pt>
                <c:pt idx="217" formatCode="0.00">
                  <c:v>1.25</c:v>
                </c:pt>
                <c:pt idx="218" formatCode="0.00">
                  <c:v>1.25</c:v>
                </c:pt>
                <c:pt idx="219" formatCode="0.00">
                  <c:v>1.25</c:v>
                </c:pt>
                <c:pt idx="220" formatCode="0.00">
                  <c:v>1.25</c:v>
                </c:pt>
                <c:pt idx="221" formatCode="0.00">
                  <c:v>1.25</c:v>
                </c:pt>
                <c:pt idx="222" formatCode="0.00">
                  <c:v>1.25</c:v>
                </c:pt>
                <c:pt idx="223" formatCode="0.00">
                  <c:v>1.25</c:v>
                </c:pt>
                <c:pt idx="224" formatCode="0.00">
                  <c:v>1.25</c:v>
                </c:pt>
                <c:pt idx="225" formatCode="0.00">
                  <c:v>1.25</c:v>
                </c:pt>
                <c:pt idx="226" formatCode="0.00">
                  <c:v>1.25</c:v>
                </c:pt>
                <c:pt idx="227" formatCode="0.00">
                  <c:v>1.25</c:v>
                </c:pt>
                <c:pt idx="228" formatCode="0.00">
                  <c:v>1.25</c:v>
                </c:pt>
                <c:pt idx="229" formatCode="0.00">
                  <c:v>1.25</c:v>
                </c:pt>
                <c:pt idx="230" formatCode="0.00">
                  <c:v>1.25</c:v>
                </c:pt>
                <c:pt idx="231" formatCode="0.00">
                  <c:v>1.25</c:v>
                </c:pt>
                <c:pt idx="232" formatCode="0.00">
                  <c:v>1.25</c:v>
                </c:pt>
                <c:pt idx="233" formatCode="0.00">
                  <c:v>1.25</c:v>
                </c:pt>
                <c:pt idx="234" formatCode="0.00">
                  <c:v>1.25</c:v>
                </c:pt>
                <c:pt idx="235" formatCode="0.00">
                  <c:v>1.25</c:v>
                </c:pt>
                <c:pt idx="236" formatCode="0.00">
                  <c:v>1.25</c:v>
                </c:pt>
                <c:pt idx="237" formatCode="0.00">
                  <c:v>1.25</c:v>
                </c:pt>
                <c:pt idx="238" formatCode="0.00">
                  <c:v>1.25</c:v>
                </c:pt>
                <c:pt idx="239" formatCode="0.00">
                  <c:v>1.25</c:v>
                </c:pt>
                <c:pt idx="240" formatCode="0.00">
                  <c:v>1.25</c:v>
                </c:pt>
                <c:pt idx="241" formatCode="0.00">
                  <c:v>1.25</c:v>
                </c:pt>
                <c:pt idx="242" formatCode="0.00">
                  <c:v>1.25</c:v>
                </c:pt>
                <c:pt idx="243" formatCode="0.00">
                  <c:v>1.25</c:v>
                </c:pt>
                <c:pt idx="244" formatCode="0.00">
                  <c:v>1.25</c:v>
                </c:pt>
                <c:pt idx="245" formatCode="0.00">
                  <c:v>1.25</c:v>
                </c:pt>
                <c:pt idx="246" formatCode="0.00">
                  <c:v>1.25</c:v>
                </c:pt>
                <c:pt idx="247" formatCode="0.00">
                  <c:v>1.25</c:v>
                </c:pt>
                <c:pt idx="248" formatCode="0.00">
                  <c:v>1.25</c:v>
                </c:pt>
                <c:pt idx="249" formatCode="0.00">
                  <c:v>1.25</c:v>
                </c:pt>
                <c:pt idx="250" formatCode="0.00">
                  <c:v>1.25</c:v>
                </c:pt>
                <c:pt idx="251" formatCode="0.00">
                  <c:v>1.25</c:v>
                </c:pt>
                <c:pt idx="252" formatCode="0.00">
                  <c:v>1.25</c:v>
                </c:pt>
                <c:pt idx="253" formatCode="0.00">
                  <c:v>1.25</c:v>
                </c:pt>
                <c:pt idx="254" formatCode="0.00">
                  <c:v>1.25</c:v>
                </c:pt>
                <c:pt idx="255" formatCode="0.00">
                  <c:v>1.25</c:v>
                </c:pt>
                <c:pt idx="256" formatCode="0.00">
                  <c:v>1.25</c:v>
                </c:pt>
                <c:pt idx="257" formatCode="0.00">
                  <c:v>1.25</c:v>
                </c:pt>
                <c:pt idx="258" formatCode="0.00">
                  <c:v>1.25</c:v>
                </c:pt>
                <c:pt idx="259" formatCode="0.00">
                  <c:v>1.25</c:v>
                </c:pt>
                <c:pt idx="260" formatCode="0.00">
                  <c:v>1.25</c:v>
                </c:pt>
                <c:pt idx="261" formatCode="0.00">
                  <c:v>1.25</c:v>
                </c:pt>
                <c:pt idx="262" formatCode="0.00">
                  <c:v>1.25</c:v>
                </c:pt>
                <c:pt idx="263" formatCode="0.00">
                  <c:v>1.25</c:v>
                </c:pt>
                <c:pt idx="264" formatCode="0.00">
                  <c:v>1.25</c:v>
                </c:pt>
                <c:pt idx="265" formatCode="0.00">
                  <c:v>1.25</c:v>
                </c:pt>
                <c:pt idx="266" formatCode="0.00">
                  <c:v>1.25</c:v>
                </c:pt>
                <c:pt idx="267" formatCode="0.00">
                  <c:v>1.25</c:v>
                </c:pt>
                <c:pt idx="268" formatCode="0.00">
                  <c:v>1.25</c:v>
                </c:pt>
                <c:pt idx="269" formatCode="0.00">
                  <c:v>1.25</c:v>
                </c:pt>
                <c:pt idx="270" formatCode="0.00">
                  <c:v>1.25</c:v>
                </c:pt>
                <c:pt idx="271" formatCode="0.00">
                  <c:v>1.25</c:v>
                </c:pt>
                <c:pt idx="272" formatCode="0.00">
                  <c:v>1.25</c:v>
                </c:pt>
                <c:pt idx="273" formatCode="0.00">
                  <c:v>1.25</c:v>
                </c:pt>
                <c:pt idx="274" formatCode="0.00">
                  <c:v>1.25</c:v>
                </c:pt>
                <c:pt idx="275" formatCode="0.00">
                  <c:v>1.25</c:v>
                </c:pt>
                <c:pt idx="276" formatCode="0.00">
                  <c:v>1.25</c:v>
                </c:pt>
                <c:pt idx="277" formatCode="0.00">
                  <c:v>1.25</c:v>
                </c:pt>
                <c:pt idx="278" formatCode="0.00">
                  <c:v>1.25</c:v>
                </c:pt>
                <c:pt idx="279" formatCode="0.00">
                  <c:v>1.25</c:v>
                </c:pt>
                <c:pt idx="280" formatCode="0.00">
                  <c:v>1.25</c:v>
                </c:pt>
                <c:pt idx="281" formatCode="0.00">
                  <c:v>1.25</c:v>
                </c:pt>
                <c:pt idx="282" formatCode="0.00">
                  <c:v>1.25</c:v>
                </c:pt>
                <c:pt idx="283" formatCode="0.00">
                  <c:v>1.25</c:v>
                </c:pt>
                <c:pt idx="284" formatCode="0.00">
                  <c:v>1.25</c:v>
                </c:pt>
                <c:pt idx="285" formatCode="0.00">
                  <c:v>1.25</c:v>
                </c:pt>
                <c:pt idx="286" formatCode="0.00">
                  <c:v>1.25</c:v>
                </c:pt>
                <c:pt idx="287" formatCode="0.00">
                  <c:v>1.25</c:v>
                </c:pt>
                <c:pt idx="288" formatCode="0.00">
                  <c:v>1.25</c:v>
                </c:pt>
                <c:pt idx="289" formatCode="0.00">
                  <c:v>1.5</c:v>
                </c:pt>
              </c:numCache>
            </c:numRef>
          </c:yVal>
          <c:smooth val="0"/>
          <c:extLst xmlns:c16r2="http://schemas.microsoft.com/office/drawing/2015/06/chart">
            <c:ext xmlns:c16="http://schemas.microsoft.com/office/drawing/2014/chart" uri="{C3380CC4-5D6E-409C-BE32-E72D297353CC}">
              <c16:uniqueId val="{00000003-AE44-4E50-AE87-912291CE38A6}"/>
            </c:ext>
          </c:extLst>
        </c:ser>
        <c:ser>
          <c:idx val="5"/>
          <c:order val="3"/>
          <c:tx>
            <c:strRef>
              <c:f>'Graf V.1'!$O$4</c:f>
              <c:strCache>
                <c:ptCount val="1"/>
              </c:strCache>
            </c:strRef>
          </c:tx>
          <c:spPr>
            <a:ln w="25400">
              <a:solidFill>
                <a:schemeClr val="accent2"/>
              </a:solidFill>
              <a:prstDash val="sysDash"/>
            </a:ln>
          </c:spPr>
          <c:marker>
            <c:symbol val="none"/>
          </c:marker>
          <c:xVal>
            <c:numRef>
              <c:f>'Graf V.1'!$J$5:$J$735</c:f>
              <c:numCache>
                <c:formatCode>m/d/yyyy</c:formatCode>
                <c:ptCount val="731"/>
                <c:pt idx="0">
                  <c:v>43374</c:v>
                </c:pt>
                <c:pt idx="1">
                  <c:v>43375</c:v>
                </c:pt>
                <c:pt idx="2">
                  <c:v>43376</c:v>
                </c:pt>
                <c:pt idx="3">
                  <c:v>43377</c:v>
                </c:pt>
                <c:pt idx="4">
                  <c:v>43378</c:v>
                </c:pt>
                <c:pt idx="5">
                  <c:v>43379</c:v>
                </c:pt>
                <c:pt idx="6">
                  <c:v>43380</c:v>
                </c:pt>
                <c:pt idx="7">
                  <c:v>43381</c:v>
                </c:pt>
                <c:pt idx="8">
                  <c:v>43382</c:v>
                </c:pt>
                <c:pt idx="9">
                  <c:v>43383</c:v>
                </c:pt>
                <c:pt idx="10">
                  <c:v>43384</c:v>
                </c:pt>
                <c:pt idx="11">
                  <c:v>43385</c:v>
                </c:pt>
                <c:pt idx="12">
                  <c:v>43386</c:v>
                </c:pt>
                <c:pt idx="13">
                  <c:v>43387</c:v>
                </c:pt>
                <c:pt idx="14">
                  <c:v>43388</c:v>
                </c:pt>
                <c:pt idx="15">
                  <c:v>43389</c:v>
                </c:pt>
                <c:pt idx="16">
                  <c:v>43390</c:v>
                </c:pt>
                <c:pt idx="17">
                  <c:v>43391</c:v>
                </c:pt>
                <c:pt idx="18">
                  <c:v>43392</c:v>
                </c:pt>
                <c:pt idx="19">
                  <c:v>43393</c:v>
                </c:pt>
                <c:pt idx="20">
                  <c:v>43394</c:v>
                </c:pt>
                <c:pt idx="21">
                  <c:v>43395</c:v>
                </c:pt>
                <c:pt idx="22">
                  <c:v>43396</c:v>
                </c:pt>
                <c:pt idx="23">
                  <c:v>43397</c:v>
                </c:pt>
                <c:pt idx="24">
                  <c:v>43398</c:v>
                </c:pt>
                <c:pt idx="25">
                  <c:v>43399</c:v>
                </c:pt>
                <c:pt idx="26">
                  <c:v>43400</c:v>
                </c:pt>
                <c:pt idx="27">
                  <c:v>43401</c:v>
                </c:pt>
                <c:pt idx="28">
                  <c:v>43402</c:v>
                </c:pt>
                <c:pt idx="29">
                  <c:v>43403</c:v>
                </c:pt>
                <c:pt idx="30">
                  <c:v>43404</c:v>
                </c:pt>
                <c:pt idx="31">
                  <c:v>43405</c:v>
                </c:pt>
                <c:pt idx="32">
                  <c:v>43406</c:v>
                </c:pt>
                <c:pt idx="33">
                  <c:v>43407</c:v>
                </c:pt>
                <c:pt idx="34">
                  <c:v>43408</c:v>
                </c:pt>
                <c:pt idx="35">
                  <c:v>43409</c:v>
                </c:pt>
                <c:pt idx="36">
                  <c:v>43410</c:v>
                </c:pt>
                <c:pt idx="37">
                  <c:v>43411</c:v>
                </c:pt>
                <c:pt idx="38">
                  <c:v>43412</c:v>
                </c:pt>
                <c:pt idx="39">
                  <c:v>43413</c:v>
                </c:pt>
                <c:pt idx="40">
                  <c:v>43414</c:v>
                </c:pt>
                <c:pt idx="41">
                  <c:v>43415</c:v>
                </c:pt>
                <c:pt idx="42">
                  <c:v>43416</c:v>
                </c:pt>
                <c:pt idx="43">
                  <c:v>43417</c:v>
                </c:pt>
                <c:pt idx="44">
                  <c:v>43418</c:v>
                </c:pt>
                <c:pt idx="45">
                  <c:v>43419</c:v>
                </c:pt>
                <c:pt idx="46">
                  <c:v>43420</c:v>
                </c:pt>
                <c:pt idx="47">
                  <c:v>43421</c:v>
                </c:pt>
                <c:pt idx="48">
                  <c:v>43422</c:v>
                </c:pt>
                <c:pt idx="49">
                  <c:v>43423</c:v>
                </c:pt>
                <c:pt idx="50">
                  <c:v>43424</c:v>
                </c:pt>
                <c:pt idx="51">
                  <c:v>43425</c:v>
                </c:pt>
                <c:pt idx="52">
                  <c:v>43426</c:v>
                </c:pt>
                <c:pt idx="53">
                  <c:v>43427</c:v>
                </c:pt>
                <c:pt idx="54">
                  <c:v>43428</c:v>
                </c:pt>
                <c:pt idx="55">
                  <c:v>43429</c:v>
                </c:pt>
                <c:pt idx="56">
                  <c:v>43430</c:v>
                </c:pt>
                <c:pt idx="57">
                  <c:v>43431</c:v>
                </c:pt>
                <c:pt idx="58">
                  <c:v>43432</c:v>
                </c:pt>
                <c:pt idx="59">
                  <c:v>43433</c:v>
                </c:pt>
                <c:pt idx="60">
                  <c:v>43434</c:v>
                </c:pt>
                <c:pt idx="61">
                  <c:v>43435</c:v>
                </c:pt>
                <c:pt idx="62">
                  <c:v>43436</c:v>
                </c:pt>
                <c:pt idx="63">
                  <c:v>43437</c:v>
                </c:pt>
                <c:pt idx="64">
                  <c:v>43438</c:v>
                </c:pt>
                <c:pt idx="65">
                  <c:v>43439</c:v>
                </c:pt>
                <c:pt idx="66">
                  <c:v>43440</c:v>
                </c:pt>
                <c:pt idx="67">
                  <c:v>43441</c:v>
                </c:pt>
                <c:pt idx="68">
                  <c:v>43442</c:v>
                </c:pt>
                <c:pt idx="69">
                  <c:v>43443</c:v>
                </c:pt>
                <c:pt idx="70">
                  <c:v>43444</c:v>
                </c:pt>
                <c:pt idx="71">
                  <c:v>43445</c:v>
                </c:pt>
                <c:pt idx="72">
                  <c:v>43446</c:v>
                </c:pt>
                <c:pt idx="73">
                  <c:v>43447</c:v>
                </c:pt>
                <c:pt idx="74">
                  <c:v>43448</c:v>
                </c:pt>
                <c:pt idx="75">
                  <c:v>43449</c:v>
                </c:pt>
                <c:pt idx="76">
                  <c:v>43450</c:v>
                </c:pt>
                <c:pt idx="77">
                  <c:v>43451</c:v>
                </c:pt>
                <c:pt idx="78">
                  <c:v>43452</c:v>
                </c:pt>
                <c:pt idx="79">
                  <c:v>43453</c:v>
                </c:pt>
                <c:pt idx="80">
                  <c:v>43454</c:v>
                </c:pt>
                <c:pt idx="81">
                  <c:v>43455</c:v>
                </c:pt>
                <c:pt idx="82">
                  <c:v>43456</c:v>
                </c:pt>
                <c:pt idx="83">
                  <c:v>43457</c:v>
                </c:pt>
                <c:pt idx="84">
                  <c:v>43458</c:v>
                </c:pt>
                <c:pt idx="85">
                  <c:v>43459</c:v>
                </c:pt>
                <c:pt idx="86">
                  <c:v>43460</c:v>
                </c:pt>
                <c:pt idx="87">
                  <c:v>43461</c:v>
                </c:pt>
                <c:pt idx="88">
                  <c:v>43462</c:v>
                </c:pt>
                <c:pt idx="89">
                  <c:v>43463</c:v>
                </c:pt>
                <c:pt idx="90">
                  <c:v>43464</c:v>
                </c:pt>
                <c:pt idx="91">
                  <c:v>43465</c:v>
                </c:pt>
                <c:pt idx="92">
                  <c:v>43466</c:v>
                </c:pt>
                <c:pt idx="93">
                  <c:v>43467</c:v>
                </c:pt>
                <c:pt idx="94">
                  <c:v>43468</c:v>
                </c:pt>
                <c:pt idx="95">
                  <c:v>43469</c:v>
                </c:pt>
                <c:pt idx="96">
                  <c:v>43470</c:v>
                </c:pt>
                <c:pt idx="97">
                  <c:v>43471</c:v>
                </c:pt>
                <c:pt idx="98">
                  <c:v>43472</c:v>
                </c:pt>
                <c:pt idx="99">
                  <c:v>43473</c:v>
                </c:pt>
                <c:pt idx="100">
                  <c:v>43474</c:v>
                </c:pt>
                <c:pt idx="101">
                  <c:v>43475</c:v>
                </c:pt>
                <c:pt idx="102">
                  <c:v>43476</c:v>
                </c:pt>
                <c:pt idx="103">
                  <c:v>43477</c:v>
                </c:pt>
                <c:pt idx="104">
                  <c:v>43478</c:v>
                </c:pt>
                <c:pt idx="105">
                  <c:v>43479</c:v>
                </c:pt>
                <c:pt idx="106">
                  <c:v>43480</c:v>
                </c:pt>
                <c:pt idx="107">
                  <c:v>43481</c:v>
                </c:pt>
                <c:pt idx="108">
                  <c:v>43482</c:v>
                </c:pt>
                <c:pt idx="109">
                  <c:v>43483</c:v>
                </c:pt>
                <c:pt idx="110">
                  <c:v>43484</c:v>
                </c:pt>
                <c:pt idx="111">
                  <c:v>43485</c:v>
                </c:pt>
                <c:pt idx="112">
                  <c:v>43486</c:v>
                </c:pt>
                <c:pt idx="113">
                  <c:v>43487</c:v>
                </c:pt>
                <c:pt idx="114">
                  <c:v>43488</c:v>
                </c:pt>
                <c:pt idx="115">
                  <c:v>43489</c:v>
                </c:pt>
                <c:pt idx="116">
                  <c:v>43490</c:v>
                </c:pt>
                <c:pt idx="117">
                  <c:v>43491</c:v>
                </c:pt>
                <c:pt idx="118">
                  <c:v>43492</c:v>
                </c:pt>
                <c:pt idx="119">
                  <c:v>43493</c:v>
                </c:pt>
                <c:pt idx="120">
                  <c:v>43494</c:v>
                </c:pt>
                <c:pt idx="121">
                  <c:v>43495</c:v>
                </c:pt>
                <c:pt idx="122">
                  <c:v>43496</c:v>
                </c:pt>
                <c:pt idx="123">
                  <c:v>43497</c:v>
                </c:pt>
                <c:pt idx="124">
                  <c:v>43498</c:v>
                </c:pt>
                <c:pt idx="125">
                  <c:v>43499</c:v>
                </c:pt>
                <c:pt idx="126">
                  <c:v>43500</c:v>
                </c:pt>
                <c:pt idx="127">
                  <c:v>43501</c:v>
                </c:pt>
                <c:pt idx="128">
                  <c:v>43502</c:v>
                </c:pt>
                <c:pt idx="129">
                  <c:v>43503</c:v>
                </c:pt>
                <c:pt idx="130">
                  <c:v>43504</c:v>
                </c:pt>
                <c:pt idx="131">
                  <c:v>43505</c:v>
                </c:pt>
                <c:pt idx="132">
                  <c:v>43506</c:v>
                </c:pt>
                <c:pt idx="133">
                  <c:v>43507</c:v>
                </c:pt>
                <c:pt idx="134">
                  <c:v>43508</c:v>
                </c:pt>
                <c:pt idx="135">
                  <c:v>43509</c:v>
                </c:pt>
                <c:pt idx="136">
                  <c:v>43510</c:v>
                </c:pt>
                <c:pt idx="137">
                  <c:v>43511</c:v>
                </c:pt>
                <c:pt idx="138">
                  <c:v>43512</c:v>
                </c:pt>
                <c:pt idx="139">
                  <c:v>43513</c:v>
                </c:pt>
                <c:pt idx="140">
                  <c:v>43514</c:v>
                </c:pt>
                <c:pt idx="141">
                  <c:v>43515</c:v>
                </c:pt>
                <c:pt idx="142">
                  <c:v>43516</c:v>
                </c:pt>
                <c:pt idx="143">
                  <c:v>43517</c:v>
                </c:pt>
                <c:pt idx="144">
                  <c:v>43518</c:v>
                </c:pt>
                <c:pt idx="145">
                  <c:v>43519</c:v>
                </c:pt>
                <c:pt idx="146">
                  <c:v>43520</c:v>
                </c:pt>
                <c:pt idx="147">
                  <c:v>43521</c:v>
                </c:pt>
                <c:pt idx="148">
                  <c:v>43522</c:v>
                </c:pt>
                <c:pt idx="149">
                  <c:v>43523</c:v>
                </c:pt>
                <c:pt idx="150">
                  <c:v>43524</c:v>
                </c:pt>
                <c:pt idx="151">
                  <c:v>43525</c:v>
                </c:pt>
                <c:pt idx="152">
                  <c:v>43526</c:v>
                </c:pt>
                <c:pt idx="153">
                  <c:v>43527</c:v>
                </c:pt>
                <c:pt idx="154">
                  <c:v>43528</c:v>
                </c:pt>
                <c:pt idx="155">
                  <c:v>43529</c:v>
                </c:pt>
                <c:pt idx="156">
                  <c:v>43530</c:v>
                </c:pt>
                <c:pt idx="157">
                  <c:v>43531</c:v>
                </c:pt>
                <c:pt idx="158">
                  <c:v>43532</c:v>
                </c:pt>
                <c:pt idx="159">
                  <c:v>43533</c:v>
                </c:pt>
                <c:pt idx="160">
                  <c:v>43534</c:v>
                </c:pt>
                <c:pt idx="161">
                  <c:v>43535</c:v>
                </c:pt>
                <c:pt idx="162">
                  <c:v>43536</c:v>
                </c:pt>
                <c:pt idx="163">
                  <c:v>43537</c:v>
                </c:pt>
                <c:pt idx="164">
                  <c:v>43538</c:v>
                </c:pt>
                <c:pt idx="165">
                  <c:v>43539</c:v>
                </c:pt>
                <c:pt idx="166">
                  <c:v>43540</c:v>
                </c:pt>
                <c:pt idx="167">
                  <c:v>43541</c:v>
                </c:pt>
                <c:pt idx="168">
                  <c:v>43542</c:v>
                </c:pt>
                <c:pt idx="169">
                  <c:v>43543</c:v>
                </c:pt>
                <c:pt idx="170">
                  <c:v>43544</c:v>
                </c:pt>
                <c:pt idx="171">
                  <c:v>43545</c:v>
                </c:pt>
                <c:pt idx="172">
                  <c:v>43546</c:v>
                </c:pt>
                <c:pt idx="173">
                  <c:v>43547</c:v>
                </c:pt>
                <c:pt idx="174">
                  <c:v>43548</c:v>
                </c:pt>
                <c:pt idx="175">
                  <c:v>43549</c:v>
                </c:pt>
                <c:pt idx="176">
                  <c:v>43550</c:v>
                </c:pt>
                <c:pt idx="177">
                  <c:v>43551</c:v>
                </c:pt>
                <c:pt idx="178">
                  <c:v>43552</c:v>
                </c:pt>
                <c:pt idx="179">
                  <c:v>43553</c:v>
                </c:pt>
                <c:pt idx="180">
                  <c:v>43554</c:v>
                </c:pt>
                <c:pt idx="181">
                  <c:v>43555</c:v>
                </c:pt>
                <c:pt idx="182">
                  <c:v>43556</c:v>
                </c:pt>
                <c:pt idx="183">
                  <c:v>43557</c:v>
                </c:pt>
                <c:pt idx="184">
                  <c:v>43558</c:v>
                </c:pt>
                <c:pt idx="185">
                  <c:v>43559</c:v>
                </c:pt>
                <c:pt idx="186">
                  <c:v>43560</c:v>
                </c:pt>
                <c:pt idx="187">
                  <c:v>43561</c:v>
                </c:pt>
                <c:pt idx="188">
                  <c:v>43562</c:v>
                </c:pt>
                <c:pt idx="189">
                  <c:v>43563</c:v>
                </c:pt>
                <c:pt idx="190">
                  <c:v>43564</c:v>
                </c:pt>
                <c:pt idx="191">
                  <c:v>43565</c:v>
                </c:pt>
                <c:pt idx="192">
                  <c:v>43566</c:v>
                </c:pt>
                <c:pt idx="193">
                  <c:v>43567</c:v>
                </c:pt>
                <c:pt idx="194">
                  <c:v>43568</c:v>
                </c:pt>
                <c:pt idx="195">
                  <c:v>43569</c:v>
                </c:pt>
                <c:pt idx="196">
                  <c:v>43570</c:v>
                </c:pt>
                <c:pt idx="197">
                  <c:v>43571</c:v>
                </c:pt>
                <c:pt idx="198">
                  <c:v>43572</c:v>
                </c:pt>
                <c:pt idx="199">
                  <c:v>43573</c:v>
                </c:pt>
                <c:pt idx="200">
                  <c:v>43574</c:v>
                </c:pt>
                <c:pt idx="201">
                  <c:v>43575</c:v>
                </c:pt>
                <c:pt idx="202">
                  <c:v>43576</c:v>
                </c:pt>
                <c:pt idx="203">
                  <c:v>43577</c:v>
                </c:pt>
                <c:pt idx="204">
                  <c:v>43578</c:v>
                </c:pt>
                <c:pt idx="205">
                  <c:v>43579</c:v>
                </c:pt>
                <c:pt idx="206">
                  <c:v>43580</c:v>
                </c:pt>
                <c:pt idx="207">
                  <c:v>43581</c:v>
                </c:pt>
                <c:pt idx="208">
                  <c:v>43582</c:v>
                </c:pt>
                <c:pt idx="209">
                  <c:v>43583</c:v>
                </c:pt>
                <c:pt idx="210">
                  <c:v>43584</c:v>
                </c:pt>
                <c:pt idx="211">
                  <c:v>43585</c:v>
                </c:pt>
                <c:pt idx="212">
                  <c:v>43586</c:v>
                </c:pt>
                <c:pt idx="213">
                  <c:v>43587</c:v>
                </c:pt>
                <c:pt idx="214">
                  <c:v>43588</c:v>
                </c:pt>
                <c:pt idx="215">
                  <c:v>43589</c:v>
                </c:pt>
                <c:pt idx="216">
                  <c:v>43590</c:v>
                </c:pt>
                <c:pt idx="217">
                  <c:v>43591</c:v>
                </c:pt>
                <c:pt idx="218">
                  <c:v>43592</c:v>
                </c:pt>
                <c:pt idx="219">
                  <c:v>43593</c:v>
                </c:pt>
                <c:pt idx="220">
                  <c:v>43594</c:v>
                </c:pt>
                <c:pt idx="221">
                  <c:v>43595</c:v>
                </c:pt>
                <c:pt idx="222">
                  <c:v>43596</c:v>
                </c:pt>
                <c:pt idx="223">
                  <c:v>43597</c:v>
                </c:pt>
                <c:pt idx="224">
                  <c:v>43598</c:v>
                </c:pt>
                <c:pt idx="225">
                  <c:v>43599</c:v>
                </c:pt>
                <c:pt idx="226">
                  <c:v>43600</c:v>
                </c:pt>
                <c:pt idx="227">
                  <c:v>43601</c:v>
                </c:pt>
                <c:pt idx="228">
                  <c:v>43602</c:v>
                </c:pt>
                <c:pt idx="229">
                  <c:v>43603</c:v>
                </c:pt>
                <c:pt idx="230">
                  <c:v>43604</c:v>
                </c:pt>
                <c:pt idx="231">
                  <c:v>43605</c:v>
                </c:pt>
                <c:pt idx="232">
                  <c:v>43606</c:v>
                </c:pt>
                <c:pt idx="233">
                  <c:v>43607</c:v>
                </c:pt>
                <c:pt idx="234">
                  <c:v>43608</c:v>
                </c:pt>
                <c:pt idx="235">
                  <c:v>43609</c:v>
                </c:pt>
                <c:pt idx="236">
                  <c:v>43610</c:v>
                </c:pt>
                <c:pt idx="237">
                  <c:v>43611</c:v>
                </c:pt>
                <c:pt idx="238">
                  <c:v>43612</c:v>
                </c:pt>
                <c:pt idx="239">
                  <c:v>43613</c:v>
                </c:pt>
                <c:pt idx="240">
                  <c:v>43614</c:v>
                </c:pt>
                <c:pt idx="241">
                  <c:v>43615</c:v>
                </c:pt>
                <c:pt idx="242">
                  <c:v>43616</c:v>
                </c:pt>
                <c:pt idx="243">
                  <c:v>43617</c:v>
                </c:pt>
                <c:pt idx="244">
                  <c:v>43618</c:v>
                </c:pt>
                <c:pt idx="245">
                  <c:v>43619</c:v>
                </c:pt>
                <c:pt idx="246">
                  <c:v>43620</c:v>
                </c:pt>
                <c:pt idx="247">
                  <c:v>43621</c:v>
                </c:pt>
                <c:pt idx="248">
                  <c:v>43622</c:v>
                </c:pt>
                <c:pt idx="249">
                  <c:v>43623</c:v>
                </c:pt>
                <c:pt idx="250">
                  <c:v>43624</c:v>
                </c:pt>
                <c:pt idx="251">
                  <c:v>43625</c:v>
                </c:pt>
                <c:pt idx="252">
                  <c:v>43626</c:v>
                </c:pt>
                <c:pt idx="253">
                  <c:v>43627</c:v>
                </c:pt>
                <c:pt idx="254">
                  <c:v>43628</c:v>
                </c:pt>
                <c:pt idx="255">
                  <c:v>43629</c:v>
                </c:pt>
                <c:pt idx="256">
                  <c:v>43630</c:v>
                </c:pt>
                <c:pt idx="257">
                  <c:v>43631</c:v>
                </c:pt>
                <c:pt idx="258">
                  <c:v>43632</c:v>
                </c:pt>
                <c:pt idx="259">
                  <c:v>43633</c:v>
                </c:pt>
                <c:pt idx="260">
                  <c:v>43634</c:v>
                </c:pt>
                <c:pt idx="261">
                  <c:v>43635</c:v>
                </c:pt>
                <c:pt idx="262">
                  <c:v>43636</c:v>
                </c:pt>
                <c:pt idx="263">
                  <c:v>43637</c:v>
                </c:pt>
                <c:pt idx="264">
                  <c:v>43638</c:v>
                </c:pt>
                <c:pt idx="265">
                  <c:v>43639</c:v>
                </c:pt>
                <c:pt idx="266">
                  <c:v>43640</c:v>
                </c:pt>
                <c:pt idx="267">
                  <c:v>43641</c:v>
                </c:pt>
                <c:pt idx="268">
                  <c:v>43642</c:v>
                </c:pt>
                <c:pt idx="269">
                  <c:v>43643</c:v>
                </c:pt>
                <c:pt idx="270">
                  <c:v>43644</c:v>
                </c:pt>
                <c:pt idx="271">
                  <c:v>43645</c:v>
                </c:pt>
                <c:pt idx="272">
                  <c:v>43646</c:v>
                </c:pt>
                <c:pt idx="273">
                  <c:v>43647</c:v>
                </c:pt>
                <c:pt idx="274">
                  <c:v>43648</c:v>
                </c:pt>
                <c:pt idx="275">
                  <c:v>43649</c:v>
                </c:pt>
                <c:pt idx="276">
                  <c:v>43650</c:v>
                </c:pt>
                <c:pt idx="277">
                  <c:v>43651</c:v>
                </c:pt>
                <c:pt idx="278">
                  <c:v>43652</c:v>
                </c:pt>
                <c:pt idx="279">
                  <c:v>43653</c:v>
                </c:pt>
                <c:pt idx="280">
                  <c:v>43654</c:v>
                </c:pt>
                <c:pt idx="281">
                  <c:v>43655</c:v>
                </c:pt>
                <c:pt idx="282">
                  <c:v>43656</c:v>
                </c:pt>
                <c:pt idx="283">
                  <c:v>43657</c:v>
                </c:pt>
                <c:pt idx="284">
                  <c:v>43658</c:v>
                </c:pt>
                <c:pt idx="285">
                  <c:v>43659</c:v>
                </c:pt>
                <c:pt idx="286">
                  <c:v>43660</c:v>
                </c:pt>
                <c:pt idx="287">
                  <c:v>43661</c:v>
                </c:pt>
                <c:pt idx="288">
                  <c:v>43662</c:v>
                </c:pt>
                <c:pt idx="289">
                  <c:v>43663</c:v>
                </c:pt>
                <c:pt idx="290">
                  <c:v>43664</c:v>
                </c:pt>
                <c:pt idx="291">
                  <c:v>43665</c:v>
                </c:pt>
                <c:pt idx="292">
                  <c:v>43666</c:v>
                </c:pt>
                <c:pt idx="293">
                  <c:v>43667</c:v>
                </c:pt>
                <c:pt idx="294">
                  <c:v>43668</c:v>
                </c:pt>
                <c:pt idx="295">
                  <c:v>43669</c:v>
                </c:pt>
                <c:pt idx="296">
                  <c:v>43670</c:v>
                </c:pt>
                <c:pt idx="297">
                  <c:v>43671</c:v>
                </c:pt>
                <c:pt idx="298">
                  <c:v>43672</c:v>
                </c:pt>
                <c:pt idx="299">
                  <c:v>43673</c:v>
                </c:pt>
                <c:pt idx="300">
                  <c:v>43674</c:v>
                </c:pt>
                <c:pt idx="301">
                  <c:v>43675</c:v>
                </c:pt>
                <c:pt idx="302">
                  <c:v>43676</c:v>
                </c:pt>
                <c:pt idx="303">
                  <c:v>43677</c:v>
                </c:pt>
                <c:pt idx="304">
                  <c:v>43678</c:v>
                </c:pt>
                <c:pt idx="305">
                  <c:v>43679</c:v>
                </c:pt>
                <c:pt idx="306">
                  <c:v>43680</c:v>
                </c:pt>
                <c:pt idx="307">
                  <c:v>43681</c:v>
                </c:pt>
                <c:pt idx="308">
                  <c:v>43682</c:v>
                </c:pt>
                <c:pt idx="309">
                  <c:v>43683</c:v>
                </c:pt>
                <c:pt idx="310">
                  <c:v>43684</c:v>
                </c:pt>
                <c:pt idx="311">
                  <c:v>43685</c:v>
                </c:pt>
                <c:pt idx="312">
                  <c:v>43686</c:v>
                </c:pt>
                <c:pt idx="313">
                  <c:v>43687</c:v>
                </c:pt>
                <c:pt idx="314">
                  <c:v>43688</c:v>
                </c:pt>
                <c:pt idx="315">
                  <c:v>43689</c:v>
                </c:pt>
                <c:pt idx="316">
                  <c:v>43690</c:v>
                </c:pt>
                <c:pt idx="317">
                  <c:v>43691</c:v>
                </c:pt>
                <c:pt idx="318">
                  <c:v>43692</c:v>
                </c:pt>
                <c:pt idx="319">
                  <c:v>43693</c:v>
                </c:pt>
                <c:pt idx="320">
                  <c:v>43694</c:v>
                </c:pt>
                <c:pt idx="321">
                  <c:v>43695</c:v>
                </c:pt>
                <c:pt idx="322">
                  <c:v>43696</c:v>
                </c:pt>
                <c:pt idx="323">
                  <c:v>43697</c:v>
                </c:pt>
                <c:pt idx="324">
                  <c:v>43698</c:v>
                </c:pt>
                <c:pt idx="325">
                  <c:v>43699</c:v>
                </c:pt>
                <c:pt idx="326">
                  <c:v>43700</c:v>
                </c:pt>
                <c:pt idx="327">
                  <c:v>43701</c:v>
                </c:pt>
                <c:pt idx="328">
                  <c:v>43702</c:v>
                </c:pt>
                <c:pt idx="329">
                  <c:v>43703</c:v>
                </c:pt>
                <c:pt idx="330">
                  <c:v>43704</c:v>
                </c:pt>
                <c:pt idx="331">
                  <c:v>43705</c:v>
                </c:pt>
                <c:pt idx="332">
                  <c:v>43706</c:v>
                </c:pt>
                <c:pt idx="333">
                  <c:v>43707</c:v>
                </c:pt>
                <c:pt idx="334">
                  <c:v>43708</c:v>
                </c:pt>
                <c:pt idx="335">
                  <c:v>43709</c:v>
                </c:pt>
                <c:pt idx="336">
                  <c:v>43710</c:v>
                </c:pt>
                <c:pt idx="337">
                  <c:v>43711</c:v>
                </c:pt>
                <c:pt idx="338">
                  <c:v>43712</c:v>
                </c:pt>
                <c:pt idx="339">
                  <c:v>43713</c:v>
                </c:pt>
                <c:pt idx="340">
                  <c:v>43714</c:v>
                </c:pt>
                <c:pt idx="341">
                  <c:v>43715</c:v>
                </c:pt>
                <c:pt idx="342">
                  <c:v>43716</c:v>
                </c:pt>
                <c:pt idx="343">
                  <c:v>43717</c:v>
                </c:pt>
                <c:pt idx="344">
                  <c:v>43718</c:v>
                </c:pt>
                <c:pt idx="345">
                  <c:v>43719</c:v>
                </c:pt>
                <c:pt idx="346">
                  <c:v>43720</c:v>
                </c:pt>
                <c:pt idx="347">
                  <c:v>43721</c:v>
                </c:pt>
                <c:pt idx="348">
                  <c:v>43722</c:v>
                </c:pt>
                <c:pt idx="349">
                  <c:v>43723</c:v>
                </c:pt>
                <c:pt idx="350">
                  <c:v>43724</c:v>
                </c:pt>
                <c:pt idx="351">
                  <c:v>43725</c:v>
                </c:pt>
                <c:pt idx="352">
                  <c:v>43726</c:v>
                </c:pt>
                <c:pt idx="353">
                  <c:v>43727</c:v>
                </c:pt>
                <c:pt idx="354">
                  <c:v>43728</c:v>
                </c:pt>
                <c:pt idx="355">
                  <c:v>43729</c:v>
                </c:pt>
                <c:pt idx="356">
                  <c:v>43730</c:v>
                </c:pt>
                <c:pt idx="357">
                  <c:v>43731</c:v>
                </c:pt>
                <c:pt idx="358">
                  <c:v>43732</c:v>
                </c:pt>
                <c:pt idx="359">
                  <c:v>43733</c:v>
                </c:pt>
                <c:pt idx="360">
                  <c:v>43734</c:v>
                </c:pt>
                <c:pt idx="361">
                  <c:v>43735</c:v>
                </c:pt>
                <c:pt idx="362">
                  <c:v>43736</c:v>
                </c:pt>
                <c:pt idx="363">
                  <c:v>43737</c:v>
                </c:pt>
                <c:pt idx="364">
                  <c:v>43738</c:v>
                </c:pt>
                <c:pt idx="365">
                  <c:v>43739</c:v>
                </c:pt>
                <c:pt idx="366">
                  <c:v>43740</c:v>
                </c:pt>
                <c:pt idx="367">
                  <c:v>43741</c:v>
                </c:pt>
                <c:pt idx="368">
                  <c:v>43742</c:v>
                </c:pt>
                <c:pt idx="369">
                  <c:v>43743</c:v>
                </c:pt>
                <c:pt idx="370">
                  <c:v>43744</c:v>
                </c:pt>
                <c:pt idx="371">
                  <c:v>43745</c:v>
                </c:pt>
                <c:pt idx="372">
                  <c:v>43746</c:v>
                </c:pt>
                <c:pt idx="373">
                  <c:v>43747</c:v>
                </c:pt>
                <c:pt idx="374">
                  <c:v>43748</c:v>
                </c:pt>
                <c:pt idx="375">
                  <c:v>43749</c:v>
                </c:pt>
                <c:pt idx="376">
                  <c:v>43750</c:v>
                </c:pt>
                <c:pt idx="377">
                  <c:v>43751</c:v>
                </c:pt>
                <c:pt idx="378">
                  <c:v>43752</c:v>
                </c:pt>
                <c:pt idx="379">
                  <c:v>43753</c:v>
                </c:pt>
                <c:pt idx="380">
                  <c:v>43754</c:v>
                </c:pt>
                <c:pt idx="381">
                  <c:v>43755</c:v>
                </c:pt>
                <c:pt idx="382">
                  <c:v>43756</c:v>
                </c:pt>
                <c:pt idx="383">
                  <c:v>43757</c:v>
                </c:pt>
                <c:pt idx="384">
                  <c:v>43758</c:v>
                </c:pt>
                <c:pt idx="385">
                  <c:v>43759</c:v>
                </c:pt>
                <c:pt idx="386">
                  <c:v>43760</c:v>
                </c:pt>
                <c:pt idx="387">
                  <c:v>43761</c:v>
                </c:pt>
                <c:pt idx="388">
                  <c:v>43762</c:v>
                </c:pt>
                <c:pt idx="389">
                  <c:v>43763</c:v>
                </c:pt>
                <c:pt idx="390">
                  <c:v>43764</c:v>
                </c:pt>
                <c:pt idx="391">
                  <c:v>43765</c:v>
                </c:pt>
                <c:pt idx="392">
                  <c:v>43766</c:v>
                </c:pt>
                <c:pt idx="393">
                  <c:v>43767</c:v>
                </c:pt>
                <c:pt idx="394">
                  <c:v>43768</c:v>
                </c:pt>
                <c:pt idx="395">
                  <c:v>43769</c:v>
                </c:pt>
                <c:pt idx="396">
                  <c:v>43770</c:v>
                </c:pt>
                <c:pt idx="397">
                  <c:v>43771</c:v>
                </c:pt>
                <c:pt idx="398">
                  <c:v>43772</c:v>
                </c:pt>
                <c:pt idx="399">
                  <c:v>43773</c:v>
                </c:pt>
                <c:pt idx="400">
                  <c:v>43774</c:v>
                </c:pt>
                <c:pt idx="401">
                  <c:v>43775</c:v>
                </c:pt>
                <c:pt idx="402">
                  <c:v>43776</c:v>
                </c:pt>
                <c:pt idx="403">
                  <c:v>43777</c:v>
                </c:pt>
                <c:pt idx="404">
                  <c:v>43778</c:v>
                </c:pt>
                <c:pt idx="405">
                  <c:v>43779</c:v>
                </c:pt>
                <c:pt idx="406">
                  <c:v>43780</c:v>
                </c:pt>
                <c:pt idx="407">
                  <c:v>43781</c:v>
                </c:pt>
                <c:pt idx="408">
                  <c:v>43782</c:v>
                </c:pt>
                <c:pt idx="409">
                  <c:v>43783</c:v>
                </c:pt>
                <c:pt idx="410">
                  <c:v>43784</c:v>
                </c:pt>
                <c:pt idx="411">
                  <c:v>43785</c:v>
                </c:pt>
                <c:pt idx="412">
                  <c:v>43786</c:v>
                </c:pt>
                <c:pt idx="413">
                  <c:v>43787</c:v>
                </c:pt>
                <c:pt idx="414">
                  <c:v>43788</c:v>
                </c:pt>
                <c:pt idx="415">
                  <c:v>43789</c:v>
                </c:pt>
                <c:pt idx="416">
                  <c:v>43790</c:v>
                </c:pt>
                <c:pt idx="417">
                  <c:v>43791</c:v>
                </c:pt>
                <c:pt idx="418">
                  <c:v>43792</c:v>
                </c:pt>
                <c:pt idx="419">
                  <c:v>43793</c:v>
                </c:pt>
                <c:pt idx="420">
                  <c:v>43794</c:v>
                </c:pt>
                <c:pt idx="421">
                  <c:v>43795</c:v>
                </c:pt>
                <c:pt idx="422">
                  <c:v>43796</c:v>
                </c:pt>
                <c:pt idx="423">
                  <c:v>43797</c:v>
                </c:pt>
                <c:pt idx="424">
                  <c:v>43798</c:v>
                </c:pt>
                <c:pt idx="425">
                  <c:v>43799</c:v>
                </c:pt>
                <c:pt idx="426">
                  <c:v>43800</c:v>
                </c:pt>
                <c:pt idx="427">
                  <c:v>43801</c:v>
                </c:pt>
                <c:pt idx="428">
                  <c:v>43802</c:v>
                </c:pt>
                <c:pt idx="429">
                  <c:v>43803</c:v>
                </c:pt>
                <c:pt idx="430">
                  <c:v>43804</c:v>
                </c:pt>
                <c:pt idx="431">
                  <c:v>43805</c:v>
                </c:pt>
                <c:pt idx="432">
                  <c:v>43806</c:v>
                </c:pt>
                <c:pt idx="433">
                  <c:v>43807</c:v>
                </c:pt>
                <c:pt idx="434">
                  <c:v>43808</c:v>
                </c:pt>
                <c:pt idx="435">
                  <c:v>43809</c:v>
                </c:pt>
                <c:pt idx="436">
                  <c:v>43810</c:v>
                </c:pt>
                <c:pt idx="437">
                  <c:v>43811</c:v>
                </c:pt>
                <c:pt idx="438">
                  <c:v>43812</c:v>
                </c:pt>
                <c:pt idx="439">
                  <c:v>43813</c:v>
                </c:pt>
                <c:pt idx="440">
                  <c:v>43814</c:v>
                </c:pt>
                <c:pt idx="441">
                  <c:v>43815</c:v>
                </c:pt>
                <c:pt idx="442">
                  <c:v>43816</c:v>
                </c:pt>
                <c:pt idx="443">
                  <c:v>43817</c:v>
                </c:pt>
                <c:pt idx="444">
                  <c:v>43818</c:v>
                </c:pt>
                <c:pt idx="445">
                  <c:v>43819</c:v>
                </c:pt>
                <c:pt idx="446">
                  <c:v>43820</c:v>
                </c:pt>
                <c:pt idx="447">
                  <c:v>43821</c:v>
                </c:pt>
                <c:pt idx="448">
                  <c:v>43822</c:v>
                </c:pt>
                <c:pt idx="449">
                  <c:v>43823</c:v>
                </c:pt>
                <c:pt idx="450">
                  <c:v>43824</c:v>
                </c:pt>
                <c:pt idx="451">
                  <c:v>43825</c:v>
                </c:pt>
                <c:pt idx="452">
                  <c:v>43826</c:v>
                </c:pt>
                <c:pt idx="453">
                  <c:v>43827</c:v>
                </c:pt>
                <c:pt idx="454">
                  <c:v>43828</c:v>
                </c:pt>
                <c:pt idx="455">
                  <c:v>43829</c:v>
                </c:pt>
                <c:pt idx="456">
                  <c:v>43830</c:v>
                </c:pt>
                <c:pt idx="457">
                  <c:v>43831</c:v>
                </c:pt>
                <c:pt idx="458">
                  <c:v>43832</c:v>
                </c:pt>
                <c:pt idx="459">
                  <c:v>43833</c:v>
                </c:pt>
                <c:pt idx="460">
                  <c:v>43834</c:v>
                </c:pt>
                <c:pt idx="461">
                  <c:v>43835</c:v>
                </c:pt>
                <c:pt idx="462">
                  <c:v>43836</c:v>
                </c:pt>
                <c:pt idx="463">
                  <c:v>43837</c:v>
                </c:pt>
                <c:pt idx="464">
                  <c:v>43838</c:v>
                </c:pt>
                <c:pt idx="465">
                  <c:v>43839</c:v>
                </c:pt>
                <c:pt idx="466">
                  <c:v>43840</c:v>
                </c:pt>
                <c:pt idx="467">
                  <c:v>43841</c:v>
                </c:pt>
                <c:pt idx="468">
                  <c:v>43842</c:v>
                </c:pt>
                <c:pt idx="469">
                  <c:v>43843</c:v>
                </c:pt>
                <c:pt idx="470">
                  <c:v>43844</c:v>
                </c:pt>
                <c:pt idx="471">
                  <c:v>43845</c:v>
                </c:pt>
                <c:pt idx="472">
                  <c:v>43846</c:v>
                </c:pt>
                <c:pt idx="473">
                  <c:v>43847</c:v>
                </c:pt>
                <c:pt idx="474">
                  <c:v>43848</c:v>
                </c:pt>
                <c:pt idx="475">
                  <c:v>43849</c:v>
                </c:pt>
                <c:pt idx="476">
                  <c:v>43850</c:v>
                </c:pt>
                <c:pt idx="477">
                  <c:v>43851</c:v>
                </c:pt>
                <c:pt idx="478">
                  <c:v>43852</c:v>
                </c:pt>
                <c:pt idx="479">
                  <c:v>43853</c:v>
                </c:pt>
                <c:pt idx="480">
                  <c:v>43854</c:v>
                </c:pt>
                <c:pt idx="481">
                  <c:v>43855</c:v>
                </c:pt>
                <c:pt idx="482">
                  <c:v>43856</c:v>
                </c:pt>
                <c:pt idx="483">
                  <c:v>43857</c:v>
                </c:pt>
                <c:pt idx="484">
                  <c:v>43858</c:v>
                </c:pt>
                <c:pt idx="485">
                  <c:v>43859</c:v>
                </c:pt>
                <c:pt idx="486">
                  <c:v>43860</c:v>
                </c:pt>
                <c:pt idx="487">
                  <c:v>43861</c:v>
                </c:pt>
                <c:pt idx="488">
                  <c:v>43862</c:v>
                </c:pt>
                <c:pt idx="489">
                  <c:v>43863</c:v>
                </c:pt>
                <c:pt idx="490">
                  <c:v>43864</c:v>
                </c:pt>
                <c:pt idx="491">
                  <c:v>43865</c:v>
                </c:pt>
                <c:pt idx="492">
                  <c:v>43866</c:v>
                </c:pt>
                <c:pt idx="493">
                  <c:v>43867</c:v>
                </c:pt>
                <c:pt idx="494">
                  <c:v>43868</c:v>
                </c:pt>
                <c:pt idx="495">
                  <c:v>43869</c:v>
                </c:pt>
                <c:pt idx="496">
                  <c:v>43870</c:v>
                </c:pt>
                <c:pt idx="497">
                  <c:v>43871</c:v>
                </c:pt>
                <c:pt idx="498">
                  <c:v>43872</c:v>
                </c:pt>
                <c:pt idx="499">
                  <c:v>43873</c:v>
                </c:pt>
                <c:pt idx="500">
                  <c:v>43874</c:v>
                </c:pt>
                <c:pt idx="501">
                  <c:v>43875</c:v>
                </c:pt>
                <c:pt idx="502">
                  <c:v>43876</c:v>
                </c:pt>
                <c:pt idx="503">
                  <c:v>43877</c:v>
                </c:pt>
                <c:pt idx="504">
                  <c:v>43878</c:v>
                </c:pt>
                <c:pt idx="505">
                  <c:v>43879</c:v>
                </c:pt>
                <c:pt idx="506">
                  <c:v>43880</c:v>
                </c:pt>
                <c:pt idx="507">
                  <c:v>43881</c:v>
                </c:pt>
                <c:pt idx="508">
                  <c:v>43882</c:v>
                </c:pt>
                <c:pt idx="509">
                  <c:v>43883</c:v>
                </c:pt>
                <c:pt idx="510">
                  <c:v>43884</c:v>
                </c:pt>
                <c:pt idx="511">
                  <c:v>43885</c:v>
                </c:pt>
                <c:pt idx="512">
                  <c:v>43886</c:v>
                </c:pt>
                <c:pt idx="513">
                  <c:v>43887</c:v>
                </c:pt>
                <c:pt idx="514">
                  <c:v>43888</c:v>
                </c:pt>
                <c:pt idx="515">
                  <c:v>43889</c:v>
                </c:pt>
                <c:pt idx="516">
                  <c:v>43890</c:v>
                </c:pt>
                <c:pt idx="517">
                  <c:v>43891</c:v>
                </c:pt>
                <c:pt idx="518">
                  <c:v>43892</c:v>
                </c:pt>
                <c:pt idx="519">
                  <c:v>43893</c:v>
                </c:pt>
                <c:pt idx="520">
                  <c:v>43894</c:v>
                </c:pt>
                <c:pt idx="521">
                  <c:v>43895</c:v>
                </c:pt>
                <c:pt idx="522">
                  <c:v>43896</c:v>
                </c:pt>
                <c:pt idx="523">
                  <c:v>43897</c:v>
                </c:pt>
                <c:pt idx="524">
                  <c:v>43898</c:v>
                </c:pt>
                <c:pt idx="525">
                  <c:v>43899</c:v>
                </c:pt>
                <c:pt idx="526">
                  <c:v>43900</c:v>
                </c:pt>
                <c:pt idx="527">
                  <c:v>43901</c:v>
                </c:pt>
                <c:pt idx="528">
                  <c:v>43902</c:v>
                </c:pt>
                <c:pt idx="529">
                  <c:v>43903</c:v>
                </c:pt>
                <c:pt idx="530">
                  <c:v>43904</c:v>
                </c:pt>
                <c:pt idx="531">
                  <c:v>43905</c:v>
                </c:pt>
                <c:pt idx="532">
                  <c:v>43906</c:v>
                </c:pt>
                <c:pt idx="533">
                  <c:v>43907</c:v>
                </c:pt>
                <c:pt idx="534">
                  <c:v>43908</c:v>
                </c:pt>
                <c:pt idx="535">
                  <c:v>43909</c:v>
                </c:pt>
                <c:pt idx="536">
                  <c:v>43910</c:v>
                </c:pt>
                <c:pt idx="537">
                  <c:v>43911</c:v>
                </c:pt>
                <c:pt idx="538">
                  <c:v>43912</c:v>
                </c:pt>
                <c:pt idx="539">
                  <c:v>43913</c:v>
                </c:pt>
                <c:pt idx="540">
                  <c:v>43914</c:v>
                </c:pt>
                <c:pt idx="541">
                  <c:v>43915</c:v>
                </c:pt>
                <c:pt idx="542">
                  <c:v>43916</c:v>
                </c:pt>
                <c:pt idx="543">
                  <c:v>43917</c:v>
                </c:pt>
                <c:pt idx="544">
                  <c:v>43918</c:v>
                </c:pt>
                <c:pt idx="545">
                  <c:v>43919</c:v>
                </c:pt>
                <c:pt idx="546">
                  <c:v>43920</c:v>
                </c:pt>
                <c:pt idx="547">
                  <c:v>43921</c:v>
                </c:pt>
                <c:pt idx="548">
                  <c:v>43922</c:v>
                </c:pt>
                <c:pt idx="549">
                  <c:v>43923</c:v>
                </c:pt>
                <c:pt idx="550">
                  <c:v>43924</c:v>
                </c:pt>
                <c:pt idx="551">
                  <c:v>43925</c:v>
                </c:pt>
                <c:pt idx="552">
                  <c:v>43926</c:v>
                </c:pt>
                <c:pt idx="553">
                  <c:v>43927</c:v>
                </c:pt>
                <c:pt idx="554">
                  <c:v>43928</c:v>
                </c:pt>
                <c:pt idx="555">
                  <c:v>43929</c:v>
                </c:pt>
                <c:pt idx="556">
                  <c:v>43930</c:v>
                </c:pt>
                <c:pt idx="557">
                  <c:v>43931</c:v>
                </c:pt>
                <c:pt idx="558">
                  <c:v>43932</c:v>
                </c:pt>
                <c:pt idx="559">
                  <c:v>43933</c:v>
                </c:pt>
                <c:pt idx="560">
                  <c:v>43934</c:v>
                </c:pt>
                <c:pt idx="561">
                  <c:v>43935</c:v>
                </c:pt>
                <c:pt idx="562">
                  <c:v>43936</c:v>
                </c:pt>
                <c:pt idx="563">
                  <c:v>43937</c:v>
                </c:pt>
                <c:pt idx="564">
                  <c:v>43938</c:v>
                </c:pt>
                <c:pt idx="565">
                  <c:v>43939</c:v>
                </c:pt>
                <c:pt idx="566">
                  <c:v>43940</c:v>
                </c:pt>
                <c:pt idx="567">
                  <c:v>43941</c:v>
                </c:pt>
                <c:pt idx="568">
                  <c:v>43942</c:v>
                </c:pt>
                <c:pt idx="569">
                  <c:v>43943</c:v>
                </c:pt>
                <c:pt idx="570">
                  <c:v>43944</c:v>
                </c:pt>
                <c:pt idx="571">
                  <c:v>43945</c:v>
                </c:pt>
                <c:pt idx="572">
                  <c:v>43946</c:v>
                </c:pt>
                <c:pt idx="573">
                  <c:v>43947</c:v>
                </c:pt>
                <c:pt idx="574">
                  <c:v>43948</c:v>
                </c:pt>
                <c:pt idx="575">
                  <c:v>43949</c:v>
                </c:pt>
                <c:pt idx="576">
                  <c:v>43950</c:v>
                </c:pt>
                <c:pt idx="577">
                  <c:v>43951</c:v>
                </c:pt>
                <c:pt idx="578">
                  <c:v>43952</c:v>
                </c:pt>
                <c:pt idx="579">
                  <c:v>43953</c:v>
                </c:pt>
                <c:pt idx="580">
                  <c:v>43954</c:v>
                </c:pt>
                <c:pt idx="581">
                  <c:v>43955</c:v>
                </c:pt>
                <c:pt idx="582">
                  <c:v>43956</c:v>
                </c:pt>
                <c:pt idx="583">
                  <c:v>43957</c:v>
                </c:pt>
                <c:pt idx="584">
                  <c:v>43958</c:v>
                </c:pt>
                <c:pt idx="585">
                  <c:v>43959</c:v>
                </c:pt>
                <c:pt idx="586">
                  <c:v>43960</c:v>
                </c:pt>
                <c:pt idx="587">
                  <c:v>43961</c:v>
                </c:pt>
                <c:pt idx="588">
                  <c:v>43962</c:v>
                </c:pt>
                <c:pt idx="589">
                  <c:v>43963</c:v>
                </c:pt>
                <c:pt idx="590">
                  <c:v>43964</c:v>
                </c:pt>
                <c:pt idx="591">
                  <c:v>43965</c:v>
                </c:pt>
                <c:pt idx="592">
                  <c:v>43966</c:v>
                </c:pt>
                <c:pt idx="593">
                  <c:v>43967</c:v>
                </c:pt>
                <c:pt idx="594">
                  <c:v>43968</c:v>
                </c:pt>
                <c:pt idx="595">
                  <c:v>43969</c:v>
                </c:pt>
                <c:pt idx="596">
                  <c:v>43970</c:v>
                </c:pt>
                <c:pt idx="597">
                  <c:v>43971</c:v>
                </c:pt>
                <c:pt idx="598">
                  <c:v>43972</c:v>
                </c:pt>
                <c:pt idx="599">
                  <c:v>43973</c:v>
                </c:pt>
                <c:pt idx="600">
                  <c:v>43974</c:v>
                </c:pt>
                <c:pt idx="601">
                  <c:v>43975</c:v>
                </c:pt>
                <c:pt idx="602">
                  <c:v>43976</c:v>
                </c:pt>
                <c:pt idx="603">
                  <c:v>43977</c:v>
                </c:pt>
                <c:pt idx="604">
                  <c:v>43978</c:v>
                </c:pt>
                <c:pt idx="605">
                  <c:v>43979</c:v>
                </c:pt>
                <c:pt idx="606">
                  <c:v>43980</c:v>
                </c:pt>
                <c:pt idx="607">
                  <c:v>43981</c:v>
                </c:pt>
                <c:pt idx="608">
                  <c:v>43982</c:v>
                </c:pt>
                <c:pt idx="609">
                  <c:v>43983</c:v>
                </c:pt>
                <c:pt idx="610">
                  <c:v>43984</c:v>
                </c:pt>
                <c:pt idx="611">
                  <c:v>43985</c:v>
                </c:pt>
                <c:pt idx="612">
                  <c:v>43986</c:v>
                </c:pt>
                <c:pt idx="613">
                  <c:v>43987</c:v>
                </c:pt>
                <c:pt idx="614">
                  <c:v>43988</c:v>
                </c:pt>
                <c:pt idx="615">
                  <c:v>43989</c:v>
                </c:pt>
                <c:pt idx="616">
                  <c:v>43990</c:v>
                </c:pt>
                <c:pt idx="617">
                  <c:v>43991</c:v>
                </c:pt>
                <c:pt idx="618">
                  <c:v>43992</c:v>
                </c:pt>
                <c:pt idx="619">
                  <c:v>43993</c:v>
                </c:pt>
                <c:pt idx="620">
                  <c:v>43994</c:v>
                </c:pt>
                <c:pt idx="621">
                  <c:v>43995</c:v>
                </c:pt>
                <c:pt idx="622">
                  <c:v>43996</c:v>
                </c:pt>
                <c:pt idx="623">
                  <c:v>43997</c:v>
                </c:pt>
                <c:pt idx="624">
                  <c:v>43998</c:v>
                </c:pt>
                <c:pt idx="625">
                  <c:v>43999</c:v>
                </c:pt>
                <c:pt idx="626">
                  <c:v>44000</c:v>
                </c:pt>
                <c:pt idx="627">
                  <c:v>44001</c:v>
                </c:pt>
                <c:pt idx="628">
                  <c:v>44002</c:v>
                </c:pt>
                <c:pt idx="629">
                  <c:v>44003</c:v>
                </c:pt>
                <c:pt idx="630">
                  <c:v>44004</c:v>
                </c:pt>
                <c:pt idx="631">
                  <c:v>44005</c:v>
                </c:pt>
                <c:pt idx="632">
                  <c:v>44006</c:v>
                </c:pt>
                <c:pt idx="633">
                  <c:v>44007</c:v>
                </c:pt>
                <c:pt idx="634">
                  <c:v>44008</c:v>
                </c:pt>
                <c:pt idx="635">
                  <c:v>44009</c:v>
                </c:pt>
                <c:pt idx="636">
                  <c:v>44010</c:v>
                </c:pt>
                <c:pt idx="637">
                  <c:v>44011</c:v>
                </c:pt>
                <c:pt idx="638">
                  <c:v>44012</c:v>
                </c:pt>
                <c:pt idx="639">
                  <c:v>44013</c:v>
                </c:pt>
                <c:pt idx="640">
                  <c:v>44014</c:v>
                </c:pt>
                <c:pt idx="641">
                  <c:v>44015</c:v>
                </c:pt>
                <c:pt idx="642">
                  <c:v>44016</c:v>
                </c:pt>
                <c:pt idx="643">
                  <c:v>44017</c:v>
                </c:pt>
                <c:pt idx="644">
                  <c:v>44018</c:v>
                </c:pt>
                <c:pt idx="645">
                  <c:v>44019</c:v>
                </c:pt>
                <c:pt idx="646">
                  <c:v>44020</c:v>
                </c:pt>
                <c:pt idx="647">
                  <c:v>44021</c:v>
                </c:pt>
                <c:pt idx="648">
                  <c:v>44022</c:v>
                </c:pt>
                <c:pt idx="649">
                  <c:v>44023</c:v>
                </c:pt>
                <c:pt idx="650">
                  <c:v>44024</c:v>
                </c:pt>
                <c:pt idx="651">
                  <c:v>44025</c:v>
                </c:pt>
                <c:pt idx="652">
                  <c:v>44026</c:v>
                </c:pt>
                <c:pt idx="653">
                  <c:v>44027</c:v>
                </c:pt>
                <c:pt idx="654">
                  <c:v>44028</c:v>
                </c:pt>
                <c:pt idx="655">
                  <c:v>44029</c:v>
                </c:pt>
                <c:pt idx="656">
                  <c:v>44030</c:v>
                </c:pt>
                <c:pt idx="657">
                  <c:v>44031</c:v>
                </c:pt>
                <c:pt idx="658">
                  <c:v>44032</c:v>
                </c:pt>
                <c:pt idx="659">
                  <c:v>44033</c:v>
                </c:pt>
                <c:pt idx="660">
                  <c:v>44034</c:v>
                </c:pt>
                <c:pt idx="661">
                  <c:v>44035</c:v>
                </c:pt>
                <c:pt idx="662">
                  <c:v>44036</c:v>
                </c:pt>
                <c:pt idx="663">
                  <c:v>44037</c:v>
                </c:pt>
                <c:pt idx="664">
                  <c:v>44038</c:v>
                </c:pt>
                <c:pt idx="665">
                  <c:v>44039</c:v>
                </c:pt>
                <c:pt idx="666">
                  <c:v>44040</c:v>
                </c:pt>
                <c:pt idx="667">
                  <c:v>44041</c:v>
                </c:pt>
                <c:pt idx="668">
                  <c:v>44042</c:v>
                </c:pt>
                <c:pt idx="669">
                  <c:v>44043</c:v>
                </c:pt>
                <c:pt idx="670">
                  <c:v>44044</c:v>
                </c:pt>
                <c:pt idx="671">
                  <c:v>44045</c:v>
                </c:pt>
                <c:pt idx="672">
                  <c:v>44046</c:v>
                </c:pt>
                <c:pt idx="673">
                  <c:v>44047</c:v>
                </c:pt>
                <c:pt idx="674">
                  <c:v>44048</c:v>
                </c:pt>
                <c:pt idx="675">
                  <c:v>44049</c:v>
                </c:pt>
                <c:pt idx="676">
                  <c:v>44050</c:v>
                </c:pt>
                <c:pt idx="677">
                  <c:v>44051</c:v>
                </c:pt>
                <c:pt idx="678">
                  <c:v>44052</c:v>
                </c:pt>
                <c:pt idx="679">
                  <c:v>44053</c:v>
                </c:pt>
                <c:pt idx="680">
                  <c:v>44054</c:v>
                </c:pt>
                <c:pt idx="681">
                  <c:v>44055</c:v>
                </c:pt>
                <c:pt idx="682">
                  <c:v>44056</c:v>
                </c:pt>
                <c:pt idx="683">
                  <c:v>44057</c:v>
                </c:pt>
                <c:pt idx="684">
                  <c:v>44058</c:v>
                </c:pt>
                <c:pt idx="685">
                  <c:v>44059</c:v>
                </c:pt>
                <c:pt idx="686">
                  <c:v>44060</c:v>
                </c:pt>
                <c:pt idx="687">
                  <c:v>44061</c:v>
                </c:pt>
                <c:pt idx="688">
                  <c:v>44062</c:v>
                </c:pt>
                <c:pt idx="689">
                  <c:v>44063</c:v>
                </c:pt>
                <c:pt idx="690">
                  <c:v>44064</c:v>
                </c:pt>
                <c:pt idx="691">
                  <c:v>44065</c:v>
                </c:pt>
                <c:pt idx="692">
                  <c:v>44066</c:v>
                </c:pt>
                <c:pt idx="693">
                  <c:v>44067</c:v>
                </c:pt>
                <c:pt idx="694">
                  <c:v>44068</c:v>
                </c:pt>
                <c:pt idx="695">
                  <c:v>44069</c:v>
                </c:pt>
                <c:pt idx="696">
                  <c:v>44070</c:v>
                </c:pt>
                <c:pt idx="697">
                  <c:v>44071</c:v>
                </c:pt>
                <c:pt idx="698">
                  <c:v>44072</c:v>
                </c:pt>
                <c:pt idx="699">
                  <c:v>44073</c:v>
                </c:pt>
                <c:pt idx="700">
                  <c:v>44074</c:v>
                </c:pt>
                <c:pt idx="701">
                  <c:v>44075</c:v>
                </c:pt>
                <c:pt idx="702">
                  <c:v>44076</c:v>
                </c:pt>
                <c:pt idx="703">
                  <c:v>44077</c:v>
                </c:pt>
                <c:pt idx="704">
                  <c:v>44078</c:v>
                </c:pt>
                <c:pt idx="705">
                  <c:v>44079</c:v>
                </c:pt>
                <c:pt idx="706">
                  <c:v>44080</c:v>
                </c:pt>
                <c:pt idx="707">
                  <c:v>44081</c:v>
                </c:pt>
                <c:pt idx="708">
                  <c:v>44082</c:v>
                </c:pt>
                <c:pt idx="709">
                  <c:v>44083</c:v>
                </c:pt>
                <c:pt idx="710">
                  <c:v>44084</c:v>
                </c:pt>
                <c:pt idx="711">
                  <c:v>44085</c:v>
                </c:pt>
                <c:pt idx="712">
                  <c:v>44086</c:v>
                </c:pt>
                <c:pt idx="713">
                  <c:v>44087</c:v>
                </c:pt>
                <c:pt idx="714">
                  <c:v>44088</c:v>
                </c:pt>
                <c:pt idx="715">
                  <c:v>44089</c:v>
                </c:pt>
                <c:pt idx="716">
                  <c:v>44090</c:v>
                </c:pt>
                <c:pt idx="717">
                  <c:v>44091</c:v>
                </c:pt>
                <c:pt idx="718">
                  <c:v>44092</c:v>
                </c:pt>
                <c:pt idx="719">
                  <c:v>44093</c:v>
                </c:pt>
                <c:pt idx="720">
                  <c:v>44094</c:v>
                </c:pt>
                <c:pt idx="721">
                  <c:v>44095</c:v>
                </c:pt>
                <c:pt idx="722">
                  <c:v>44096</c:v>
                </c:pt>
                <c:pt idx="723">
                  <c:v>44097</c:v>
                </c:pt>
                <c:pt idx="724">
                  <c:v>44098</c:v>
                </c:pt>
                <c:pt idx="725">
                  <c:v>44099</c:v>
                </c:pt>
                <c:pt idx="726">
                  <c:v>44100</c:v>
                </c:pt>
                <c:pt idx="727">
                  <c:v>44101</c:v>
                </c:pt>
                <c:pt idx="728">
                  <c:v>44102</c:v>
                </c:pt>
                <c:pt idx="729">
                  <c:v>44103</c:v>
                </c:pt>
                <c:pt idx="730">
                  <c:v>44104</c:v>
                </c:pt>
              </c:numCache>
            </c:numRef>
          </c:xVal>
          <c:yVal>
            <c:numRef>
              <c:f>'Graf V.1'!$O$5:$O$735</c:f>
              <c:numCache>
                <c:formatCode>General</c:formatCode>
                <c:ptCount val="731"/>
                <c:pt idx="289" formatCode="0.00">
                  <c:v>1.5</c:v>
                </c:pt>
                <c:pt idx="290" formatCode="0.00">
                  <c:v>1.5</c:v>
                </c:pt>
                <c:pt idx="291" formatCode="0.00">
                  <c:v>1.5</c:v>
                </c:pt>
                <c:pt idx="292" formatCode="0.00">
                  <c:v>1.5</c:v>
                </c:pt>
                <c:pt idx="293" formatCode="0.00">
                  <c:v>1.5</c:v>
                </c:pt>
                <c:pt idx="294" formatCode="0.00">
                  <c:v>1.5</c:v>
                </c:pt>
                <c:pt idx="295" formatCode="0.00">
                  <c:v>1.5</c:v>
                </c:pt>
                <c:pt idx="296" formatCode="0.00">
                  <c:v>1.5</c:v>
                </c:pt>
                <c:pt idx="297" formatCode="0.00">
                  <c:v>1.5</c:v>
                </c:pt>
                <c:pt idx="298" formatCode="0.00">
                  <c:v>1.5</c:v>
                </c:pt>
                <c:pt idx="299" formatCode="0.00">
                  <c:v>1.5</c:v>
                </c:pt>
                <c:pt idx="300" formatCode="0.00">
                  <c:v>1.5</c:v>
                </c:pt>
                <c:pt idx="301" formatCode="0.00">
                  <c:v>1.5</c:v>
                </c:pt>
                <c:pt idx="302" formatCode="0.00">
                  <c:v>1.5</c:v>
                </c:pt>
                <c:pt idx="303" formatCode="0.00">
                  <c:v>1.5</c:v>
                </c:pt>
                <c:pt idx="304" formatCode="0.00">
                  <c:v>1.5</c:v>
                </c:pt>
                <c:pt idx="305" formatCode="0.00">
                  <c:v>1.5</c:v>
                </c:pt>
                <c:pt idx="306" formatCode="0.00">
                  <c:v>1.5</c:v>
                </c:pt>
                <c:pt idx="307" formatCode="0.00">
                  <c:v>1.5</c:v>
                </c:pt>
                <c:pt idx="308" formatCode="0.00">
                  <c:v>1.5</c:v>
                </c:pt>
                <c:pt idx="309" formatCode="0.00">
                  <c:v>1.5</c:v>
                </c:pt>
                <c:pt idx="310" formatCode="0.00">
                  <c:v>1.5</c:v>
                </c:pt>
                <c:pt idx="311" formatCode="0.00">
                  <c:v>1.5</c:v>
                </c:pt>
                <c:pt idx="312" formatCode="0.00">
                  <c:v>1.5</c:v>
                </c:pt>
                <c:pt idx="313" formatCode="0.00">
                  <c:v>1.5</c:v>
                </c:pt>
                <c:pt idx="314" formatCode="0.00">
                  <c:v>1.5</c:v>
                </c:pt>
                <c:pt idx="315" formatCode="0.00">
                  <c:v>1.5</c:v>
                </c:pt>
                <c:pt idx="316" formatCode="0.00">
                  <c:v>1.5</c:v>
                </c:pt>
                <c:pt idx="317" formatCode="0.00">
                  <c:v>1.5</c:v>
                </c:pt>
                <c:pt idx="318" formatCode="0.00">
                  <c:v>1.5</c:v>
                </c:pt>
                <c:pt idx="319" formatCode="0.00">
                  <c:v>1.5</c:v>
                </c:pt>
                <c:pt idx="320" formatCode="0.00">
                  <c:v>1.5</c:v>
                </c:pt>
                <c:pt idx="321" formatCode="0.00">
                  <c:v>1.5</c:v>
                </c:pt>
                <c:pt idx="322" formatCode="0.00">
                  <c:v>1.5</c:v>
                </c:pt>
                <c:pt idx="323" formatCode="0.00">
                  <c:v>1.5</c:v>
                </c:pt>
                <c:pt idx="324" formatCode="0.00">
                  <c:v>1.5</c:v>
                </c:pt>
                <c:pt idx="325" formatCode="0.00">
                  <c:v>1.5</c:v>
                </c:pt>
                <c:pt idx="326" formatCode="0.00">
                  <c:v>1.5</c:v>
                </c:pt>
                <c:pt idx="327" formatCode="0.00">
                  <c:v>1.5</c:v>
                </c:pt>
                <c:pt idx="328" formatCode="0.00">
                  <c:v>1.5</c:v>
                </c:pt>
                <c:pt idx="329" formatCode="0.00">
                  <c:v>1.5</c:v>
                </c:pt>
                <c:pt idx="330" formatCode="0.00">
                  <c:v>1.5</c:v>
                </c:pt>
                <c:pt idx="331" formatCode="0.00">
                  <c:v>1.5</c:v>
                </c:pt>
                <c:pt idx="332" formatCode="0.00">
                  <c:v>1.5</c:v>
                </c:pt>
                <c:pt idx="333" formatCode="0.00">
                  <c:v>1.5</c:v>
                </c:pt>
                <c:pt idx="334" formatCode="0.00">
                  <c:v>1.5</c:v>
                </c:pt>
                <c:pt idx="335" formatCode="0.00">
                  <c:v>1.5</c:v>
                </c:pt>
                <c:pt idx="336" formatCode="0.00">
                  <c:v>1.5</c:v>
                </c:pt>
                <c:pt idx="337" formatCode="0.00">
                  <c:v>1.5</c:v>
                </c:pt>
                <c:pt idx="338" formatCode="0.00">
                  <c:v>1.5</c:v>
                </c:pt>
                <c:pt idx="339" formatCode="0.00">
                  <c:v>1.5</c:v>
                </c:pt>
                <c:pt idx="340" formatCode="0.00">
                  <c:v>1.5</c:v>
                </c:pt>
                <c:pt idx="341" formatCode="0.00">
                  <c:v>1.5</c:v>
                </c:pt>
                <c:pt idx="342" formatCode="0.00">
                  <c:v>1.5</c:v>
                </c:pt>
                <c:pt idx="343" formatCode="0.00">
                  <c:v>1.5</c:v>
                </c:pt>
                <c:pt idx="344" formatCode="0.00">
                  <c:v>1.5</c:v>
                </c:pt>
                <c:pt idx="345" formatCode="0.00">
                  <c:v>1.5</c:v>
                </c:pt>
                <c:pt idx="346" formatCode="0.00">
                  <c:v>1.5</c:v>
                </c:pt>
                <c:pt idx="347" formatCode="0.00">
                  <c:v>1.5</c:v>
                </c:pt>
                <c:pt idx="348" formatCode="0.00">
                  <c:v>1.5</c:v>
                </c:pt>
                <c:pt idx="349" formatCode="0.00">
                  <c:v>1.5</c:v>
                </c:pt>
                <c:pt idx="350" formatCode="0.00">
                  <c:v>1.5</c:v>
                </c:pt>
                <c:pt idx="351" formatCode="0.00">
                  <c:v>1.5</c:v>
                </c:pt>
                <c:pt idx="352" formatCode="0.00">
                  <c:v>1.5</c:v>
                </c:pt>
                <c:pt idx="353" formatCode="0.00">
                  <c:v>1.5</c:v>
                </c:pt>
                <c:pt idx="354" formatCode="0.00">
                  <c:v>1.5</c:v>
                </c:pt>
                <c:pt idx="355" formatCode="0.00">
                  <c:v>1.5</c:v>
                </c:pt>
                <c:pt idx="356" formatCode="0.00">
                  <c:v>1.5</c:v>
                </c:pt>
                <c:pt idx="357" formatCode="0.00">
                  <c:v>1.5</c:v>
                </c:pt>
                <c:pt idx="358" formatCode="0.00">
                  <c:v>1.5</c:v>
                </c:pt>
                <c:pt idx="359" formatCode="0.00">
                  <c:v>1.5</c:v>
                </c:pt>
                <c:pt idx="360" formatCode="0.00">
                  <c:v>1.5</c:v>
                </c:pt>
                <c:pt idx="361" formatCode="0.00">
                  <c:v>1.5</c:v>
                </c:pt>
                <c:pt idx="362" formatCode="0.00">
                  <c:v>1.5</c:v>
                </c:pt>
                <c:pt idx="363" formatCode="0.00">
                  <c:v>1.5</c:v>
                </c:pt>
                <c:pt idx="364" formatCode="0.00">
                  <c:v>1.5</c:v>
                </c:pt>
                <c:pt idx="365" formatCode="0.00">
                  <c:v>1.5</c:v>
                </c:pt>
                <c:pt idx="366" formatCode="0.00">
                  <c:v>1.5</c:v>
                </c:pt>
                <c:pt idx="367" formatCode="0.00">
                  <c:v>1.5</c:v>
                </c:pt>
                <c:pt idx="368" formatCode="0.00">
                  <c:v>1.5</c:v>
                </c:pt>
                <c:pt idx="369" formatCode="0.00">
                  <c:v>1.5</c:v>
                </c:pt>
                <c:pt idx="370" formatCode="0.00">
                  <c:v>1.5</c:v>
                </c:pt>
                <c:pt idx="371" formatCode="0.00">
                  <c:v>1.5</c:v>
                </c:pt>
                <c:pt idx="372" formatCode="0.00">
                  <c:v>1.5</c:v>
                </c:pt>
                <c:pt idx="373" formatCode="0.00">
                  <c:v>1.5</c:v>
                </c:pt>
                <c:pt idx="374" formatCode="0.00">
                  <c:v>1.5</c:v>
                </c:pt>
                <c:pt idx="375" formatCode="0.00">
                  <c:v>1.5</c:v>
                </c:pt>
                <c:pt idx="376" formatCode="0.00">
                  <c:v>1.5</c:v>
                </c:pt>
                <c:pt idx="377" formatCode="0.00">
                  <c:v>1.5</c:v>
                </c:pt>
                <c:pt idx="378" formatCode="0.00">
                  <c:v>1.5</c:v>
                </c:pt>
                <c:pt idx="379" formatCode="0.00">
                  <c:v>1.5</c:v>
                </c:pt>
                <c:pt idx="380" formatCode="0.00">
                  <c:v>1.5</c:v>
                </c:pt>
                <c:pt idx="381" formatCode="0.00">
                  <c:v>1.5</c:v>
                </c:pt>
                <c:pt idx="382" formatCode="0.00">
                  <c:v>1.5</c:v>
                </c:pt>
                <c:pt idx="383" formatCode="0.00">
                  <c:v>1.5</c:v>
                </c:pt>
                <c:pt idx="384" formatCode="0.00">
                  <c:v>1.5</c:v>
                </c:pt>
                <c:pt idx="385" formatCode="0.00">
                  <c:v>1.5</c:v>
                </c:pt>
                <c:pt idx="386" formatCode="0.00">
                  <c:v>1.5</c:v>
                </c:pt>
                <c:pt idx="387" formatCode="0.00">
                  <c:v>1.5</c:v>
                </c:pt>
                <c:pt idx="388" formatCode="0.00">
                  <c:v>1.5</c:v>
                </c:pt>
                <c:pt idx="389" formatCode="0.00">
                  <c:v>1.5</c:v>
                </c:pt>
                <c:pt idx="390" formatCode="0.00">
                  <c:v>1.5</c:v>
                </c:pt>
                <c:pt idx="391" formatCode="0.00">
                  <c:v>1.5</c:v>
                </c:pt>
                <c:pt idx="392" formatCode="0.00">
                  <c:v>1.5</c:v>
                </c:pt>
                <c:pt idx="393" formatCode="0.00">
                  <c:v>1.5</c:v>
                </c:pt>
                <c:pt idx="394" formatCode="0.00">
                  <c:v>1.5</c:v>
                </c:pt>
                <c:pt idx="395" formatCode="0.00">
                  <c:v>1.5</c:v>
                </c:pt>
                <c:pt idx="396" formatCode="0.00">
                  <c:v>1.5</c:v>
                </c:pt>
                <c:pt idx="397" formatCode="0.00">
                  <c:v>1.5</c:v>
                </c:pt>
                <c:pt idx="398" formatCode="0.00">
                  <c:v>1.5</c:v>
                </c:pt>
                <c:pt idx="399" formatCode="0.00">
                  <c:v>1.5</c:v>
                </c:pt>
                <c:pt idx="400" formatCode="0.00">
                  <c:v>1.5</c:v>
                </c:pt>
                <c:pt idx="401" formatCode="0.00">
                  <c:v>1.5</c:v>
                </c:pt>
                <c:pt idx="402" formatCode="0.00">
                  <c:v>1.5</c:v>
                </c:pt>
                <c:pt idx="403" formatCode="0.00">
                  <c:v>1.5</c:v>
                </c:pt>
                <c:pt idx="404" formatCode="0.00">
                  <c:v>1.5</c:v>
                </c:pt>
                <c:pt idx="405" formatCode="0.00">
                  <c:v>1.5</c:v>
                </c:pt>
                <c:pt idx="406" formatCode="0.00">
                  <c:v>1.5</c:v>
                </c:pt>
                <c:pt idx="407" formatCode="0.00">
                  <c:v>1.5</c:v>
                </c:pt>
                <c:pt idx="408" formatCode="0.00">
                  <c:v>1.5</c:v>
                </c:pt>
                <c:pt idx="409" formatCode="0.00">
                  <c:v>1.5</c:v>
                </c:pt>
                <c:pt idx="410" formatCode="0.00">
                  <c:v>1.5</c:v>
                </c:pt>
                <c:pt idx="411" formatCode="0.00">
                  <c:v>1.5</c:v>
                </c:pt>
                <c:pt idx="412" formatCode="0.00">
                  <c:v>1.5</c:v>
                </c:pt>
                <c:pt idx="413" formatCode="0.00">
                  <c:v>1.5</c:v>
                </c:pt>
                <c:pt idx="414" formatCode="0.00">
                  <c:v>1.5</c:v>
                </c:pt>
                <c:pt idx="415" formatCode="0.00">
                  <c:v>1.5</c:v>
                </c:pt>
                <c:pt idx="416" formatCode="0.00">
                  <c:v>1.5</c:v>
                </c:pt>
                <c:pt idx="417" formatCode="0.00">
                  <c:v>1.5</c:v>
                </c:pt>
                <c:pt idx="418" formatCode="0.00">
                  <c:v>1.5</c:v>
                </c:pt>
                <c:pt idx="419" formatCode="0.00">
                  <c:v>1.5</c:v>
                </c:pt>
                <c:pt idx="420" formatCode="0.00">
                  <c:v>1.5</c:v>
                </c:pt>
                <c:pt idx="421" formatCode="0.00">
                  <c:v>1.5</c:v>
                </c:pt>
                <c:pt idx="422" formatCode="0.00">
                  <c:v>1.5</c:v>
                </c:pt>
                <c:pt idx="423" formatCode="0.00">
                  <c:v>1.5</c:v>
                </c:pt>
                <c:pt idx="424" formatCode="0.00">
                  <c:v>1.5</c:v>
                </c:pt>
                <c:pt idx="425" formatCode="0.00">
                  <c:v>1.5</c:v>
                </c:pt>
                <c:pt idx="426" formatCode="0.00">
                  <c:v>1.5</c:v>
                </c:pt>
                <c:pt idx="427" formatCode="0.00">
                  <c:v>1.5</c:v>
                </c:pt>
                <c:pt idx="428" formatCode="0.00">
                  <c:v>1.5</c:v>
                </c:pt>
                <c:pt idx="429" formatCode="0.00">
                  <c:v>1.5</c:v>
                </c:pt>
                <c:pt idx="430" formatCode="0.00">
                  <c:v>1.5</c:v>
                </c:pt>
                <c:pt idx="431" formatCode="0.00">
                  <c:v>1.5</c:v>
                </c:pt>
                <c:pt idx="432" formatCode="0.00">
                  <c:v>1.5</c:v>
                </c:pt>
                <c:pt idx="433" formatCode="0.00">
                  <c:v>1.5</c:v>
                </c:pt>
                <c:pt idx="434" formatCode="0.00">
                  <c:v>1.5</c:v>
                </c:pt>
                <c:pt idx="435" formatCode="0.00">
                  <c:v>1.5</c:v>
                </c:pt>
                <c:pt idx="436" formatCode="0.00">
                  <c:v>1.5</c:v>
                </c:pt>
                <c:pt idx="437" formatCode="0.00">
                  <c:v>1.5</c:v>
                </c:pt>
                <c:pt idx="438" formatCode="0.00">
                  <c:v>1.5</c:v>
                </c:pt>
                <c:pt idx="439" formatCode="0.00">
                  <c:v>1.5</c:v>
                </c:pt>
                <c:pt idx="440" formatCode="0.00">
                  <c:v>1.5</c:v>
                </c:pt>
                <c:pt idx="441" formatCode="0.00">
                  <c:v>1.5</c:v>
                </c:pt>
                <c:pt idx="442" formatCode="0.00">
                  <c:v>1.5</c:v>
                </c:pt>
                <c:pt idx="443" formatCode="0.00">
                  <c:v>1.5</c:v>
                </c:pt>
                <c:pt idx="444" formatCode="0.00">
                  <c:v>1.5</c:v>
                </c:pt>
                <c:pt idx="445" formatCode="0.00">
                  <c:v>1.5</c:v>
                </c:pt>
                <c:pt idx="446" formatCode="0.00">
                  <c:v>1.5</c:v>
                </c:pt>
                <c:pt idx="447" formatCode="0.00">
                  <c:v>1.5</c:v>
                </c:pt>
                <c:pt idx="448" formatCode="0.00">
                  <c:v>1.5</c:v>
                </c:pt>
                <c:pt idx="449" formatCode="0.00">
                  <c:v>1.5</c:v>
                </c:pt>
                <c:pt idx="450" formatCode="0.00">
                  <c:v>1.5</c:v>
                </c:pt>
                <c:pt idx="451" formatCode="0.00">
                  <c:v>1.5</c:v>
                </c:pt>
                <c:pt idx="452" formatCode="0.00">
                  <c:v>1.5</c:v>
                </c:pt>
                <c:pt idx="453" formatCode="0.00">
                  <c:v>1.5</c:v>
                </c:pt>
                <c:pt idx="454" formatCode="0.00">
                  <c:v>1.5</c:v>
                </c:pt>
                <c:pt idx="455" formatCode="0.00">
                  <c:v>1.5</c:v>
                </c:pt>
                <c:pt idx="456" formatCode="0.00">
                  <c:v>1.5</c:v>
                </c:pt>
                <c:pt idx="457" formatCode="0.00">
                  <c:v>1.5</c:v>
                </c:pt>
                <c:pt idx="458" formatCode="0.00">
                  <c:v>1.5</c:v>
                </c:pt>
                <c:pt idx="459" formatCode="0.00">
                  <c:v>1.5</c:v>
                </c:pt>
                <c:pt idx="460" formatCode="0.00">
                  <c:v>1.5</c:v>
                </c:pt>
                <c:pt idx="461" formatCode="0.00">
                  <c:v>1.5</c:v>
                </c:pt>
                <c:pt idx="462" formatCode="0.00">
                  <c:v>1.5</c:v>
                </c:pt>
                <c:pt idx="463" formatCode="0.00">
                  <c:v>1.5</c:v>
                </c:pt>
                <c:pt idx="464" formatCode="0.00">
                  <c:v>1.5</c:v>
                </c:pt>
                <c:pt idx="465" formatCode="0.00">
                  <c:v>1.5</c:v>
                </c:pt>
                <c:pt idx="466" formatCode="0.00">
                  <c:v>1.5</c:v>
                </c:pt>
                <c:pt idx="467" formatCode="0.00">
                  <c:v>1.5</c:v>
                </c:pt>
                <c:pt idx="468" formatCode="0.00">
                  <c:v>1.5</c:v>
                </c:pt>
                <c:pt idx="469" formatCode="0.00">
                  <c:v>1.5</c:v>
                </c:pt>
                <c:pt idx="470" formatCode="0.00">
                  <c:v>1.75</c:v>
                </c:pt>
                <c:pt idx="471" formatCode="0.00">
                  <c:v>1.75</c:v>
                </c:pt>
                <c:pt idx="472" formatCode="0.00">
                  <c:v>1.75</c:v>
                </c:pt>
                <c:pt idx="473" formatCode="0.00">
                  <c:v>1.75</c:v>
                </c:pt>
                <c:pt idx="474" formatCode="0.00">
                  <c:v>1.75</c:v>
                </c:pt>
                <c:pt idx="475" formatCode="0.00">
                  <c:v>1.75</c:v>
                </c:pt>
                <c:pt idx="476" formatCode="0.00">
                  <c:v>1.75</c:v>
                </c:pt>
                <c:pt idx="477" formatCode="0.00">
                  <c:v>1.75</c:v>
                </c:pt>
                <c:pt idx="478" formatCode="0.00">
                  <c:v>1.75</c:v>
                </c:pt>
                <c:pt idx="479" formatCode="0.00">
                  <c:v>1.75</c:v>
                </c:pt>
                <c:pt idx="480" formatCode="0.00">
                  <c:v>1.75</c:v>
                </c:pt>
                <c:pt idx="481" formatCode="0.00">
                  <c:v>1.75</c:v>
                </c:pt>
                <c:pt idx="482" formatCode="0.00">
                  <c:v>1.75</c:v>
                </c:pt>
                <c:pt idx="483" formatCode="0.00">
                  <c:v>1.75</c:v>
                </c:pt>
                <c:pt idx="484" formatCode="0.00">
                  <c:v>1.75</c:v>
                </c:pt>
                <c:pt idx="485" formatCode="0.00">
                  <c:v>1.75</c:v>
                </c:pt>
                <c:pt idx="486" formatCode="0.00">
                  <c:v>1.75</c:v>
                </c:pt>
                <c:pt idx="487" formatCode="0.00">
                  <c:v>1.75</c:v>
                </c:pt>
                <c:pt idx="488" formatCode="0.00">
                  <c:v>1.75</c:v>
                </c:pt>
                <c:pt idx="489" formatCode="0.00">
                  <c:v>1.75</c:v>
                </c:pt>
                <c:pt idx="490" formatCode="0.00">
                  <c:v>1.75</c:v>
                </c:pt>
                <c:pt idx="491" formatCode="0.00">
                  <c:v>1.75</c:v>
                </c:pt>
                <c:pt idx="492" formatCode="0.00">
                  <c:v>1.75</c:v>
                </c:pt>
                <c:pt idx="493" formatCode="0.00">
                  <c:v>1.75</c:v>
                </c:pt>
                <c:pt idx="494" formatCode="0.00">
                  <c:v>1.75</c:v>
                </c:pt>
                <c:pt idx="495" formatCode="0.00">
                  <c:v>1.75</c:v>
                </c:pt>
                <c:pt idx="496" formatCode="0.00">
                  <c:v>1.75</c:v>
                </c:pt>
                <c:pt idx="497" formatCode="0.00">
                  <c:v>1.75</c:v>
                </c:pt>
                <c:pt idx="498" formatCode="0.00">
                  <c:v>1.75</c:v>
                </c:pt>
                <c:pt idx="499" formatCode="0.00">
                  <c:v>1.75</c:v>
                </c:pt>
                <c:pt idx="500" formatCode="0.00">
                  <c:v>1.75</c:v>
                </c:pt>
                <c:pt idx="501" formatCode="0.00">
                  <c:v>1.75</c:v>
                </c:pt>
                <c:pt idx="502" formatCode="0.00">
                  <c:v>1.75</c:v>
                </c:pt>
                <c:pt idx="503" formatCode="0.00">
                  <c:v>1.75</c:v>
                </c:pt>
                <c:pt idx="504" formatCode="0.00">
                  <c:v>1.75</c:v>
                </c:pt>
                <c:pt idx="505" formatCode="0.00">
                  <c:v>1.75</c:v>
                </c:pt>
                <c:pt idx="506" formatCode="0.00">
                  <c:v>1.75</c:v>
                </c:pt>
                <c:pt idx="507" formatCode="0.00">
                  <c:v>1.75</c:v>
                </c:pt>
                <c:pt idx="508" formatCode="0.00">
                  <c:v>1.75</c:v>
                </c:pt>
                <c:pt idx="509" formatCode="0.00">
                  <c:v>1.75</c:v>
                </c:pt>
                <c:pt idx="510" formatCode="0.00">
                  <c:v>1.75</c:v>
                </c:pt>
                <c:pt idx="511" formatCode="0.00">
                  <c:v>1.75</c:v>
                </c:pt>
                <c:pt idx="512" formatCode="0.00">
                  <c:v>1.75</c:v>
                </c:pt>
                <c:pt idx="513" formatCode="0.00">
                  <c:v>1.75</c:v>
                </c:pt>
                <c:pt idx="514" formatCode="0.00">
                  <c:v>1.75</c:v>
                </c:pt>
                <c:pt idx="515" formatCode="0.00">
                  <c:v>1.75</c:v>
                </c:pt>
                <c:pt idx="516" formatCode="0.00">
                  <c:v>1.75</c:v>
                </c:pt>
                <c:pt idx="517" formatCode="0.00">
                  <c:v>1.75</c:v>
                </c:pt>
                <c:pt idx="518" formatCode="0.00">
                  <c:v>1.75</c:v>
                </c:pt>
                <c:pt idx="519" formatCode="0.00">
                  <c:v>1.75</c:v>
                </c:pt>
                <c:pt idx="520" formatCode="0.00">
                  <c:v>1.75</c:v>
                </c:pt>
                <c:pt idx="521" formatCode="0.00">
                  <c:v>1.75</c:v>
                </c:pt>
                <c:pt idx="522" formatCode="0.00">
                  <c:v>1.75</c:v>
                </c:pt>
                <c:pt idx="523" formatCode="0.00">
                  <c:v>1.75</c:v>
                </c:pt>
                <c:pt idx="524" formatCode="0.00">
                  <c:v>1.75</c:v>
                </c:pt>
                <c:pt idx="525" formatCode="0.00">
                  <c:v>1.75</c:v>
                </c:pt>
                <c:pt idx="526" formatCode="0.00">
                  <c:v>1.75</c:v>
                </c:pt>
                <c:pt idx="527" formatCode="0.00">
                  <c:v>1.75</c:v>
                </c:pt>
                <c:pt idx="528" formatCode="0.00">
                  <c:v>1.75</c:v>
                </c:pt>
                <c:pt idx="529" formatCode="0.00">
                  <c:v>1.75</c:v>
                </c:pt>
                <c:pt idx="530" formatCode="0.00">
                  <c:v>1.75</c:v>
                </c:pt>
                <c:pt idx="531" formatCode="0.00">
                  <c:v>1.75</c:v>
                </c:pt>
                <c:pt idx="532" formatCode="0.00">
                  <c:v>1.75</c:v>
                </c:pt>
                <c:pt idx="533" formatCode="0.00">
                  <c:v>1.75</c:v>
                </c:pt>
                <c:pt idx="534" formatCode="0.00">
                  <c:v>1.75</c:v>
                </c:pt>
                <c:pt idx="535" formatCode="0.00">
                  <c:v>1.75</c:v>
                </c:pt>
                <c:pt idx="536" formatCode="0.00">
                  <c:v>1.75</c:v>
                </c:pt>
                <c:pt idx="537" formatCode="0.00">
                  <c:v>1.75</c:v>
                </c:pt>
                <c:pt idx="538" formatCode="0.00">
                  <c:v>1.75</c:v>
                </c:pt>
                <c:pt idx="539" formatCode="0.00">
                  <c:v>1.75</c:v>
                </c:pt>
                <c:pt idx="540" formatCode="0.00">
                  <c:v>1.75</c:v>
                </c:pt>
                <c:pt idx="541" formatCode="0.00">
                  <c:v>1.75</c:v>
                </c:pt>
                <c:pt idx="542" formatCode="0.00">
                  <c:v>1.75</c:v>
                </c:pt>
                <c:pt idx="543" formatCode="0.00">
                  <c:v>1.75</c:v>
                </c:pt>
                <c:pt idx="544" formatCode="0.00">
                  <c:v>1.75</c:v>
                </c:pt>
                <c:pt idx="545" formatCode="0.00">
                  <c:v>1.75</c:v>
                </c:pt>
                <c:pt idx="546" formatCode="0.00">
                  <c:v>1.75</c:v>
                </c:pt>
                <c:pt idx="547" formatCode="0.00">
                  <c:v>1.75</c:v>
                </c:pt>
                <c:pt idx="548" formatCode="0.00">
                  <c:v>1.75</c:v>
                </c:pt>
                <c:pt idx="549" formatCode="0.00">
                  <c:v>1.75</c:v>
                </c:pt>
                <c:pt idx="550" formatCode="0.00">
                  <c:v>1.75</c:v>
                </c:pt>
                <c:pt idx="551" formatCode="0.00">
                  <c:v>1.75</c:v>
                </c:pt>
                <c:pt idx="552" formatCode="0.00">
                  <c:v>1.75</c:v>
                </c:pt>
                <c:pt idx="553" formatCode="0.00">
                  <c:v>1.75</c:v>
                </c:pt>
                <c:pt idx="554" formatCode="0.00">
                  <c:v>1.75</c:v>
                </c:pt>
                <c:pt idx="555" formatCode="0.00">
                  <c:v>1.75</c:v>
                </c:pt>
                <c:pt idx="556" formatCode="0.00">
                  <c:v>1.75</c:v>
                </c:pt>
                <c:pt idx="557" formatCode="0.00">
                  <c:v>1.75</c:v>
                </c:pt>
                <c:pt idx="558" formatCode="0.00">
                  <c:v>1.75</c:v>
                </c:pt>
                <c:pt idx="559" formatCode="0.00">
                  <c:v>1.75</c:v>
                </c:pt>
                <c:pt idx="560" formatCode="0.00">
                  <c:v>1.75</c:v>
                </c:pt>
                <c:pt idx="561" formatCode="0.00">
                  <c:v>1.75</c:v>
                </c:pt>
                <c:pt idx="562" formatCode="0.00">
                  <c:v>1.75</c:v>
                </c:pt>
                <c:pt idx="563" formatCode="0.00">
                  <c:v>1.75</c:v>
                </c:pt>
                <c:pt idx="564" formatCode="0.00">
                  <c:v>1.75</c:v>
                </c:pt>
                <c:pt idx="565" formatCode="0.00">
                  <c:v>1.75</c:v>
                </c:pt>
                <c:pt idx="566" formatCode="0.00">
                  <c:v>1.75</c:v>
                </c:pt>
                <c:pt idx="567" formatCode="0.00">
                  <c:v>1.75</c:v>
                </c:pt>
                <c:pt idx="568" formatCode="0.00">
                  <c:v>1.75</c:v>
                </c:pt>
                <c:pt idx="569" formatCode="0.00">
                  <c:v>1.75</c:v>
                </c:pt>
                <c:pt idx="570" formatCode="0.00">
                  <c:v>1.75</c:v>
                </c:pt>
                <c:pt idx="571" formatCode="0.00">
                  <c:v>1.75</c:v>
                </c:pt>
                <c:pt idx="572" formatCode="0.00">
                  <c:v>1.75</c:v>
                </c:pt>
                <c:pt idx="573" formatCode="0.00">
                  <c:v>1.75</c:v>
                </c:pt>
                <c:pt idx="574" formatCode="0.00">
                  <c:v>1.75</c:v>
                </c:pt>
                <c:pt idx="575" formatCode="0.00">
                  <c:v>1.75</c:v>
                </c:pt>
                <c:pt idx="576" formatCode="0.00">
                  <c:v>1.75</c:v>
                </c:pt>
                <c:pt idx="577" formatCode="0.00">
                  <c:v>1.75</c:v>
                </c:pt>
                <c:pt idx="578" formatCode="0.00">
                  <c:v>1.75</c:v>
                </c:pt>
                <c:pt idx="579" formatCode="0.00">
                  <c:v>1.75</c:v>
                </c:pt>
                <c:pt idx="580" formatCode="0.00">
                  <c:v>1.75</c:v>
                </c:pt>
                <c:pt idx="581" formatCode="0.00">
                  <c:v>1.75</c:v>
                </c:pt>
                <c:pt idx="582" formatCode="0.00">
                  <c:v>1.75</c:v>
                </c:pt>
                <c:pt idx="583" formatCode="0.00">
                  <c:v>1.75</c:v>
                </c:pt>
                <c:pt idx="584" formatCode="0.00">
                  <c:v>1.75</c:v>
                </c:pt>
                <c:pt idx="585" formatCode="0.00">
                  <c:v>1.75</c:v>
                </c:pt>
                <c:pt idx="586" formatCode="0.00">
                  <c:v>1.75</c:v>
                </c:pt>
                <c:pt idx="587" formatCode="0.00">
                  <c:v>1.75</c:v>
                </c:pt>
                <c:pt idx="588" formatCode="0.00">
                  <c:v>1.75</c:v>
                </c:pt>
                <c:pt idx="589" formatCode="0.00">
                  <c:v>1.75</c:v>
                </c:pt>
                <c:pt idx="590" formatCode="0.00">
                  <c:v>1.75</c:v>
                </c:pt>
                <c:pt idx="591" formatCode="0.00">
                  <c:v>1.75</c:v>
                </c:pt>
                <c:pt idx="592" formatCode="0.00">
                  <c:v>1.75</c:v>
                </c:pt>
                <c:pt idx="593" formatCode="0.00">
                  <c:v>1.75</c:v>
                </c:pt>
                <c:pt idx="594" formatCode="0.00">
                  <c:v>1.75</c:v>
                </c:pt>
                <c:pt idx="595" formatCode="0.00">
                  <c:v>1.75</c:v>
                </c:pt>
                <c:pt idx="596" formatCode="0.00">
                  <c:v>1.75</c:v>
                </c:pt>
                <c:pt idx="597" formatCode="0.00">
                  <c:v>1.75</c:v>
                </c:pt>
                <c:pt idx="598" formatCode="0.00">
                  <c:v>1.75</c:v>
                </c:pt>
                <c:pt idx="599" formatCode="0.00">
                  <c:v>1.75</c:v>
                </c:pt>
                <c:pt idx="600" formatCode="0.00">
                  <c:v>1.75</c:v>
                </c:pt>
                <c:pt idx="601" formatCode="0.00">
                  <c:v>1.75</c:v>
                </c:pt>
                <c:pt idx="602" formatCode="0.00">
                  <c:v>1.75</c:v>
                </c:pt>
                <c:pt idx="603" formatCode="0.00">
                  <c:v>1.75</c:v>
                </c:pt>
                <c:pt idx="604" formatCode="0.00">
                  <c:v>1.75</c:v>
                </c:pt>
                <c:pt idx="605" formatCode="0.00">
                  <c:v>1.75</c:v>
                </c:pt>
                <c:pt idx="606" formatCode="0.00">
                  <c:v>1.75</c:v>
                </c:pt>
                <c:pt idx="607" formatCode="0.00">
                  <c:v>1.75</c:v>
                </c:pt>
                <c:pt idx="608" formatCode="0.00">
                  <c:v>1.75</c:v>
                </c:pt>
                <c:pt idx="609" formatCode="0.00">
                  <c:v>1.75</c:v>
                </c:pt>
                <c:pt idx="610" formatCode="0.00">
                  <c:v>1.75</c:v>
                </c:pt>
                <c:pt idx="611" formatCode="0.00">
                  <c:v>1.75</c:v>
                </c:pt>
                <c:pt idx="612" formatCode="0.00">
                  <c:v>1.75</c:v>
                </c:pt>
                <c:pt idx="613" formatCode="0.00">
                  <c:v>1.75</c:v>
                </c:pt>
                <c:pt idx="614" formatCode="0.00">
                  <c:v>1.75</c:v>
                </c:pt>
                <c:pt idx="615" formatCode="0.00">
                  <c:v>1.75</c:v>
                </c:pt>
                <c:pt idx="616" formatCode="0.00">
                  <c:v>1.75</c:v>
                </c:pt>
                <c:pt idx="617" formatCode="0.00">
                  <c:v>1.75</c:v>
                </c:pt>
                <c:pt idx="618" formatCode="0.00">
                  <c:v>1.75</c:v>
                </c:pt>
                <c:pt idx="619" formatCode="0.00">
                  <c:v>1.75</c:v>
                </c:pt>
                <c:pt idx="620" formatCode="0.00">
                  <c:v>1.75</c:v>
                </c:pt>
                <c:pt idx="621" formatCode="0.00">
                  <c:v>1.75</c:v>
                </c:pt>
                <c:pt idx="622" formatCode="0.00">
                  <c:v>1.75</c:v>
                </c:pt>
                <c:pt idx="623" formatCode="0.00">
                  <c:v>1.75</c:v>
                </c:pt>
                <c:pt idx="624" formatCode="0.00">
                  <c:v>1.75</c:v>
                </c:pt>
                <c:pt idx="625" formatCode="0.00">
                  <c:v>1.75</c:v>
                </c:pt>
                <c:pt idx="626" formatCode="0.00">
                  <c:v>1.75</c:v>
                </c:pt>
                <c:pt idx="627" formatCode="0.00">
                  <c:v>1.75</c:v>
                </c:pt>
                <c:pt idx="628" formatCode="0.00">
                  <c:v>1.75</c:v>
                </c:pt>
                <c:pt idx="629" formatCode="0.00">
                  <c:v>1.75</c:v>
                </c:pt>
                <c:pt idx="630" formatCode="0.00">
                  <c:v>1.75</c:v>
                </c:pt>
                <c:pt idx="631" formatCode="0.00">
                  <c:v>1.75</c:v>
                </c:pt>
                <c:pt idx="632" formatCode="0.00">
                  <c:v>1.75</c:v>
                </c:pt>
                <c:pt idx="633" formatCode="0.00">
                  <c:v>1.75</c:v>
                </c:pt>
                <c:pt idx="634" formatCode="0.00">
                  <c:v>1.75</c:v>
                </c:pt>
                <c:pt idx="635" formatCode="0.00">
                  <c:v>1.75</c:v>
                </c:pt>
                <c:pt idx="636" formatCode="0.00">
                  <c:v>1.75</c:v>
                </c:pt>
                <c:pt idx="637" formatCode="0.00">
                  <c:v>1.75</c:v>
                </c:pt>
                <c:pt idx="638" formatCode="0.00">
                  <c:v>1.75</c:v>
                </c:pt>
                <c:pt idx="639" formatCode="0.00">
                  <c:v>1.75</c:v>
                </c:pt>
                <c:pt idx="640" formatCode="0.00">
                  <c:v>1.75</c:v>
                </c:pt>
                <c:pt idx="641" formatCode="0.00">
                  <c:v>1.75</c:v>
                </c:pt>
                <c:pt idx="642" formatCode="0.00">
                  <c:v>1.75</c:v>
                </c:pt>
                <c:pt idx="643" formatCode="0.00">
                  <c:v>1.75</c:v>
                </c:pt>
                <c:pt idx="644" formatCode="0.00">
                  <c:v>1.75</c:v>
                </c:pt>
                <c:pt idx="645" formatCode="0.00">
                  <c:v>1.75</c:v>
                </c:pt>
                <c:pt idx="646" formatCode="0.00">
                  <c:v>1.75</c:v>
                </c:pt>
                <c:pt idx="647" formatCode="0.00">
                  <c:v>1.75</c:v>
                </c:pt>
                <c:pt idx="648" formatCode="0.00">
                  <c:v>1.75</c:v>
                </c:pt>
                <c:pt idx="649" formatCode="0.00">
                  <c:v>1.75</c:v>
                </c:pt>
                <c:pt idx="650" formatCode="0.00">
                  <c:v>1.75</c:v>
                </c:pt>
                <c:pt idx="651" formatCode="0.00">
                  <c:v>1.75</c:v>
                </c:pt>
                <c:pt idx="652" formatCode="0.00">
                  <c:v>1.75</c:v>
                </c:pt>
                <c:pt idx="653" formatCode="0.00">
                  <c:v>1.75</c:v>
                </c:pt>
                <c:pt idx="654">
                  <c:v>2</c:v>
                </c:pt>
                <c:pt idx="655">
                  <c:v>2</c:v>
                </c:pt>
                <c:pt idx="656">
                  <c:v>2</c:v>
                </c:pt>
                <c:pt idx="657">
                  <c:v>2</c:v>
                </c:pt>
                <c:pt idx="658">
                  <c:v>2</c:v>
                </c:pt>
                <c:pt idx="659">
                  <c:v>2</c:v>
                </c:pt>
                <c:pt idx="660">
                  <c:v>2</c:v>
                </c:pt>
                <c:pt idx="661">
                  <c:v>2</c:v>
                </c:pt>
                <c:pt idx="662">
                  <c:v>2</c:v>
                </c:pt>
                <c:pt idx="663">
                  <c:v>2</c:v>
                </c:pt>
                <c:pt idx="664">
                  <c:v>2</c:v>
                </c:pt>
                <c:pt idx="665">
                  <c:v>2</c:v>
                </c:pt>
                <c:pt idx="666">
                  <c:v>2</c:v>
                </c:pt>
                <c:pt idx="667">
                  <c:v>2</c:v>
                </c:pt>
                <c:pt idx="668">
                  <c:v>2</c:v>
                </c:pt>
                <c:pt idx="669">
                  <c:v>2</c:v>
                </c:pt>
                <c:pt idx="670">
                  <c:v>2</c:v>
                </c:pt>
                <c:pt idx="671">
                  <c:v>2</c:v>
                </c:pt>
                <c:pt idx="672">
                  <c:v>2</c:v>
                </c:pt>
                <c:pt idx="673">
                  <c:v>2</c:v>
                </c:pt>
                <c:pt idx="674">
                  <c:v>2</c:v>
                </c:pt>
                <c:pt idx="675">
                  <c:v>2</c:v>
                </c:pt>
                <c:pt idx="676">
                  <c:v>2</c:v>
                </c:pt>
                <c:pt idx="677">
                  <c:v>2</c:v>
                </c:pt>
                <c:pt idx="678">
                  <c:v>2</c:v>
                </c:pt>
                <c:pt idx="679">
                  <c:v>2</c:v>
                </c:pt>
                <c:pt idx="680">
                  <c:v>2</c:v>
                </c:pt>
                <c:pt idx="681">
                  <c:v>2</c:v>
                </c:pt>
                <c:pt idx="682">
                  <c:v>2</c:v>
                </c:pt>
                <c:pt idx="683">
                  <c:v>2</c:v>
                </c:pt>
                <c:pt idx="684">
                  <c:v>2</c:v>
                </c:pt>
                <c:pt idx="685">
                  <c:v>2</c:v>
                </c:pt>
                <c:pt idx="686">
                  <c:v>2</c:v>
                </c:pt>
                <c:pt idx="687">
                  <c:v>2</c:v>
                </c:pt>
                <c:pt idx="688">
                  <c:v>2</c:v>
                </c:pt>
                <c:pt idx="689">
                  <c:v>2</c:v>
                </c:pt>
                <c:pt idx="690">
                  <c:v>2</c:v>
                </c:pt>
                <c:pt idx="691">
                  <c:v>2</c:v>
                </c:pt>
                <c:pt idx="692">
                  <c:v>2</c:v>
                </c:pt>
                <c:pt idx="693">
                  <c:v>2</c:v>
                </c:pt>
                <c:pt idx="694">
                  <c:v>2</c:v>
                </c:pt>
                <c:pt idx="695">
                  <c:v>2</c:v>
                </c:pt>
                <c:pt idx="696">
                  <c:v>2</c:v>
                </c:pt>
                <c:pt idx="697">
                  <c:v>2</c:v>
                </c:pt>
                <c:pt idx="698">
                  <c:v>2</c:v>
                </c:pt>
                <c:pt idx="699">
                  <c:v>2</c:v>
                </c:pt>
                <c:pt idx="700">
                  <c:v>2</c:v>
                </c:pt>
                <c:pt idx="701">
                  <c:v>2</c:v>
                </c:pt>
                <c:pt idx="702">
                  <c:v>2</c:v>
                </c:pt>
                <c:pt idx="703">
                  <c:v>2</c:v>
                </c:pt>
                <c:pt idx="704">
                  <c:v>2</c:v>
                </c:pt>
                <c:pt idx="705">
                  <c:v>2</c:v>
                </c:pt>
                <c:pt idx="706">
                  <c:v>2</c:v>
                </c:pt>
                <c:pt idx="707">
                  <c:v>2</c:v>
                </c:pt>
                <c:pt idx="708">
                  <c:v>2</c:v>
                </c:pt>
                <c:pt idx="709">
                  <c:v>2</c:v>
                </c:pt>
                <c:pt idx="710">
                  <c:v>2</c:v>
                </c:pt>
                <c:pt idx="711">
                  <c:v>2</c:v>
                </c:pt>
                <c:pt idx="712">
                  <c:v>2</c:v>
                </c:pt>
                <c:pt idx="713">
                  <c:v>2</c:v>
                </c:pt>
                <c:pt idx="714">
                  <c:v>2</c:v>
                </c:pt>
                <c:pt idx="715">
                  <c:v>2</c:v>
                </c:pt>
                <c:pt idx="716">
                  <c:v>2</c:v>
                </c:pt>
                <c:pt idx="717">
                  <c:v>2</c:v>
                </c:pt>
                <c:pt idx="718">
                  <c:v>2</c:v>
                </c:pt>
                <c:pt idx="719">
                  <c:v>2</c:v>
                </c:pt>
                <c:pt idx="720">
                  <c:v>2</c:v>
                </c:pt>
                <c:pt idx="721">
                  <c:v>2</c:v>
                </c:pt>
                <c:pt idx="722">
                  <c:v>2</c:v>
                </c:pt>
                <c:pt idx="723">
                  <c:v>2</c:v>
                </c:pt>
                <c:pt idx="724">
                  <c:v>2</c:v>
                </c:pt>
                <c:pt idx="725">
                  <c:v>2</c:v>
                </c:pt>
                <c:pt idx="726">
                  <c:v>2</c:v>
                </c:pt>
                <c:pt idx="727">
                  <c:v>2</c:v>
                </c:pt>
                <c:pt idx="728">
                  <c:v>2</c:v>
                </c:pt>
                <c:pt idx="729">
                  <c:v>2</c:v>
                </c:pt>
                <c:pt idx="730">
                  <c:v>2</c:v>
                </c:pt>
              </c:numCache>
            </c:numRef>
          </c:yVal>
          <c:smooth val="0"/>
          <c:extLst xmlns:c16r2="http://schemas.microsoft.com/office/drawing/2015/06/chart">
            <c:ext xmlns:c16="http://schemas.microsoft.com/office/drawing/2014/chart" uri="{C3380CC4-5D6E-409C-BE32-E72D297353CC}">
              <c16:uniqueId val="{00000004-AE44-4E50-AE87-912291CE38A6}"/>
            </c:ext>
          </c:extLst>
        </c:ser>
        <c:ser>
          <c:idx val="7"/>
          <c:order val="4"/>
          <c:tx>
            <c:strRef>
              <c:f>'Graf V.1'!$P$4</c:f>
              <c:strCache>
                <c:ptCount val="1"/>
              </c:strCache>
            </c:strRef>
          </c:tx>
          <c:spPr>
            <a:ln w="25400">
              <a:solidFill>
                <a:schemeClr val="accent2"/>
              </a:solidFill>
              <a:prstDash val="sysDash"/>
            </a:ln>
          </c:spPr>
          <c:marker>
            <c:symbol val="none"/>
          </c:marker>
          <c:dPt>
            <c:idx val="654"/>
            <c:bubble3D val="0"/>
            <c:extLst xmlns:c16r2="http://schemas.microsoft.com/office/drawing/2015/06/chart">
              <c:ext xmlns:c16="http://schemas.microsoft.com/office/drawing/2014/chart" uri="{C3380CC4-5D6E-409C-BE32-E72D297353CC}">
                <c16:uniqueId val="{00000005-AE44-4E50-AE87-912291CE38A6}"/>
              </c:ext>
            </c:extLst>
          </c:dPt>
          <c:xVal>
            <c:numRef>
              <c:f>'Graf V.1'!$J$5:$J$735</c:f>
              <c:numCache>
                <c:formatCode>m/d/yyyy</c:formatCode>
                <c:ptCount val="731"/>
                <c:pt idx="0">
                  <c:v>43374</c:v>
                </c:pt>
                <c:pt idx="1">
                  <c:v>43375</c:v>
                </c:pt>
                <c:pt idx="2">
                  <c:v>43376</c:v>
                </c:pt>
                <c:pt idx="3">
                  <c:v>43377</c:v>
                </c:pt>
                <c:pt idx="4">
                  <c:v>43378</c:v>
                </c:pt>
                <c:pt idx="5">
                  <c:v>43379</c:v>
                </c:pt>
                <c:pt idx="6">
                  <c:v>43380</c:v>
                </c:pt>
                <c:pt idx="7">
                  <c:v>43381</c:v>
                </c:pt>
                <c:pt idx="8">
                  <c:v>43382</c:v>
                </c:pt>
                <c:pt idx="9">
                  <c:v>43383</c:v>
                </c:pt>
                <c:pt idx="10">
                  <c:v>43384</c:v>
                </c:pt>
                <c:pt idx="11">
                  <c:v>43385</c:v>
                </c:pt>
                <c:pt idx="12">
                  <c:v>43386</c:v>
                </c:pt>
                <c:pt idx="13">
                  <c:v>43387</c:v>
                </c:pt>
                <c:pt idx="14">
                  <c:v>43388</c:v>
                </c:pt>
                <c:pt idx="15">
                  <c:v>43389</c:v>
                </c:pt>
                <c:pt idx="16">
                  <c:v>43390</c:v>
                </c:pt>
                <c:pt idx="17">
                  <c:v>43391</c:v>
                </c:pt>
                <c:pt idx="18">
                  <c:v>43392</c:v>
                </c:pt>
                <c:pt idx="19">
                  <c:v>43393</c:v>
                </c:pt>
                <c:pt idx="20">
                  <c:v>43394</c:v>
                </c:pt>
                <c:pt idx="21">
                  <c:v>43395</c:v>
                </c:pt>
                <c:pt idx="22">
                  <c:v>43396</c:v>
                </c:pt>
                <c:pt idx="23">
                  <c:v>43397</c:v>
                </c:pt>
                <c:pt idx="24">
                  <c:v>43398</c:v>
                </c:pt>
                <c:pt idx="25">
                  <c:v>43399</c:v>
                </c:pt>
                <c:pt idx="26">
                  <c:v>43400</c:v>
                </c:pt>
                <c:pt idx="27">
                  <c:v>43401</c:v>
                </c:pt>
                <c:pt idx="28">
                  <c:v>43402</c:v>
                </c:pt>
                <c:pt idx="29">
                  <c:v>43403</c:v>
                </c:pt>
                <c:pt idx="30">
                  <c:v>43404</c:v>
                </c:pt>
                <c:pt idx="31">
                  <c:v>43405</c:v>
                </c:pt>
                <c:pt idx="32">
                  <c:v>43406</c:v>
                </c:pt>
                <c:pt idx="33">
                  <c:v>43407</c:v>
                </c:pt>
                <c:pt idx="34">
                  <c:v>43408</c:v>
                </c:pt>
                <c:pt idx="35">
                  <c:v>43409</c:v>
                </c:pt>
                <c:pt idx="36">
                  <c:v>43410</c:v>
                </c:pt>
                <c:pt idx="37">
                  <c:v>43411</c:v>
                </c:pt>
                <c:pt idx="38">
                  <c:v>43412</c:v>
                </c:pt>
                <c:pt idx="39">
                  <c:v>43413</c:v>
                </c:pt>
                <c:pt idx="40">
                  <c:v>43414</c:v>
                </c:pt>
                <c:pt idx="41">
                  <c:v>43415</c:v>
                </c:pt>
                <c:pt idx="42">
                  <c:v>43416</c:v>
                </c:pt>
                <c:pt idx="43">
                  <c:v>43417</c:v>
                </c:pt>
                <c:pt idx="44">
                  <c:v>43418</c:v>
                </c:pt>
                <c:pt idx="45">
                  <c:v>43419</c:v>
                </c:pt>
                <c:pt idx="46">
                  <c:v>43420</c:v>
                </c:pt>
                <c:pt idx="47">
                  <c:v>43421</c:v>
                </c:pt>
                <c:pt idx="48">
                  <c:v>43422</c:v>
                </c:pt>
                <c:pt idx="49">
                  <c:v>43423</c:v>
                </c:pt>
                <c:pt idx="50">
                  <c:v>43424</c:v>
                </c:pt>
                <c:pt idx="51">
                  <c:v>43425</c:v>
                </c:pt>
                <c:pt idx="52">
                  <c:v>43426</c:v>
                </c:pt>
                <c:pt idx="53">
                  <c:v>43427</c:v>
                </c:pt>
                <c:pt idx="54">
                  <c:v>43428</c:v>
                </c:pt>
                <c:pt idx="55">
                  <c:v>43429</c:v>
                </c:pt>
                <c:pt idx="56">
                  <c:v>43430</c:v>
                </c:pt>
                <c:pt idx="57">
                  <c:v>43431</c:v>
                </c:pt>
                <c:pt idx="58">
                  <c:v>43432</c:v>
                </c:pt>
                <c:pt idx="59">
                  <c:v>43433</c:v>
                </c:pt>
                <c:pt idx="60">
                  <c:v>43434</c:v>
                </c:pt>
                <c:pt idx="61">
                  <c:v>43435</c:v>
                </c:pt>
                <c:pt idx="62">
                  <c:v>43436</c:v>
                </c:pt>
                <c:pt idx="63">
                  <c:v>43437</c:v>
                </c:pt>
                <c:pt idx="64">
                  <c:v>43438</c:v>
                </c:pt>
                <c:pt idx="65">
                  <c:v>43439</c:v>
                </c:pt>
                <c:pt idx="66">
                  <c:v>43440</c:v>
                </c:pt>
                <c:pt idx="67">
                  <c:v>43441</c:v>
                </c:pt>
                <c:pt idx="68">
                  <c:v>43442</c:v>
                </c:pt>
                <c:pt idx="69">
                  <c:v>43443</c:v>
                </c:pt>
                <c:pt idx="70">
                  <c:v>43444</c:v>
                </c:pt>
                <c:pt idx="71">
                  <c:v>43445</c:v>
                </c:pt>
                <c:pt idx="72">
                  <c:v>43446</c:v>
                </c:pt>
                <c:pt idx="73">
                  <c:v>43447</c:v>
                </c:pt>
                <c:pt idx="74">
                  <c:v>43448</c:v>
                </c:pt>
                <c:pt idx="75">
                  <c:v>43449</c:v>
                </c:pt>
                <c:pt idx="76">
                  <c:v>43450</c:v>
                </c:pt>
                <c:pt idx="77">
                  <c:v>43451</c:v>
                </c:pt>
                <c:pt idx="78">
                  <c:v>43452</c:v>
                </c:pt>
                <c:pt idx="79">
                  <c:v>43453</c:v>
                </c:pt>
                <c:pt idx="80">
                  <c:v>43454</c:v>
                </c:pt>
                <c:pt idx="81">
                  <c:v>43455</c:v>
                </c:pt>
                <c:pt idx="82">
                  <c:v>43456</c:v>
                </c:pt>
                <c:pt idx="83">
                  <c:v>43457</c:v>
                </c:pt>
                <c:pt idx="84">
                  <c:v>43458</c:v>
                </c:pt>
                <c:pt idx="85">
                  <c:v>43459</c:v>
                </c:pt>
                <c:pt idx="86">
                  <c:v>43460</c:v>
                </c:pt>
                <c:pt idx="87">
                  <c:v>43461</c:v>
                </c:pt>
                <c:pt idx="88">
                  <c:v>43462</c:v>
                </c:pt>
                <c:pt idx="89">
                  <c:v>43463</c:v>
                </c:pt>
                <c:pt idx="90">
                  <c:v>43464</c:v>
                </c:pt>
                <c:pt idx="91">
                  <c:v>43465</c:v>
                </c:pt>
                <c:pt idx="92">
                  <c:v>43466</c:v>
                </c:pt>
                <c:pt idx="93">
                  <c:v>43467</c:v>
                </c:pt>
                <c:pt idx="94">
                  <c:v>43468</c:v>
                </c:pt>
                <c:pt idx="95">
                  <c:v>43469</c:v>
                </c:pt>
                <c:pt idx="96">
                  <c:v>43470</c:v>
                </c:pt>
                <c:pt idx="97">
                  <c:v>43471</c:v>
                </c:pt>
                <c:pt idx="98">
                  <c:v>43472</c:v>
                </c:pt>
                <c:pt idx="99">
                  <c:v>43473</c:v>
                </c:pt>
                <c:pt idx="100">
                  <c:v>43474</c:v>
                </c:pt>
                <c:pt idx="101">
                  <c:v>43475</c:v>
                </c:pt>
                <c:pt idx="102">
                  <c:v>43476</c:v>
                </c:pt>
                <c:pt idx="103">
                  <c:v>43477</c:v>
                </c:pt>
                <c:pt idx="104">
                  <c:v>43478</c:v>
                </c:pt>
                <c:pt idx="105">
                  <c:v>43479</c:v>
                </c:pt>
                <c:pt idx="106">
                  <c:v>43480</c:v>
                </c:pt>
                <c:pt idx="107">
                  <c:v>43481</c:v>
                </c:pt>
                <c:pt idx="108">
                  <c:v>43482</c:v>
                </c:pt>
                <c:pt idx="109">
                  <c:v>43483</c:v>
                </c:pt>
                <c:pt idx="110">
                  <c:v>43484</c:v>
                </c:pt>
                <c:pt idx="111">
                  <c:v>43485</c:v>
                </c:pt>
                <c:pt idx="112">
                  <c:v>43486</c:v>
                </c:pt>
                <c:pt idx="113">
                  <c:v>43487</c:v>
                </c:pt>
                <c:pt idx="114">
                  <c:v>43488</c:v>
                </c:pt>
                <c:pt idx="115">
                  <c:v>43489</c:v>
                </c:pt>
                <c:pt idx="116">
                  <c:v>43490</c:v>
                </c:pt>
                <c:pt idx="117">
                  <c:v>43491</c:v>
                </c:pt>
                <c:pt idx="118">
                  <c:v>43492</c:v>
                </c:pt>
                <c:pt idx="119">
                  <c:v>43493</c:v>
                </c:pt>
                <c:pt idx="120">
                  <c:v>43494</c:v>
                </c:pt>
                <c:pt idx="121">
                  <c:v>43495</c:v>
                </c:pt>
                <c:pt idx="122">
                  <c:v>43496</c:v>
                </c:pt>
                <c:pt idx="123">
                  <c:v>43497</c:v>
                </c:pt>
                <c:pt idx="124">
                  <c:v>43498</c:v>
                </c:pt>
                <c:pt idx="125">
                  <c:v>43499</c:v>
                </c:pt>
                <c:pt idx="126">
                  <c:v>43500</c:v>
                </c:pt>
                <c:pt idx="127">
                  <c:v>43501</c:v>
                </c:pt>
                <c:pt idx="128">
                  <c:v>43502</c:v>
                </c:pt>
                <c:pt idx="129">
                  <c:v>43503</c:v>
                </c:pt>
                <c:pt idx="130">
                  <c:v>43504</c:v>
                </c:pt>
                <c:pt idx="131">
                  <c:v>43505</c:v>
                </c:pt>
                <c:pt idx="132">
                  <c:v>43506</c:v>
                </c:pt>
                <c:pt idx="133">
                  <c:v>43507</c:v>
                </c:pt>
                <c:pt idx="134">
                  <c:v>43508</c:v>
                </c:pt>
                <c:pt idx="135">
                  <c:v>43509</c:v>
                </c:pt>
                <c:pt idx="136">
                  <c:v>43510</c:v>
                </c:pt>
                <c:pt idx="137">
                  <c:v>43511</c:v>
                </c:pt>
                <c:pt idx="138">
                  <c:v>43512</c:v>
                </c:pt>
                <c:pt idx="139">
                  <c:v>43513</c:v>
                </c:pt>
                <c:pt idx="140">
                  <c:v>43514</c:v>
                </c:pt>
                <c:pt idx="141">
                  <c:v>43515</c:v>
                </c:pt>
                <c:pt idx="142">
                  <c:v>43516</c:v>
                </c:pt>
                <c:pt idx="143">
                  <c:v>43517</c:v>
                </c:pt>
                <c:pt idx="144">
                  <c:v>43518</c:v>
                </c:pt>
                <c:pt idx="145">
                  <c:v>43519</c:v>
                </c:pt>
                <c:pt idx="146">
                  <c:v>43520</c:v>
                </c:pt>
                <c:pt idx="147">
                  <c:v>43521</c:v>
                </c:pt>
                <c:pt idx="148">
                  <c:v>43522</c:v>
                </c:pt>
                <c:pt idx="149">
                  <c:v>43523</c:v>
                </c:pt>
                <c:pt idx="150">
                  <c:v>43524</c:v>
                </c:pt>
                <c:pt idx="151">
                  <c:v>43525</c:v>
                </c:pt>
                <c:pt idx="152">
                  <c:v>43526</c:v>
                </c:pt>
                <c:pt idx="153">
                  <c:v>43527</c:v>
                </c:pt>
                <c:pt idx="154">
                  <c:v>43528</c:v>
                </c:pt>
                <c:pt idx="155">
                  <c:v>43529</c:v>
                </c:pt>
                <c:pt idx="156">
                  <c:v>43530</c:v>
                </c:pt>
                <c:pt idx="157">
                  <c:v>43531</c:v>
                </c:pt>
                <c:pt idx="158">
                  <c:v>43532</c:v>
                </c:pt>
                <c:pt idx="159">
                  <c:v>43533</c:v>
                </c:pt>
                <c:pt idx="160">
                  <c:v>43534</c:v>
                </c:pt>
                <c:pt idx="161">
                  <c:v>43535</c:v>
                </c:pt>
                <c:pt idx="162">
                  <c:v>43536</c:v>
                </c:pt>
                <c:pt idx="163">
                  <c:v>43537</c:v>
                </c:pt>
                <c:pt idx="164">
                  <c:v>43538</c:v>
                </c:pt>
                <c:pt idx="165">
                  <c:v>43539</c:v>
                </c:pt>
                <c:pt idx="166">
                  <c:v>43540</c:v>
                </c:pt>
                <c:pt idx="167">
                  <c:v>43541</c:v>
                </c:pt>
                <c:pt idx="168">
                  <c:v>43542</c:v>
                </c:pt>
                <c:pt idx="169">
                  <c:v>43543</c:v>
                </c:pt>
                <c:pt idx="170">
                  <c:v>43544</c:v>
                </c:pt>
                <c:pt idx="171">
                  <c:v>43545</c:v>
                </c:pt>
                <c:pt idx="172">
                  <c:v>43546</c:v>
                </c:pt>
                <c:pt idx="173">
                  <c:v>43547</c:v>
                </c:pt>
                <c:pt idx="174">
                  <c:v>43548</c:v>
                </c:pt>
                <c:pt idx="175">
                  <c:v>43549</c:v>
                </c:pt>
                <c:pt idx="176">
                  <c:v>43550</c:v>
                </c:pt>
                <c:pt idx="177">
                  <c:v>43551</c:v>
                </c:pt>
                <c:pt idx="178">
                  <c:v>43552</c:v>
                </c:pt>
                <c:pt idx="179">
                  <c:v>43553</c:v>
                </c:pt>
                <c:pt idx="180">
                  <c:v>43554</c:v>
                </c:pt>
                <c:pt idx="181">
                  <c:v>43555</c:v>
                </c:pt>
                <c:pt idx="182">
                  <c:v>43556</c:v>
                </c:pt>
                <c:pt idx="183">
                  <c:v>43557</c:v>
                </c:pt>
                <c:pt idx="184">
                  <c:v>43558</c:v>
                </c:pt>
                <c:pt idx="185">
                  <c:v>43559</c:v>
                </c:pt>
                <c:pt idx="186">
                  <c:v>43560</c:v>
                </c:pt>
                <c:pt idx="187">
                  <c:v>43561</c:v>
                </c:pt>
                <c:pt idx="188">
                  <c:v>43562</c:v>
                </c:pt>
                <c:pt idx="189">
                  <c:v>43563</c:v>
                </c:pt>
                <c:pt idx="190">
                  <c:v>43564</c:v>
                </c:pt>
                <c:pt idx="191">
                  <c:v>43565</c:v>
                </c:pt>
                <c:pt idx="192">
                  <c:v>43566</c:v>
                </c:pt>
                <c:pt idx="193">
                  <c:v>43567</c:v>
                </c:pt>
                <c:pt idx="194">
                  <c:v>43568</c:v>
                </c:pt>
                <c:pt idx="195">
                  <c:v>43569</c:v>
                </c:pt>
                <c:pt idx="196">
                  <c:v>43570</c:v>
                </c:pt>
                <c:pt idx="197">
                  <c:v>43571</c:v>
                </c:pt>
                <c:pt idx="198">
                  <c:v>43572</c:v>
                </c:pt>
                <c:pt idx="199">
                  <c:v>43573</c:v>
                </c:pt>
                <c:pt idx="200">
                  <c:v>43574</c:v>
                </c:pt>
                <c:pt idx="201">
                  <c:v>43575</c:v>
                </c:pt>
                <c:pt idx="202">
                  <c:v>43576</c:v>
                </c:pt>
                <c:pt idx="203">
                  <c:v>43577</c:v>
                </c:pt>
                <c:pt idx="204">
                  <c:v>43578</c:v>
                </c:pt>
                <c:pt idx="205">
                  <c:v>43579</c:v>
                </c:pt>
                <c:pt idx="206">
                  <c:v>43580</c:v>
                </c:pt>
                <c:pt idx="207">
                  <c:v>43581</c:v>
                </c:pt>
                <c:pt idx="208">
                  <c:v>43582</c:v>
                </c:pt>
                <c:pt idx="209">
                  <c:v>43583</c:v>
                </c:pt>
                <c:pt idx="210">
                  <c:v>43584</c:v>
                </c:pt>
                <c:pt idx="211">
                  <c:v>43585</c:v>
                </c:pt>
                <c:pt idx="212">
                  <c:v>43586</c:v>
                </c:pt>
                <c:pt idx="213">
                  <c:v>43587</c:v>
                </c:pt>
                <c:pt idx="214">
                  <c:v>43588</c:v>
                </c:pt>
                <c:pt idx="215">
                  <c:v>43589</c:v>
                </c:pt>
                <c:pt idx="216">
                  <c:v>43590</c:v>
                </c:pt>
                <c:pt idx="217">
                  <c:v>43591</c:v>
                </c:pt>
                <c:pt idx="218">
                  <c:v>43592</c:v>
                </c:pt>
                <c:pt idx="219">
                  <c:v>43593</c:v>
                </c:pt>
                <c:pt idx="220">
                  <c:v>43594</c:v>
                </c:pt>
                <c:pt idx="221">
                  <c:v>43595</c:v>
                </c:pt>
                <c:pt idx="222">
                  <c:v>43596</c:v>
                </c:pt>
                <c:pt idx="223">
                  <c:v>43597</c:v>
                </c:pt>
                <c:pt idx="224">
                  <c:v>43598</c:v>
                </c:pt>
                <c:pt idx="225">
                  <c:v>43599</c:v>
                </c:pt>
                <c:pt idx="226">
                  <c:v>43600</c:v>
                </c:pt>
                <c:pt idx="227">
                  <c:v>43601</c:v>
                </c:pt>
                <c:pt idx="228">
                  <c:v>43602</c:v>
                </c:pt>
                <c:pt idx="229">
                  <c:v>43603</c:v>
                </c:pt>
                <c:pt idx="230">
                  <c:v>43604</c:v>
                </c:pt>
                <c:pt idx="231">
                  <c:v>43605</c:v>
                </c:pt>
                <c:pt idx="232">
                  <c:v>43606</c:v>
                </c:pt>
                <c:pt idx="233">
                  <c:v>43607</c:v>
                </c:pt>
                <c:pt idx="234">
                  <c:v>43608</c:v>
                </c:pt>
                <c:pt idx="235">
                  <c:v>43609</c:v>
                </c:pt>
                <c:pt idx="236">
                  <c:v>43610</c:v>
                </c:pt>
                <c:pt idx="237">
                  <c:v>43611</c:v>
                </c:pt>
                <c:pt idx="238">
                  <c:v>43612</c:v>
                </c:pt>
                <c:pt idx="239">
                  <c:v>43613</c:v>
                </c:pt>
                <c:pt idx="240">
                  <c:v>43614</c:v>
                </c:pt>
                <c:pt idx="241">
                  <c:v>43615</c:v>
                </c:pt>
                <c:pt idx="242">
                  <c:v>43616</c:v>
                </c:pt>
                <c:pt idx="243">
                  <c:v>43617</c:v>
                </c:pt>
                <c:pt idx="244">
                  <c:v>43618</c:v>
                </c:pt>
                <c:pt idx="245">
                  <c:v>43619</c:v>
                </c:pt>
                <c:pt idx="246">
                  <c:v>43620</c:v>
                </c:pt>
                <c:pt idx="247">
                  <c:v>43621</c:v>
                </c:pt>
                <c:pt idx="248">
                  <c:v>43622</c:v>
                </c:pt>
                <c:pt idx="249">
                  <c:v>43623</c:v>
                </c:pt>
                <c:pt idx="250">
                  <c:v>43624</c:v>
                </c:pt>
                <c:pt idx="251">
                  <c:v>43625</c:v>
                </c:pt>
                <c:pt idx="252">
                  <c:v>43626</c:v>
                </c:pt>
                <c:pt idx="253">
                  <c:v>43627</c:v>
                </c:pt>
                <c:pt idx="254">
                  <c:v>43628</c:v>
                </c:pt>
                <c:pt idx="255">
                  <c:v>43629</c:v>
                </c:pt>
                <c:pt idx="256">
                  <c:v>43630</c:v>
                </c:pt>
                <c:pt idx="257">
                  <c:v>43631</c:v>
                </c:pt>
                <c:pt idx="258">
                  <c:v>43632</c:v>
                </c:pt>
                <c:pt idx="259">
                  <c:v>43633</c:v>
                </c:pt>
                <c:pt idx="260">
                  <c:v>43634</c:v>
                </c:pt>
                <c:pt idx="261">
                  <c:v>43635</c:v>
                </c:pt>
                <c:pt idx="262">
                  <c:v>43636</c:v>
                </c:pt>
                <c:pt idx="263">
                  <c:v>43637</c:v>
                </c:pt>
                <c:pt idx="264">
                  <c:v>43638</c:v>
                </c:pt>
                <c:pt idx="265">
                  <c:v>43639</c:v>
                </c:pt>
                <c:pt idx="266">
                  <c:v>43640</c:v>
                </c:pt>
                <c:pt idx="267">
                  <c:v>43641</c:v>
                </c:pt>
                <c:pt idx="268">
                  <c:v>43642</c:v>
                </c:pt>
                <c:pt idx="269">
                  <c:v>43643</c:v>
                </c:pt>
                <c:pt idx="270">
                  <c:v>43644</c:v>
                </c:pt>
                <c:pt idx="271">
                  <c:v>43645</c:v>
                </c:pt>
                <c:pt idx="272">
                  <c:v>43646</c:v>
                </c:pt>
                <c:pt idx="273">
                  <c:v>43647</c:v>
                </c:pt>
                <c:pt idx="274">
                  <c:v>43648</c:v>
                </c:pt>
                <c:pt idx="275">
                  <c:v>43649</c:v>
                </c:pt>
                <c:pt idx="276">
                  <c:v>43650</c:v>
                </c:pt>
                <c:pt idx="277">
                  <c:v>43651</c:v>
                </c:pt>
                <c:pt idx="278">
                  <c:v>43652</c:v>
                </c:pt>
                <c:pt idx="279">
                  <c:v>43653</c:v>
                </c:pt>
                <c:pt idx="280">
                  <c:v>43654</c:v>
                </c:pt>
                <c:pt idx="281">
                  <c:v>43655</c:v>
                </c:pt>
                <c:pt idx="282">
                  <c:v>43656</c:v>
                </c:pt>
                <c:pt idx="283">
                  <c:v>43657</c:v>
                </c:pt>
                <c:pt idx="284">
                  <c:v>43658</c:v>
                </c:pt>
                <c:pt idx="285">
                  <c:v>43659</c:v>
                </c:pt>
                <c:pt idx="286">
                  <c:v>43660</c:v>
                </c:pt>
                <c:pt idx="287">
                  <c:v>43661</c:v>
                </c:pt>
                <c:pt idx="288">
                  <c:v>43662</c:v>
                </c:pt>
                <c:pt idx="289">
                  <c:v>43663</c:v>
                </c:pt>
                <c:pt idx="290">
                  <c:v>43664</c:v>
                </c:pt>
                <c:pt idx="291">
                  <c:v>43665</c:v>
                </c:pt>
                <c:pt idx="292">
                  <c:v>43666</c:v>
                </c:pt>
                <c:pt idx="293">
                  <c:v>43667</c:v>
                </c:pt>
                <c:pt idx="294">
                  <c:v>43668</c:v>
                </c:pt>
                <c:pt idx="295">
                  <c:v>43669</c:v>
                </c:pt>
                <c:pt idx="296">
                  <c:v>43670</c:v>
                </c:pt>
                <c:pt idx="297">
                  <c:v>43671</c:v>
                </c:pt>
                <c:pt idx="298">
                  <c:v>43672</c:v>
                </c:pt>
                <c:pt idx="299">
                  <c:v>43673</c:v>
                </c:pt>
                <c:pt idx="300">
                  <c:v>43674</c:v>
                </c:pt>
                <c:pt idx="301">
                  <c:v>43675</c:v>
                </c:pt>
                <c:pt idx="302">
                  <c:v>43676</c:v>
                </c:pt>
                <c:pt idx="303">
                  <c:v>43677</c:v>
                </c:pt>
                <c:pt idx="304">
                  <c:v>43678</c:v>
                </c:pt>
                <c:pt idx="305">
                  <c:v>43679</c:v>
                </c:pt>
                <c:pt idx="306">
                  <c:v>43680</c:v>
                </c:pt>
                <c:pt idx="307">
                  <c:v>43681</c:v>
                </c:pt>
                <c:pt idx="308">
                  <c:v>43682</c:v>
                </c:pt>
                <c:pt idx="309">
                  <c:v>43683</c:v>
                </c:pt>
                <c:pt idx="310">
                  <c:v>43684</c:v>
                </c:pt>
                <c:pt idx="311">
                  <c:v>43685</c:v>
                </c:pt>
                <c:pt idx="312">
                  <c:v>43686</c:v>
                </c:pt>
                <c:pt idx="313">
                  <c:v>43687</c:v>
                </c:pt>
                <c:pt idx="314">
                  <c:v>43688</c:v>
                </c:pt>
                <c:pt idx="315">
                  <c:v>43689</c:v>
                </c:pt>
                <c:pt idx="316">
                  <c:v>43690</c:v>
                </c:pt>
                <c:pt idx="317">
                  <c:v>43691</c:v>
                </c:pt>
                <c:pt idx="318">
                  <c:v>43692</c:v>
                </c:pt>
                <c:pt idx="319">
                  <c:v>43693</c:v>
                </c:pt>
                <c:pt idx="320">
                  <c:v>43694</c:v>
                </c:pt>
                <c:pt idx="321">
                  <c:v>43695</c:v>
                </c:pt>
                <c:pt idx="322">
                  <c:v>43696</c:v>
                </c:pt>
                <c:pt idx="323">
                  <c:v>43697</c:v>
                </c:pt>
                <c:pt idx="324">
                  <c:v>43698</c:v>
                </c:pt>
                <c:pt idx="325">
                  <c:v>43699</c:v>
                </c:pt>
                <c:pt idx="326">
                  <c:v>43700</c:v>
                </c:pt>
                <c:pt idx="327">
                  <c:v>43701</c:v>
                </c:pt>
                <c:pt idx="328">
                  <c:v>43702</c:v>
                </c:pt>
                <c:pt idx="329">
                  <c:v>43703</c:v>
                </c:pt>
                <c:pt idx="330">
                  <c:v>43704</c:v>
                </c:pt>
                <c:pt idx="331">
                  <c:v>43705</c:v>
                </c:pt>
                <c:pt idx="332">
                  <c:v>43706</c:v>
                </c:pt>
                <c:pt idx="333">
                  <c:v>43707</c:v>
                </c:pt>
                <c:pt idx="334">
                  <c:v>43708</c:v>
                </c:pt>
                <c:pt idx="335">
                  <c:v>43709</c:v>
                </c:pt>
                <c:pt idx="336">
                  <c:v>43710</c:v>
                </c:pt>
                <c:pt idx="337">
                  <c:v>43711</c:v>
                </c:pt>
                <c:pt idx="338">
                  <c:v>43712</c:v>
                </c:pt>
                <c:pt idx="339">
                  <c:v>43713</c:v>
                </c:pt>
                <c:pt idx="340">
                  <c:v>43714</c:v>
                </c:pt>
                <c:pt idx="341">
                  <c:v>43715</c:v>
                </c:pt>
                <c:pt idx="342">
                  <c:v>43716</c:v>
                </c:pt>
                <c:pt idx="343">
                  <c:v>43717</c:v>
                </c:pt>
                <c:pt idx="344">
                  <c:v>43718</c:v>
                </c:pt>
                <c:pt idx="345">
                  <c:v>43719</c:v>
                </c:pt>
                <c:pt idx="346">
                  <c:v>43720</c:v>
                </c:pt>
                <c:pt idx="347">
                  <c:v>43721</c:v>
                </c:pt>
                <c:pt idx="348">
                  <c:v>43722</c:v>
                </c:pt>
                <c:pt idx="349">
                  <c:v>43723</c:v>
                </c:pt>
                <c:pt idx="350">
                  <c:v>43724</c:v>
                </c:pt>
                <c:pt idx="351">
                  <c:v>43725</c:v>
                </c:pt>
                <c:pt idx="352">
                  <c:v>43726</c:v>
                </c:pt>
                <c:pt idx="353">
                  <c:v>43727</c:v>
                </c:pt>
                <c:pt idx="354">
                  <c:v>43728</c:v>
                </c:pt>
                <c:pt idx="355">
                  <c:v>43729</c:v>
                </c:pt>
                <c:pt idx="356">
                  <c:v>43730</c:v>
                </c:pt>
                <c:pt idx="357">
                  <c:v>43731</c:v>
                </c:pt>
                <c:pt idx="358">
                  <c:v>43732</c:v>
                </c:pt>
                <c:pt idx="359">
                  <c:v>43733</c:v>
                </c:pt>
                <c:pt idx="360">
                  <c:v>43734</c:v>
                </c:pt>
                <c:pt idx="361">
                  <c:v>43735</c:v>
                </c:pt>
                <c:pt idx="362">
                  <c:v>43736</c:v>
                </c:pt>
                <c:pt idx="363">
                  <c:v>43737</c:v>
                </c:pt>
                <c:pt idx="364">
                  <c:v>43738</c:v>
                </c:pt>
                <c:pt idx="365">
                  <c:v>43739</c:v>
                </c:pt>
                <c:pt idx="366">
                  <c:v>43740</c:v>
                </c:pt>
                <c:pt idx="367">
                  <c:v>43741</c:v>
                </c:pt>
                <c:pt idx="368">
                  <c:v>43742</c:v>
                </c:pt>
                <c:pt idx="369">
                  <c:v>43743</c:v>
                </c:pt>
                <c:pt idx="370">
                  <c:v>43744</c:v>
                </c:pt>
                <c:pt idx="371">
                  <c:v>43745</c:v>
                </c:pt>
                <c:pt idx="372">
                  <c:v>43746</c:v>
                </c:pt>
                <c:pt idx="373">
                  <c:v>43747</c:v>
                </c:pt>
                <c:pt idx="374">
                  <c:v>43748</c:v>
                </c:pt>
                <c:pt idx="375">
                  <c:v>43749</c:v>
                </c:pt>
                <c:pt idx="376">
                  <c:v>43750</c:v>
                </c:pt>
                <c:pt idx="377">
                  <c:v>43751</c:v>
                </c:pt>
                <c:pt idx="378">
                  <c:v>43752</c:v>
                </c:pt>
                <c:pt idx="379">
                  <c:v>43753</c:v>
                </c:pt>
                <c:pt idx="380">
                  <c:v>43754</c:v>
                </c:pt>
                <c:pt idx="381">
                  <c:v>43755</c:v>
                </c:pt>
                <c:pt idx="382">
                  <c:v>43756</c:v>
                </c:pt>
                <c:pt idx="383">
                  <c:v>43757</c:v>
                </c:pt>
                <c:pt idx="384">
                  <c:v>43758</c:v>
                </c:pt>
                <c:pt idx="385">
                  <c:v>43759</c:v>
                </c:pt>
                <c:pt idx="386">
                  <c:v>43760</c:v>
                </c:pt>
                <c:pt idx="387">
                  <c:v>43761</c:v>
                </c:pt>
                <c:pt idx="388">
                  <c:v>43762</c:v>
                </c:pt>
                <c:pt idx="389">
                  <c:v>43763</c:v>
                </c:pt>
                <c:pt idx="390">
                  <c:v>43764</c:v>
                </c:pt>
                <c:pt idx="391">
                  <c:v>43765</c:v>
                </c:pt>
                <c:pt idx="392">
                  <c:v>43766</c:v>
                </c:pt>
                <c:pt idx="393">
                  <c:v>43767</c:v>
                </c:pt>
                <c:pt idx="394">
                  <c:v>43768</c:v>
                </c:pt>
                <c:pt idx="395">
                  <c:v>43769</c:v>
                </c:pt>
                <c:pt idx="396">
                  <c:v>43770</c:v>
                </c:pt>
                <c:pt idx="397">
                  <c:v>43771</c:v>
                </c:pt>
                <c:pt idx="398">
                  <c:v>43772</c:v>
                </c:pt>
                <c:pt idx="399">
                  <c:v>43773</c:v>
                </c:pt>
                <c:pt idx="400">
                  <c:v>43774</c:v>
                </c:pt>
                <c:pt idx="401">
                  <c:v>43775</c:v>
                </c:pt>
                <c:pt idx="402">
                  <c:v>43776</c:v>
                </c:pt>
                <c:pt idx="403">
                  <c:v>43777</c:v>
                </c:pt>
                <c:pt idx="404">
                  <c:v>43778</c:v>
                </c:pt>
                <c:pt idx="405">
                  <c:v>43779</c:v>
                </c:pt>
                <c:pt idx="406">
                  <c:v>43780</c:v>
                </c:pt>
                <c:pt idx="407">
                  <c:v>43781</c:v>
                </c:pt>
                <c:pt idx="408">
                  <c:v>43782</c:v>
                </c:pt>
                <c:pt idx="409">
                  <c:v>43783</c:v>
                </c:pt>
                <c:pt idx="410">
                  <c:v>43784</c:v>
                </c:pt>
                <c:pt idx="411">
                  <c:v>43785</c:v>
                </c:pt>
                <c:pt idx="412">
                  <c:v>43786</c:v>
                </c:pt>
                <c:pt idx="413">
                  <c:v>43787</c:v>
                </c:pt>
                <c:pt idx="414">
                  <c:v>43788</c:v>
                </c:pt>
                <c:pt idx="415">
                  <c:v>43789</c:v>
                </c:pt>
                <c:pt idx="416">
                  <c:v>43790</c:v>
                </c:pt>
                <c:pt idx="417">
                  <c:v>43791</c:v>
                </c:pt>
                <c:pt idx="418">
                  <c:v>43792</c:v>
                </c:pt>
                <c:pt idx="419">
                  <c:v>43793</c:v>
                </c:pt>
                <c:pt idx="420">
                  <c:v>43794</c:v>
                </c:pt>
                <c:pt idx="421">
                  <c:v>43795</c:v>
                </c:pt>
                <c:pt idx="422">
                  <c:v>43796</c:v>
                </c:pt>
                <c:pt idx="423">
                  <c:v>43797</c:v>
                </c:pt>
                <c:pt idx="424">
                  <c:v>43798</c:v>
                </c:pt>
                <c:pt idx="425">
                  <c:v>43799</c:v>
                </c:pt>
                <c:pt idx="426">
                  <c:v>43800</c:v>
                </c:pt>
                <c:pt idx="427">
                  <c:v>43801</c:v>
                </c:pt>
                <c:pt idx="428">
                  <c:v>43802</c:v>
                </c:pt>
                <c:pt idx="429">
                  <c:v>43803</c:v>
                </c:pt>
                <c:pt idx="430">
                  <c:v>43804</c:v>
                </c:pt>
                <c:pt idx="431">
                  <c:v>43805</c:v>
                </c:pt>
                <c:pt idx="432">
                  <c:v>43806</c:v>
                </c:pt>
                <c:pt idx="433">
                  <c:v>43807</c:v>
                </c:pt>
                <c:pt idx="434">
                  <c:v>43808</c:v>
                </c:pt>
                <c:pt idx="435">
                  <c:v>43809</c:v>
                </c:pt>
                <c:pt idx="436">
                  <c:v>43810</c:v>
                </c:pt>
                <c:pt idx="437">
                  <c:v>43811</c:v>
                </c:pt>
                <c:pt idx="438">
                  <c:v>43812</c:v>
                </c:pt>
                <c:pt idx="439">
                  <c:v>43813</c:v>
                </c:pt>
                <c:pt idx="440">
                  <c:v>43814</c:v>
                </c:pt>
                <c:pt idx="441">
                  <c:v>43815</c:v>
                </c:pt>
                <c:pt idx="442">
                  <c:v>43816</c:v>
                </c:pt>
                <c:pt idx="443">
                  <c:v>43817</c:v>
                </c:pt>
                <c:pt idx="444">
                  <c:v>43818</c:v>
                </c:pt>
                <c:pt idx="445">
                  <c:v>43819</c:v>
                </c:pt>
                <c:pt idx="446">
                  <c:v>43820</c:v>
                </c:pt>
                <c:pt idx="447">
                  <c:v>43821</c:v>
                </c:pt>
                <c:pt idx="448">
                  <c:v>43822</c:v>
                </c:pt>
                <c:pt idx="449">
                  <c:v>43823</c:v>
                </c:pt>
                <c:pt idx="450">
                  <c:v>43824</c:v>
                </c:pt>
                <c:pt idx="451">
                  <c:v>43825</c:v>
                </c:pt>
                <c:pt idx="452">
                  <c:v>43826</c:v>
                </c:pt>
                <c:pt idx="453">
                  <c:v>43827</c:v>
                </c:pt>
                <c:pt idx="454">
                  <c:v>43828</c:v>
                </c:pt>
                <c:pt idx="455">
                  <c:v>43829</c:v>
                </c:pt>
                <c:pt idx="456">
                  <c:v>43830</c:v>
                </c:pt>
                <c:pt idx="457">
                  <c:v>43831</c:v>
                </c:pt>
                <c:pt idx="458">
                  <c:v>43832</c:v>
                </c:pt>
                <c:pt idx="459">
                  <c:v>43833</c:v>
                </c:pt>
                <c:pt idx="460">
                  <c:v>43834</c:v>
                </c:pt>
                <c:pt idx="461">
                  <c:v>43835</c:v>
                </c:pt>
                <c:pt idx="462">
                  <c:v>43836</c:v>
                </c:pt>
                <c:pt idx="463">
                  <c:v>43837</c:v>
                </c:pt>
                <c:pt idx="464">
                  <c:v>43838</c:v>
                </c:pt>
                <c:pt idx="465">
                  <c:v>43839</c:v>
                </c:pt>
                <c:pt idx="466">
                  <c:v>43840</c:v>
                </c:pt>
                <c:pt idx="467">
                  <c:v>43841</c:v>
                </c:pt>
                <c:pt idx="468">
                  <c:v>43842</c:v>
                </c:pt>
                <c:pt idx="469">
                  <c:v>43843</c:v>
                </c:pt>
                <c:pt idx="470">
                  <c:v>43844</c:v>
                </c:pt>
                <c:pt idx="471">
                  <c:v>43845</c:v>
                </c:pt>
                <c:pt idx="472">
                  <c:v>43846</c:v>
                </c:pt>
                <c:pt idx="473">
                  <c:v>43847</c:v>
                </c:pt>
                <c:pt idx="474">
                  <c:v>43848</c:v>
                </c:pt>
                <c:pt idx="475">
                  <c:v>43849</c:v>
                </c:pt>
                <c:pt idx="476">
                  <c:v>43850</c:v>
                </c:pt>
                <c:pt idx="477">
                  <c:v>43851</c:v>
                </c:pt>
                <c:pt idx="478">
                  <c:v>43852</c:v>
                </c:pt>
                <c:pt idx="479">
                  <c:v>43853</c:v>
                </c:pt>
                <c:pt idx="480">
                  <c:v>43854</c:v>
                </c:pt>
                <c:pt idx="481">
                  <c:v>43855</c:v>
                </c:pt>
                <c:pt idx="482">
                  <c:v>43856</c:v>
                </c:pt>
                <c:pt idx="483">
                  <c:v>43857</c:v>
                </c:pt>
                <c:pt idx="484">
                  <c:v>43858</c:v>
                </c:pt>
                <c:pt idx="485">
                  <c:v>43859</c:v>
                </c:pt>
                <c:pt idx="486">
                  <c:v>43860</c:v>
                </c:pt>
                <c:pt idx="487">
                  <c:v>43861</c:v>
                </c:pt>
                <c:pt idx="488">
                  <c:v>43862</c:v>
                </c:pt>
                <c:pt idx="489">
                  <c:v>43863</c:v>
                </c:pt>
                <c:pt idx="490">
                  <c:v>43864</c:v>
                </c:pt>
                <c:pt idx="491">
                  <c:v>43865</c:v>
                </c:pt>
                <c:pt idx="492">
                  <c:v>43866</c:v>
                </c:pt>
                <c:pt idx="493">
                  <c:v>43867</c:v>
                </c:pt>
                <c:pt idx="494">
                  <c:v>43868</c:v>
                </c:pt>
                <c:pt idx="495">
                  <c:v>43869</c:v>
                </c:pt>
                <c:pt idx="496">
                  <c:v>43870</c:v>
                </c:pt>
                <c:pt idx="497">
                  <c:v>43871</c:v>
                </c:pt>
                <c:pt idx="498">
                  <c:v>43872</c:v>
                </c:pt>
                <c:pt idx="499">
                  <c:v>43873</c:v>
                </c:pt>
                <c:pt idx="500">
                  <c:v>43874</c:v>
                </c:pt>
                <c:pt idx="501">
                  <c:v>43875</c:v>
                </c:pt>
                <c:pt idx="502">
                  <c:v>43876</c:v>
                </c:pt>
                <c:pt idx="503">
                  <c:v>43877</c:v>
                </c:pt>
                <c:pt idx="504">
                  <c:v>43878</c:v>
                </c:pt>
                <c:pt idx="505">
                  <c:v>43879</c:v>
                </c:pt>
                <c:pt idx="506">
                  <c:v>43880</c:v>
                </c:pt>
                <c:pt idx="507">
                  <c:v>43881</c:v>
                </c:pt>
                <c:pt idx="508">
                  <c:v>43882</c:v>
                </c:pt>
                <c:pt idx="509">
                  <c:v>43883</c:v>
                </c:pt>
                <c:pt idx="510">
                  <c:v>43884</c:v>
                </c:pt>
                <c:pt idx="511">
                  <c:v>43885</c:v>
                </c:pt>
                <c:pt idx="512">
                  <c:v>43886</c:v>
                </c:pt>
                <c:pt idx="513">
                  <c:v>43887</c:v>
                </c:pt>
                <c:pt idx="514">
                  <c:v>43888</c:v>
                </c:pt>
                <c:pt idx="515">
                  <c:v>43889</c:v>
                </c:pt>
                <c:pt idx="516">
                  <c:v>43890</c:v>
                </c:pt>
                <c:pt idx="517">
                  <c:v>43891</c:v>
                </c:pt>
                <c:pt idx="518">
                  <c:v>43892</c:v>
                </c:pt>
                <c:pt idx="519">
                  <c:v>43893</c:v>
                </c:pt>
                <c:pt idx="520">
                  <c:v>43894</c:v>
                </c:pt>
                <c:pt idx="521">
                  <c:v>43895</c:v>
                </c:pt>
                <c:pt idx="522">
                  <c:v>43896</c:v>
                </c:pt>
                <c:pt idx="523">
                  <c:v>43897</c:v>
                </c:pt>
                <c:pt idx="524">
                  <c:v>43898</c:v>
                </c:pt>
                <c:pt idx="525">
                  <c:v>43899</c:v>
                </c:pt>
                <c:pt idx="526">
                  <c:v>43900</c:v>
                </c:pt>
                <c:pt idx="527">
                  <c:v>43901</c:v>
                </c:pt>
                <c:pt idx="528">
                  <c:v>43902</c:v>
                </c:pt>
                <c:pt idx="529">
                  <c:v>43903</c:v>
                </c:pt>
                <c:pt idx="530">
                  <c:v>43904</c:v>
                </c:pt>
                <c:pt idx="531">
                  <c:v>43905</c:v>
                </c:pt>
                <c:pt idx="532">
                  <c:v>43906</c:v>
                </c:pt>
                <c:pt idx="533">
                  <c:v>43907</c:v>
                </c:pt>
                <c:pt idx="534">
                  <c:v>43908</c:v>
                </c:pt>
                <c:pt idx="535">
                  <c:v>43909</c:v>
                </c:pt>
                <c:pt idx="536">
                  <c:v>43910</c:v>
                </c:pt>
                <c:pt idx="537">
                  <c:v>43911</c:v>
                </c:pt>
                <c:pt idx="538">
                  <c:v>43912</c:v>
                </c:pt>
                <c:pt idx="539">
                  <c:v>43913</c:v>
                </c:pt>
                <c:pt idx="540">
                  <c:v>43914</c:v>
                </c:pt>
                <c:pt idx="541">
                  <c:v>43915</c:v>
                </c:pt>
                <c:pt idx="542">
                  <c:v>43916</c:v>
                </c:pt>
                <c:pt idx="543">
                  <c:v>43917</c:v>
                </c:pt>
                <c:pt idx="544">
                  <c:v>43918</c:v>
                </c:pt>
                <c:pt idx="545">
                  <c:v>43919</c:v>
                </c:pt>
                <c:pt idx="546">
                  <c:v>43920</c:v>
                </c:pt>
                <c:pt idx="547">
                  <c:v>43921</c:v>
                </c:pt>
                <c:pt idx="548">
                  <c:v>43922</c:v>
                </c:pt>
                <c:pt idx="549">
                  <c:v>43923</c:v>
                </c:pt>
                <c:pt idx="550">
                  <c:v>43924</c:v>
                </c:pt>
                <c:pt idx="551">
                  <c:v>43925</c:v>
                </c:pt>
                <c:pt idx="552">
                  <c:v>43926</c:v>
                </c:pt>
                <c:pt idx="553">
                  <c:v>43927</c:v>
                </c:pt>
                <c:pt idx="554">
                  <c:v>43928</c:v>
                </c:pt>
                <c:pt idx="555">
                  <c:v>43929</c:v>
                </c:pt>
                <c:pt idx="556">
                  <c:v>43930</c:v>
                </c:pt>
                <c:pt idx="557">
                  <c:v>43931</c:v>
                </c:pt>
                <c:pt idx="558">
                  <c:v>43932</c:v>
                </c:pt>
                <c:pt idx="559">
                  <c:v>43933</c:v>
                </c:pt>
                <c:pt idx="560">
                  <c:v>43934</c:v>
                </c:pt>
                <c:pt idx="561">
                  <c:v>43935</c:v>
                </c:pt>
                <c:pt idx="562">
                  <c:v>43936</c:v>
                </c:pt>
                <c:pt idx="563">
                  <c:v>43937</c:v>
                </c:pt>
                <c:pt idx="564">
                  <c:v>43938</c:v>
                </c:pt>
                <c:pt idx="565">
                  <c:v>43939</c:v>
                </c:pt>
                <c:pt idx="566">
                  <c:v>43940</c:v>
                </c:pt>
                <c:pt idx="567">
                  <c:v>43941</c:v>
                </c:pt>
                <c:pt idx="568">
                  <c:v>43942</c:v>
                </c:pt>
                <c:pt idx="569">
                  <c:v>43943</c:v>
                </c:pt>
                <c:pt idx="570">
                  <c:v>43944</c:v>
                </c:pt>
                <c:pt idx="571">
                  <c:v>43945</c:v>
                </c:pt>
                <c:pt idx="572">
                  <c:v>43946</c:v>
                </c:pt>
                <c:pt idx="573">
                  <c:v>43947</c:v>
                </c:pt>
                <c:pt idx="574">
                  <c:v>43948</c:v>
                </c:pt>
                <c:pt idx="575">
                  <c:v>43949</c:v>
                </c:pt>
                <c:pt idx="576">
                  <c:v>43950</c:v>
                </c:pt>
                <c:pt idx="577">
                  <c:v>43951</c:v>
                </c:pt>
                <c:pt idx="578">
                  <c:v>43952</c:v>
                </c:pt>
                <c:pt idx="579">
                  <c:v>43953</c:v>
                </c:pt>
                <c:pt idx="580">
                  <c:v>43954</c:v>
                </c:pt>
                <c:pt idx="581">
                  <c:v>43955</c:v>
                </c:pt>
                <c:pt idx="582">
                  <c:v>43956</c:v>
                </c:pt>
                <c:pt idx="583">
                  <c:v>43957</c:v>
                </c:pt>
                <c:pt idx="584">
                  <c:v>43958</c:v>
                </c:pt>
                <c:pt idx="585">
                  <c:v>43959</c:v>
                </c:pt>
                <c:pt idx="586">
                  <c:v>43960</c:v>
                </c:pt>
                <c:pt idx="587">
                  <c:v>43961</c:v>
                </c:pt>
                <c:pt idx="588">
                  <c:v>43962</c:v>
                </c:pt>
                <c:pt idx="589">
                  <c:v>43963</c:v>
                </c:pt>
                <c:pt idx="590">
                  <c:v>43964</c:v>
                </c:pt>
                <c:pt idx="591">
                  <c:v>43965</c:v>
                </c:pt>
                <c:pt idx="592">
                  <c:v>43966</c:v>
                </c:pt>
                <c:pt idx="593">
                  <c:v>43967</c:v>
                </c:pt>
                <c:pt idx="594">
                  <c:v>43968</c:v>
                </c:pt>
                <c:pt idx="595">
                  <c:v>43969</c:v>
                </c:pt>
                <c:pt idx="596">
                  <c:v>43970</c:v>
                </c:pt>
                <c:pt idx="597">
                  <c:v>43971</c:v>
                </c:pt>
                <c:pt idx="598">
                  <c:v>43972</c:v>
                </c:pt>
                <c:pt idx="599">
                  <c:v>43973</c:v>
                </c:pt>
                <c:pt idx="600">
                  <c:v>43974</c:v>
                </c:pt>
                <c:pt idx="601">
                  <c:v>43975</c:v>
                </c:pt>
                <c:pt idx="602">
                  <c:v>43976</c:v>
                </c:pt>
                <c:pt idx="603">
                  <c:v>43977</c:v>
                </c:pt>
                <c:pt idx="604">
                  <c:v>43978</c:v>
                </c:pt>
                <c:pt idx="605">
                  <c:v>43979</c:v>
                </c:pt>
                <c:pt idx="606">
                  <c:v>43980</c:v>
                </c:pt>
                <c:pt idx="607">
                  <c:v>43981</c:v>
                </c:pt>
                <c:pt idx="608">
                  <c:v>43982</c:v>
                </c:pt>
                <c:pt idx="609">
                  <c:v>43983</c:v>
                </c:pt>
                <c:pt idx="610">
                  <c:v>43984</c:v>
                </c:pt>
                <c:pt idx="611">
                  <c:v>43985</c:v>
                </c:pt>
                <c:pt idx="612">
                  <c:v>43986</c:v>
                </c:pt>
                <c:pt idx="613">
                  <c:v>43987</c:v>
                </c:pt>
                <c:pt idx="614">
                  <c:v>43988</c:v>
                </c:pt>
                <c:pt idx="615">
                  <c:v>43989</c:v>
                </c:pt>
                <c:pt idx="616">
                  <c:v>43990</c:v>
                </c:pt>
                <c:pt idx="617">
                  <c:v>43991</c:v>
                </c:pt>
                <c:pt idx="618">
                  <c:v>43992</c:v>
                </c:pt>
                <c:pt idx="619">
                  <c:v>43993</c:v>
                </c:pt>
                <c:pt idx="620">
                  <c:v>43994</c:v>
                </c:pt>
                <c:pt idx="621">
                  <c:v>43995</c:v>
                </c:pt>
                <c:pt idx="622">
                  <c:v>43996</c:v>
                </c:pt>
                <c:pt idx="623">
                  <c:v>43997</c:v>
                </c:pt>
                <c:pt idx="624">
                  <c:v>43998</c:v>
                </c:pt>
                <c:pt idx="625">
                  <c:v>43999</c:v>
                </c:pt>
                <c:pt idx="626">
                  <c:v>44000</c:v>
                </c:pt>
                <c:pt idx="627">
                  <c:v>44001</c:v>
                </c:pt>
                <c:pt idx="628">
                  <c:v>44002</c:v>
                </c:pt>
                <c:pt idx="629">
                  <c:v>44003</c:v>
                </c:pt>
                <c:pt idx="630">
                  <c:v>44004</c:v>
                </c:pt>
                <c:pt idx="631">
                  <c:v>44005</c:v>
                </c:pt>
                <c:pt idx="632">
                  <c:v>44006</c:v>
                </c:pt>
                <c:pt idx="633">
                  <c:v>44007</c:v>
                </c:pt>
                <c:pt idx="634">
                  <c:v>44008</c:v>
                </c:pt>
                <c:pt idx="635">
                  <c:v>44009</c:v>
                </c:pt>
                <c:pt idx="636">
                  <c:v>44010</c:v>
                </c:pt>
                <c:pt idx="637">
                  <c:v>44011</c:v>
                </c:pt>
                <c:pt idx="638">
                  <c:v>44012</c:v>
                </c:pt>
                <c:pt idx="639">
                  <c:v>44013</c:v>
                </c:pt>
                <c:pt idx="640">
                  <c:v>44014</c:v>
                </c:pt>
                <c:pt idx="641">
                  <c:v>44015</c:v>
                </c:pt>
                <c:pt idx="642">
                  <c:v>44016</c:v>
                </c:pt>
                <c:pt idx="643">
                  <c:v>44017</c:v>
                </c:pt>
                <c:pt idx="644">
                  <c:v>44018</c:v>
                </c:pt>
                <c:pt idx="645">
                  <c:v>44019</c:v>
                </c:pt>
                <c:pt idx="646">
                  <c:v>44020</c:v>
                </c:pt>
                <c:pt idx="647">
                  <c:v>44021</c:v>
                </c:pt>
                <c:pt idx="648">
                  <c:v>44022</c:v>
                </c:pt>
                <c:pt idx="649">
                  <c:v>44023</c:v>
                </c:pt>
                <c:pt idx="650">
                  <c:v>44024</c:v>
                </c:pt>
                <c:pt idx="651">
                  <c:v>44025</c:v>
                </c:pt>
                <c:pt idx="652">
                  <c:v>44026</c:v>
                </c:pt>
                <c:pt idx="653">
                  <c:v>44027</c:v>
                </c:pt>
                <c:pt idx="654">
                  <c:v>44028</c:v>
                </c:pt>
                <c:pt idx="655">
                  <c:v>44029</c:v>
                </c:pt>
                <c:pt idx="656">
                  <c:v>44030</c:v>
                </c:pt>
                <c:pt idx="657">
                  <c:v>44031</c:v>
                </c:pt>
                <c:pt idx="658">
                  <c:v>44032</c:v>
                </c:pt>
                <c:pt idx="659">
                  <c:v>44033</c:v>
                </c:pt>
                <c:pt idx="660">
                  <c:v>44034</c:v>
                </c:pt>
                <c:pt idx="661">
                  <c:v>44035</c:v>
                </c:pt>
                <c:pt idx="662">
                  <c:v>44036</c:v>
                </c:pt>
                <c:pt idx="663">
                  <c:v>44037</c:v>
                </c:pt>
                <c:pt idx="664">
                  <c:v>44038</c:v>
                </c:pt>
                <c:pt idx="665">
                  <c:v>44039</c:v>
                </c:pt>
                <c:pt idx="666">
                  <c:v>44040</c:v>
                </c:pt>
                <c:pt idx="667">
                  <c:v>44041</c:v>
                </c:pt>
                <c:pt idx="668">
                  <c:v>44042</c:v>
                </c:pt>
                <c:pt idx="669">
                  <c:v>44043</c:v>
                </c:pt>
                <c:pt idx="670">
                  <c:v>44044</c:v>
                </c:pt>
                <c:pt idx="671">
                  <c:v>44045</c:v>
                </c:pt>
                <c:pt idx="672">
                  <c:v>44046</c:v>
                </c:pt>
                <c:pt idx="673">
                  <c:v>44047</c:v>
                </c:pt>
                <c:pt idx="674">
                  <c:v>44048</c:v>
                </c:pt>
                <c:pt idx="675">
                  <c:v>44049</c:v>
                </c:pt>
                <c:pt idx="676">
                  <c:v>44050</c:v>
                </c:pt>
                <c:pt idx="677">
                  <c:v>44051</c:v>
                </c:pt>
                <c:pt idx="678">
                  <c:v>44052</c:v>
                </c:pt>
                <c:pt idx="679">
                  <c:v>44053</c:v>
                </c:pt>
                <c:pt idx="680">
                  <c:v>44054</c:v>
                </c:pt>
                <c:pt idx="681">
                  <c:v>44055</c:v>
                </c:pt>
                <c:pt idx="682">
                  <c:v>44056</c:v>
                </c:pt>
                <c:pt idx="683">
                  <c:v>44057</c:v>
                </c:pt>
                <c:pt idx="684">
                  <c:v>44058</c:v>
                </c:pt>
                <c:pt idx="685">
                  <c:v>44059</c:v>
                </c:pt>
                <c:pt idx="686">
                  <c:v>44060</c:v>
                </c:pt>
                <c:pt idx="687">
                  <c:v>44061</c:v>
                </c:pt>
                <c:pt idx="688">
                  <c:v>44062</c:v>
                </c:pt>
                <c:pt idx="689">
                  <c:v>44063</c:v>
                </c:pt>
                <c:pt idx="690">
                  <c:v>44064</c:v>
                </c:pt>
                <c:pt idx="691">
                  <c:v>44065</c:v>
                </c:pt>
                <c:pt idx="692">
                  <c:v>44066</c:v>
                </c:pt>
                <c:pt idx="693">
                  <c:v>44067</c:v>
                </c:pt>
                <c:pt idx="694">
                  <c:v>44068</c:v>
                </c:pt>
                <c:pt idx="695">
                  <c:v>44069</c:v>
                </c:pt>
                <c:pt idx="696">
                  <c:v>44070</c:v>
                </c:pt>
                <c:pt idx="697">
                  <c:v>44071</c:v>
                </c:pt>
                <c:pt idx="698">
                  <c:v>44072</c:v>
                </c:pt>
                <c:pt idx="699">
                  <c:v>44073</c:v>
                </c:pt>
                <c:pt idx="700">
                  <c:v>44074</c:v>
                </c:pt>
                <c:pt idx="701">
                  <c:v>44075</c:v>
                </c:pt>
                <c:pt idx="702">
                  <c:v>44076</c:v>
                </c:pt>
                <c:pt idx="703">
                  <c:v>44077</c:v>
                </c:pt>
                <c:pt idx="704">
                  <c:v>44078</c:v>
                </c:pt>
                <c:pt idx="705">
                  <c:v>44079</c:v>
                </c:pt>
                <c:pt idx="706">
                  <c:v>44080</c:v>
                </c:pt>
                <c:pt idx="707">
                  <c:v>44081</c:v>
                </c:pt>
                <c:pt idx="708">
                  <c:v>44082</c:v>
                </c:pt>
                <c:pt idx="709">
                  <c:v>44083</c:v>
                </c:pt>
                <c:pt idx="710">
                  <c:v>44084</c:v>
                </c:pt>
                <c:pt idx="711">
                  <c:v>44085</c:v>
                </c:pt>
                <c:pt idx="712">
                  <c:v>44086</c:v>
                </c:pt>
                <c:pt idx="713">
                  <c:v>44087</c:v>
                </c:pt>
                <c:pt idx="714">
                  <c:v>44088</c:v>
                </c:pt>
                <c:pt idx="715">
                  <c:v>44089</c:v>
                </c:pt>
                <c:pt idx="716">
                  <c:v>44090</c:v>
                </c:pt>
                <c:pt idx="717">
                  <c:v>44091</c:v>
                </c:pt>
                <c:pt idx="718">
                  <c:v>44092</c:v>
                </c:pt>
                <c:pt idx="719">
                  <c:v>44093</c:v>
                </c:pt>
                <c:pt idx="720">
                  <c:v>44094</c:v>
                </c:pt>
                <c:pt idx="721">
                  <c:v>44095</c:v>
                </c:pt>
                <c:pt idx="722">
                  <c:v>44096</c:v>
                </c:pt>
                <c:pt idx="723">
                  <c:v>44097</c:v>
                </c:pt>
                <c:pt idx="724">
                  <c:v>44098</c:v>
                </c:pt>
                <c:pt idx="725">
                  <c:v>44099</c:v>
                </c:pt>
                <c:pt idx="726">
                  <c:v>44100</c:v>
                </c:pt>
                <c:pt idx="727">
                  <c:v>44101</c:v>
                </c:pt>
                <c:pt idx="728">
                  <c:v>44102</c:v>
                </c:pt>
                <c:pt idx="729">
                  <c:v>44103</c:v>
                </c:pt>
                <c:pt idx="730">
                  <c:v>44104</c:v>
                </c:pt>
              </c:numCache>
            </c:numRef>
          </c:xVal>
          <c:yVal>
            <c:numRef>
              <c:f>'Graf V.1'!$P$5:$P$736</c:f>
              <c:numCache>
                <c:formatCode>General</c:formatCode>
                <c:ptCount val="732"/>
              </c:numCache>
            </c:numRef>
          </c:yVal>
          <c:smooth val="0"/>
          <c:extLst xmlns:c16r2="http://schemas.microsoft.com/office/drawing/2015/06/chart">
            <c:ext xmlns:c16="http://schemas.microsoft.com/office/drawing/2014/chart" uri="{C3380CC4-5D6E-409C-BE32-E72D297353CC}">
              <c16:uniqueId val="{00000006-AE44-4E50-AE87-912291CE38A6}"/>
            </c:ext>
          </c:extLst>
        </c:ser>
        <c:ser>
          <c:idx val="1"/>
          <c:order val="6"/>
          <c:tx>
            <c:strRef>
              <c:f>'Graf V.1'!$L$3</c:f>
              <c:strCache>
                <c:ptCount val="1"/>
                <c:pt idx="0">
                  <c:v>Pending CCyB rate</c:v>
                </c:pt>
              </c:strCache>
            </c:strRef>
          </c:tx>
          <c:spPr>
            <a:ln w="25400">
              <a:solidFill>
                <a:schemeClr val="accent2"/>
              </a:solidFill>
              <a:prstDash val="sysDash"/>
            </a:ln>
          </c:spPr>
          <c:marker>
            <c:symbol val="circle"/>
            <c:size val="7"/>
            <c:spPr>
              <a:solidFill>
                <a:schemeClr val="bg1"/>
              </a:solidFill>
              <a:ln>
                <a:solidFill>
                  <a:schemeClr val="accent2"/>
                </a:solidFill>
                <a:prstDash val="sysDash"/>
              </a:ln>
            </c:spPr>
          </c:marker>
          <c:dPt>
            <c:idx val="7"/>
            <c:marker>
              <c:spPr>
                <a:solidFill>
                  <a:schemeClr val="accent1"/>
                </a:solidFill>
                <a:ln>
                  <a:solidFill>
                    <a:schemeClr val="accent2"/>
                  </a:solidFill>
                  <a:prstDash val="sysDash"/>
                </a:ln>
              </c:spPr>
            </c:marker>
            <c:bubble3D val="0"/>
            <c:extLst xmlns:c16r2="http://schemas.microsoft.com/office/drawing/2015/06/chart">
              <c:ext xmlns:c16="http://schemas.microsoft.com/office/drawing/2014/chart" uri="{C3380CC4-5D6E-409C-BE32-E72D297353CC}">
                <c16:uniqueId val="{00000007-AE44-4E50-AE87-912291CE38A6}"/>
              </c:ext>
            </c:extLst>
          </c:dPt>
          <c:dPt>
            <c:idx val="654"/>
            <c:bubble3D val="0"/>
            <c:extLst xmlns:c16r2="http://schemas.microsoft.com/office/drawing/2015/06/chart">
              <c:ext xmlns:c16="http://schemas.microsoft.com/office/drawing/2014/chart" uri="{C3380CC4-5D6E-409C-BE32-E72D297353CC}">
                <c16:uniqueId val="{00000008-AE44-4E50-AE87-912291CE38A6}"/>
              </c:ext>
            </c:extLst>
          </c:dPt>
          <c:xVal>
            <c:numRef>
              <c:f>'Graf V.1'!$J$5:$J$735</c:f>
              <c:numCache>
                <c:formatCode>m/d/yyyy</c:formatCode>
                <c:ptCount val="731"/>
                <c:pt idx="0">
                  <c:v>43374</c:v>
                </c:pt>
                <c:pt idx="1">
                  <c:v>43375</c:v>
                </c:pt>
                <c:pt idx="2">
                  <c:v>43376</c:v>
                </c:pt>
                <c:pt idx="3">
                  <c:v>43377</c:v>
                </c:pt>
                <c:pt idx="4">
                  <c:v>43378</c:v>
                </c:pt>
                <c:pt idx="5">
                  <c:v>43379</c:v>
                </c:pt>
                <c:pt idx="6">
                  <c:v>43380</c:v>
                </c:pt>
                <c:pt idx="7">
                  <c:v>43381</c:v>
                </c:pt>
                <c:pt idx="8">
                  <c:v>43382</c:v>
                </c:pt>
                <c:pt idx="9">
                  <c:v>43383</c:v>
                </c:pt>
                <c:pt idx="10">
                  <c:v>43384</c:v>
                </c:pt>
                <c:pt idx="11">
                  <c:v>43385</c:v>
                </c:pt>
                <c:pt idx="12">
                  <c:v>43386</c:v>
                </c:pt>
                <c:pt idx="13">
                  <c:v>43387</c:v>
                </c:pt>
                <c:pt idx="14">
                  <c:v>43388</c:v>
                </c:pt>
                <c:pt idx="15">
                  <c:v>43389</c:v>
                </c:pt>
                <c:pt idx="16">
                  <c:v>43390</c:v>
                </c:pt>
                <c:pt idx="17">
                  <c:v>43391</c:v>
                </c:pt>
                <c:pt idx="18">
                  <c:v>43392</c:v>
                </c:pt>
                <c:pt idx="19">
                  <c:v>43393</c:v>
                </c:pt>
                <c:pt idx="20">
                  <c:v>43394</c:v>
                </c:pt>
                <c:pt idx="21">
                  <c:v>43395</c:v>
                </c:pt>
                <c:pt idx="22">
                  <c:v>43396</c:v>
                </c:pt>
                <c:pt idx="23">
                  <c:v>43397</c:v>
                </c:pt>
                <c:pt idx="24">
                  <c:v>43398</c:v>
                </c:pt>
                <c:pt idx="25">
                  <c:v>43399</c:v>
                </c:pt>
                <c:pt idx="26">
                  <c:v>43400</c:v>
                </c:pt>
                <c:pt idx="27">
                  <c:v>43401</c:v>
                </c:pt>
                <c:pt idx="28">
                  <c:v>43402</c:v>
                </c:pt>
                <c:pt idx="29">
                  <c:v>43403</c:v>
                </c:pt>
                <c:pt idx="30">
                  <c:v>43404</c:v>
                </c:pt>
                <c:pt idx="31">
                  <c:v>43405</c:v>
                </c:pt>
                <c:pt idx="32">
                  <c:v>43406</c:v>
                </c:pt>
                <c:pt idx="33">
                  <c:v>43407</c:v>
                </c:pt>
                <c:pt idx="34">
                  <c:v>43408</c:v>
                </c:pt>
                <c:pt idx="35">
                  <c:v>43409</c:v>
                </c:pt>
                <c:pt idx="36">
                  <c:v>43410</c:v>
                </c:pt>
                <c:pt idx="37">
                  <c:v>43411</c:v>
                </c:pt>
                <c:pt idx="38">
                  <c:v>43412</c:v>
                </c:pt>
                <c:pt idx="39">
                  <c:v>43413</c:v>
                </c:pt>
                <c:pt idx="40">
                  <c:v>43414</c:v>
                </c:pt>
                <c:pt idx="41">
                  <c:v>43415</c:v>
                </c:pt>
                <c:pt idx="42">
                  <c:v>43416</c:v>
                </c:pt>
                <c:pt idx="43">
                  <c:v>43417</c:v>
                </c:pt>
                <c:pt idx="44">
                  <c:v>43418</c:v>
                </c:pt>
                <c:pt idx="45">
                  <c:v>43419</c:v>
                </c:pt>
                <c:pt idx="46">
                  <c:v>43420</c:v>
                </c:pt>
                <c:pt idx="47">
                  <c:v>43421</c:v>
                </c:pt>
                <c:pt idx="48">
                  <c:v>43422</c:v>
                </c:pt>
                <c:pt idx="49">
                  <c:v>43423</c:v>
                </c:pt>
                <c:pt idx="50">
                  <c:v>43424</c:v>
                </c:pt>
                <c:pt idx="51">
                  <c:v>43425</c:v>
                </c:pt>
                <c:pt idx="52">
                  <c:v>43426</c:v>
                </c:pt>
                <c:pt idx="53">
                  <c:v>43427</c:v>
                </c:pt>
                <c:pt idx="54">
                  <c:v>43428</c:v>
                </c:pt>
                <c:pt idx="55">
                  <c:v>43429</c:v>
                </c:pt>
                <c:pt idx="56">
                  <c:v>43430</c:v>
                </c:pt>
                <c:pt idx="57">
                  <c:v>43431</c:v>
                </c:pt>
                <c:pt idx="58">
                  <c:v>43432</c:v>
                </c:pt>
                <c:pt idx="59">
                  <c:v>43433</c:v>
                </c:pt>
                <c:pt idx="60">
                  <c:v>43434</c:v>
                </c:pt>
                <c:pt idx="61">
                  <c:v>43435</c:v>
                </c:pt>
                <c:pt idx="62">
                  <c:v>43436</c:v>
                </c:pt>
                <c:pt idx="63">
                  <c:v>43437</c:v>
                </c:pt>
                <c:pt idx="64">
                  <c:v>43438</c:v>
                </c:pt>
                <c:pt idx="65">
                  <c:v>43439</c:v>
                </c:pt>
                <c:pt idx="66">
                  <c:v>43440</c:v>
                </c:pt>
                <c:pt idx="67">
                  <c:v>43441</c:v>
                </c:pt>
                <c:pt idx="68">
                  <c:v>43442</c:v>
                </c:pt>
                <c:pt idx="69">
                  <c:v>43443</c:v>
                </c:pt>
                <c:pt idx="70">
                  <c:v>43444</c:v>
                </c:pt>
                <c:pt idx="71">
                  <c:v>43445</c:v>
                </c:pt>
                <c:pt idx="72">
                  <c:v>43446</c:v>
                </c:pt>
                <c:pt idx="73">
                  <c:v>43447</c:v>
                </c:pt>
                <c:pt idx="74">
                  <c:v>43448</c:v>
                </c:pt>
                <c:pt idx="75">
                  <c:v>43449</c:v>
                </c:pt>
                <c:pt idx="76">
                  <c:v>43450</c:v>
                </c:pt>
                <c:pt idx="77">
                  <c:v>43451</c:v>
                </c:pt>
                <c:pt idx="78">
                  <c:v>43452</c:v>
                </c:pt>
                <c:pt idx="79">
                  <c:v>43453</c:v>
                </c:pt>
                <c:pt idx="80">
                  <c:v>43454</c:v>
                </c:pt>
                <c:pt idx="81">
                  <c:v>43455</c:v>
                </c:pt>
                <c:pt idx="82">
                  <c:v>43456</c:v>
                </c:pt>
                <c:pt idx="83">
                  <c:v>43457</c:v>
                </c:pt>
                <c:pt idx="84">
                  <c:v>43458</c:v>
                </c:pt>
                <c:pt idx="85">
                  <c:v>43459</c:v>
                </c:pt>
                <c:pt idx="86">
                  <c:v>43460</c:v>
                </c:pt>
                <c:pt idx="87">
                  <c:v>43461</c:v>
                </c:pt>
                <c:pt idx="88">
                  <c:v>43462</c:v>
                </c:pt>
                <c:pt idx="89">
                  <c:v>43463</c:v>
                </c:pt>
                <c:pt idx="90">
                  <c:v>43464</c:v>
                </c:pt>
                <c:pt idx="91">
                  <c:v>43465</c:v>
                </c:pt>
                <c:pt idx="92">
                  <c:v>43466</c:v>
                </c:pt>
                <c:pt idx="93">
                  <c:v>43467</c:v>
                </c:pt>
                <c:pt idx="94">
                  <c:v>43468</c:v>
                </c:pt>
                <c:pt idx="95">
                  <c:v>43469</c:v>
                </c:pt>
                <c:pt idx="96">
                  <c:v>43470</c:v>
                </c:pt>
                <c:pt idx="97">
                  <c:v>43471</c:v>
                </c:pt>
                <c:pt idx="98">
                  <c:v>43472</c:v>
                </c:pt>
                <c:pt idx="99">
                  <c:v>43473</c:v>
                </c:pt>
                <c:pt idx="100">
                  <c:v>43474</c:v>
                </c:pt>
                <c:pt idx="101">
                  <c:v>43475</c:v>
                </c:pt>
                <c:pt idx="102">
                  <c:v>43476</c:v>
                </c:pt>
                <c:pt idx="103">
                  <c:v>43477</c:v>
                </c:pt>
                <c:pt idx="104">
                  <c:v>43478</c:v>
                </c:pt>
                <c:pt idx="105">
                  <c:v>43479</c:v>
                </c:pt>
                <c:pt idx="106">
                  <c:v>43480</c:v>
                </c:pt>
                <c:pt idx="107">
                  <c:v>43481</c:v>
                </c:pt>
                <c:pt idx="108">
                  <c:v>43482</c:v>
                </c:pt>
                <c:pt idx="109">
                  <c:v>43483</c:v>
                </c:pt>
                <c:pt idx="110">
                  <c:v>43484</c:v>
                </c:pt>
                <c:pt idx="111">
                  <c:v>43485</c:v>
                </c:pt>
                <c:pt idx="112">
                  <c:v>43486</c:v>
                </c:pt>
                <c:pt idx="113">
                  <c:v>43487</c:v>
                </c:pt>
                <c:pt idx="114">
                  <c:v>43488</c:v>
                </c:pt>
                <c:pt idx="115">
                  <c:v>43489</c:v>
                </c:pt>
                <c:pt idx="116">
                  <c:v>43490</c:v>
                </c:pt>
                <c:pt idx="117">
                  <c:v>43491</c:v>
                </c:pt>
                <c:pt idx="118">
                  <c:v>43492</c:v>
                </c:pt>
                <c:pt idx="119">
                  <c:v>43493</c:v>
                </c:pt>
                <c:pt idx="120">
                  <c:v>43494</c:v>
                </c:pt>
                <c:pt idx="121">
                  <c:v>43495</c:v>
                </c:pt>
                <c:pt idx="122">
                  <c:v>43496</c:v>
                </c:pt>
                <c:pt idx="123">
                  <c:v>43497</c:v>
                </c:pt>
                <c:pt idx="124">
                  <c:v>43498</c:v>
                </c:pt>
                <c:pt idx="125">
                  <c:v>43499</c:v>
                </c:pt>
                <c:pt idx="126">
                  <c:v>43500</c:v>
                </c:pt>
                <c:pt idx="127">
                  <c:v>43501</c:v>
                </c:pt>
                <c:pt idx="128">
                  <c:v>43502</c:v>
                </c:pt>
                <c:pt idx="129">
                  <c:v>43503</c:v>
                </c:pt>
                <c:pt idx="130">
                  <c:v>43504</c:v>
                </c:pt>
                <c:pt idx="131">
                  <c:v>43505</c:v>
                </c:pt>
                <c:pt idx="132">
                  <c:v>43506</c:v>
                </c:pt>
                <c:pt idx="133">
                  <c:v>43507</c:v>
                </c:pt>
                <c:pt idx="134">
                  <c:v>43508</c:v>
                </c:pt>
                <c:pt idx="135">
                  <c:v>43509</c:v>
                </c:pt>
                <c:pt idx="136">
                  <c:v>43510</c:v>
                </c:pt>
                <c:pt idx="137">
                  <c:v>43511</c:v>
                </c:pt>
                <c:pt idx="138">
                  <c:v>43512</c:v>
                </c:pt>
                <c:pt idx="139">
                  <c:v>43513</c:v>
                </c:pt>
                <c:pt idx="140">
                  <c:v>43514</c:v>
                </c:pt>
                <c:pt idx="141">
                  <c:v>43515</c:v>
                </c:pt>
                <c:pt idx="142">
                  <c:v>43516</c:v>
                </c:pt>
                <c:pt idx="143">
                  <c:v>43517</c:v>
                </c:pt>
                <c:pt idx="144">
                  <c:v>43518</c:v>
                </c:pt>
                <c:pt idx="145">
                  <c:v>43519</c:v>
                </c:pt>
                <c:pt idx="146">
                  <c:v>43520</c:v>
                </c:pt>
                <c:pt idx="147">
                  <c:v>43521</c:v>
                </c:pt>
                <c:pt idx="148">
                  <c:v>43522</c:v>
                </c:pt>
                <c:pt idx="149">
                  <c:v>43523</c:v>
                </c:pt>
                <c:pt idx="150">
                  <c:v>43524</c:v>
                </c:pt>
                <c:pt idx="151">
                  <c:v>43525</c:v>
                </c:pt>
                <c:pt idx="152">
                  <c:v>43526</c:v>
                </c:pt>
                <c:pt idx="153">
                  <c:v>43527</c:v>
                </c:pt>
                <c:pt idx="154">
                  <c:v>43528</c:v>
                </c:pt>
                <c:pt idx="155">
                  <c:v>43529</c:v>
                </c:pt>
                <c:pt idx="156">
                  <c:v>43530</c:v>
                </c:pt>
                <c:pt idx="157">
                  <c:v>43531</c:v>
                </c:pt>
                <c:pt idx="158">
                  <c:v>43532</c:v>
                </c:pt>
                <c:pt idx="159">
                  <c:v>43533</c:v>
                </c:pt>
                <c:pt idx="160">
                  <c:v>43534</c:v>
                </c:pt>
                <c:pt idx="161">
                  <c:v>43535</c:v>
                </c:pt>
                <c:pt idx="162">
                  <c:v>43536</c:v>
                </c:pt>
                <c:pt idx="163">
                  <c:v>43537</c:v>
                </c:pt>
                <c:pt idx="164">
                  <c:v>43538</c:v>
                </c:pt>
                <c:pt idx="165">
                  <c:v>43539</c:v>
                </c:pt>
                <c:pt idx="166">
                  <c:v>43540</c:v>
                </c:pt>
                <c:pt idx="167">
                  <c:v>43541</c:v>
                </c:pt>
                <c:pt idx="168">
                  <c:v>43542</c:v>
                </c:pt>
                <c:pt idx="169">
                  <c:v>43543</c:v>
                </c:pt>
                <c:pt idx="170">
                  <c:v>43544</c:v>
                </c:pt>
                <c:pt idx="171">
                  <c:v>43545</c:v>
                </c:pt>
                <c:pt idx="172">
                  <c:v>43546</c:v>
                </c:pt>
                <c:pt idx="173">
                  <c:v>43547</c:v>
                </c:pt>
                <c:pt idx="174">
                  <c:v>43548</c:v>
                </c:pt>
                <c:pt idx="175">
                  <c:v>43549</c:v>
                </c:pt>
                <c:pt idx="176">
                  <c:v>43550</c:v>
                </c:pt>
                <c:pt idx="177">
                  <c:v>43551</c:v>
                </c:pt>
                <c:pt idx="178">
                  <c:v>43552</c:v>
                </c:pt>
                <c:pt idx="179">
                  <c:v>43553</c:v>
                </c:pt>
                <c:pt idx="180">
                  <c:v>43554</c:v>
                </c:pt>
                <c:pt idx="181">
                  <c:v>43555</c:v>
                </c:pt>
                <c:pt idx="182">
                  <c:v>43556</c:v>
                </c:pt>
                <c:pt idx="183">
                  <c:v>43557</c:v>
                </c:pt>
                <c:pt idx="184">
                  <c:v>43558</c:v>
                </c:pt>
                <c:pt idx="185">
                  <c:v>43559</c:v>
                </c:pt>
                <c:pt idx="186">
                  <c:v>43560</c:v>
                </c:pt>
                <c:pt idx="187">
                  <c:v>43561</c:v>
                </c:pt>
                <c:pt idx="188">
                  <c:v>43562</c:v>
                </c:pt>
                <c:pt idx="189">
                  <c:v>43563</c:v>
                </c:pt>
                <c:pt idx="190">
                  <c:v>43564</c:v>
                </c:pt>
                <c:pt idx="191">
                  <c:v>43565</c:v>
                </c:pt>
                <c:pt idx="192">
                  <c:v>43566</c:v>
                </c:pt>
                <c:pt idx="193">
                  <c:v>43567</c:v>
                </c:pt>
                <c:pt idx="194">
                  <c:v>43568</c:v>
                </c:pt>
                <c:pt idx="195">
                  <c:v>43569</c:v>
                </c:pt>
                <c:pt idx="196">
                  <c:v>43570</c:v>
                </c:pt>
                <c:pt idx="197">
                  <c:v>43571</c:v>
                </c:pt>
                <c:pt idx="198">
                  <c:v>43572</c:v>
                </c:pt>
                <c:pt idx="199">
                  <c:v>43573</c:v>
                </c:pt>
                <c:pt idx="200">
                  <c:v>43574</c:v>
                </c:pt>
                <c:pt idx="201">
                  <c:v>43575</c:v>
                </c:pt>
                <c:pt idx="202">
                  <c:v>43576</c:v>
                </c:pt>
                <c:pt idx="203">
                  <c:v>43577</c:v>
                </c:pt>
                <c:pt idx="204">
                  <c:v>43578</c:v>
                </c:pt>
                <c:pt idx="205">
                  <c:v>43579</c:v>
                </c:pt>
                <c:pt idx="206">
                  <c:v>43580</c:v>
                </c:pt>
                <c:pt idx="207">
                  <c:v>43581</c:v>
                </c:pt>
                <c:pt idx="208">
                  <c:v>43582</c:v>
                </c:pt>
                <c:pt idx="209">
                  <c:v>43583</c:v>
                </c:pt>
                <c:pt idx="210">
                  <c:v>43584</c:v>
                </c:pt>
                <c:pt idx="211">
                  <c:v>43585</c:v>
                </c:pt>
                <c:pt idx="212">
                  <c:v>43586</c:v>
                </c:pt>
                <c:pt idx="213">
                  <c:v>43587</c:v>
                </c:pt>
                <c:pt idx="214">
                  <c:v>43588</c:v>
                </c:pt>
                <c:pt idx="215">
                  <c:v>43589</c:v>
                </c:pt>
                <c:pt idx="216">
                  <c:v>43590</c:v>
                </c:pt>
                <c:pt idx="217">
                  <c:v>43591</c:v>
                </c:pt>
                <c:pt idx="218">
                  <c:v>43592</c:v>
                </c:pt>
                <c:pt idx="219">
                  <c:v>43593</c:v>
                </c:pt>
                <c:pt idx="220">
                  <c:v>43594</c:v>
                </c:pt>
                <c:pt idx="221">
                  <c:v>43595</c:v>
                </c:pt>
                <c:pt idx="222">
                  <c:v>43596</c:v>
                </c:pt>
                <c:pt idx="223">
                  <c:v>43597</c:v>
                </c:pt>
                <c:pt idx="224">
                  <c:v>43598</c:v>
                </c:pt>
                <c:pt idx="225">
                  <c:v>43599</c:v>
                </c:pt>
                <c:pt idx="226">
                  <c:v>43600</c:v>
                </c:pt>
                <c:pt idx="227">
                  <c:v>43601</c:v>
                </c:pt>
                <c:pt idx="228">
                  <c:v>43602</c:v>
                </c:pt>
                <c:pt idx="229">
                  <c:v>43603</c:v>
                </c:pt>
                <c:pt idx="230">
                  <c:v>43604</c:v>
                </c:pt>
                <c:pt idx="231">
                  <c:v>43605</c:v>
                </c:pt>
                <c:pt idx="232">
                  <c:v>43606</c:v>
                </c:pt>
                <c:pt idx="233">
                  <c:v>43607</c:v>
                </c:pt>
                <c:pt idx="234">
                  <c:v>43608</c:v>
                </c:pt>
                <c:pt idx="235">
                  <c:v>43609</c:v>
                </c:pt>
                <c:pt idx="236">
                  <c:v>43610</c:v>
                </c:pt>
                <c:pt idx="237">
                  <c:v>43611</c:v>
                </c:pt>
                <c:pt idx="238">
                  <c:v>43612</c:v>
                </c:pt>
                <c:pt idx="239">
                  <c:v>43613</c:v>
                </c:pt>
                <c:pt idx="240">
                  <c:v>43614</c:v>
                </c:pt>
                <c:pt idx="241">
                  <c:v>43615</c:v>
                </c:pt>
                <c:pt idx="242">
                  <c:v>43616</c:v>
                </c:pt>
                <c:pt idx="243">
                  <c:v>43617</c:v>
                </c:pt>
                <c:pt idx="244">
                  <c:v>43618</c:v>
                </c:pt>
                <c:pt idx="245">
                  <c:v>43619</c:v>
                </c:pt>
                <c:pt idx="246">
                  <c:v>43620</c:v>
                </c:pt>
                <c:pt idx="247">
                  <c:v>43621</c:v>
                </c:pt>
                <c:pt idx="248">
                  <c:v>43622</c:v>
                </c:pt>
                <c:pt idx="249">
                  <c:v>43623</c:v>
                </c:pt>
                <c:pt idx="250">
                  <c:v>43624</c:v>
                </c:pt>
                <c:pt idx="251">
                  <c:v>43625</c:v>
                </c:pt>
                <c:pt idx="252">
                  <c:v>43626</c:v>
                </c:pt>
                <c:pt idx="253">
                  <c:v>43627</c:v>
                </c:pt>
                <c:pt idx="254">
                  <c:v>43628</c:v>
                </c:pt>
                <c:pt idx="255">
                  <c:v>43629</c:v>
                </c:pt>
                <c:pt idx="256">
                  <c:v>43630</c:v>
                </c:pt>
                <c:pt idx="257">
                  <c:v>43631</c:v>
                </c:pt>
                <c:pt idx="258">
                  <c:v>43632</c:v>
                </c:pt>
                <c:pt idx="259">
                  <c:v>43633</c:v>
                </c:pt>
                <c:pt idx="260">
                  <c:v>43634</c:v>
                </c:pt>
                <c:pt idx="261">
                  <c:v>43635</c:v>
                </c:pt>
                <c:pt idx="262">
                  <c:v>43636</c:v>
                </c:pt>
                <c:pt idx="263">
                  <c:v>43637</c:v>
                </c:pt>
                <c:pt idx="264">
                  <c:v>43638</c:v>
                </c:pt>
                <c:pt idx="265">
                  <c:v>43639</c:v>
                </c:pt>
                <c:pt idx="266">
                  <c:v>43640</c:v>
                </c:pt>
                <c:pt idx="267">
                  <c:v>43641</c:v>
                </c:pt>
                <c:pt idx="268">
                  <c:v>43642</c:v>
                </c:pt>
                <c:pt idx="269">
                  <c:v>43643</c:v>
                </c:pt>
                <c:pt idx="270">
                  <c:v>43644</c:v>
                </c:pt>
                <c:pt idx="271">
                  <c:v>43645</c:v>
                </c:pt>
                <c:pt idx="272">
                  <c:v>43646</c:v>
                </c:pt>
                <c:pt idx="273">
                  <c:v>43647</c:v>
                </c:pt>
                <c:pt idx="274">
                  <c:v>43648</c:v>
                </c:pt>
                <c:pt idx="275">
                  <c:v>43649</c:v>
                </c:pt>
                <c:pt idx="276">
                  <c:v>43650</c:v>
                </c:pt>
                <c:pt idx="277">
                  <c:v>43651</c:v>
                </c:pt>
                <c:pt idx="278">
                  <c:v>43652</c:v>
                </c:pt>
                <c:pt idx="279">
                  <c:v>43653</c:v>
                </c:pt>
                <c:pt idx="280">
                  <c:v>43654</c:v>
                </c:pt>
                <c:pt idx="281">
                  <c:v>43655</c:v>
                </c:pt>
                <c:pt idx="282">
                  <c:v>43656</c:v>
                </c:pt>
                <c:pt idx="283">
                  <c:v>43657</c:v>
                </c:pt>
                <c:pt idx="284">
                  <c:v>43658</c:v>
                </c:pt>
                <c:pt idx="285">
                  <c:v>43659</c:v>
                </c:pt>
                <c:pt idx="286">
                  <c:v>43660</c:v>
                </c:pt>
                <c:pt idx="287">
                  <c:v>43661</c:v>
                </c:pt>
                <c:pt idx="288">
                  <c:v>43662</c:v>
                </c:pt>
                <c:pt idx="289">
                  <c:v>43663</c:v>
                </c:pt>
                <c:pt idx="290">
                  <c:v>43664</c:v>
                </c:pt>
                <c:pt idx="291">
                  <c:v>43665</c:v>
                </c:pt>
                <c:pt idx="292">
                  <c:v>43666</c:v>
                </c:pt>
                <c:pt idx="293">
                  <c:v>43667</c:v>
                </c:pt>
                <c:pt idx="294">
                  <c:v>43668</c:v>
                </c:pt>
                <c:pt idx="295">
                  <c:v>43669</c:v>
                </c:pt>
                <c:pt idx="296">
                  <c:v>43670</c:v>
                </c:pt>
                <c:pt idx="297">
                  <c:v>43671</c:v>
                </c:pt>
                <c:pt idx="298">
                  <c:v>43672</c:v>
                </c:pt>
                <c:pt idx="299">
                  <c:v>43673</c:v>
                </c:pt>
                <c:pt idx="300">
                  <c:v>43674</c:v>
                </c:pt>
                <c:pt idx="301">
                  <c:v>43675</c:v>
                </c:pt>
                <c:pt idx="302">
                  <c:v>43676</c:v>
                </c:pt>
                <c:pt idx="303">
                  <c:v>43677</c:v>
                </c:pt>
                <c:pt idx="304">
                  <c:v>43678</c:v>
                </c:pt>
                <c:pt idx="305">
                  <c:v>43679</c:v>
                </c:pt>
                <c:pt idx="306">
                  <c:v>43680</c:v>
                </c:pt>
                <c:pt idx="307">
                  <c:v>43681</c:v>
                </c:pt>
                <c:pt idx="308">
                  <c:v>43682</c:v>
                </c:pt>
                <c:pt idx="309">
                  <c:v>43683</c:v>
                </c:pt>
                <c:pt idx="310">
                  <c:v>43684</c:v>
                </c:pt>
                <c:pt idx="311">
                  <c:v>43685</c:v>
                </c:pt>
                <c:pt idx="312">
                  <c:v>43686</c:v>
                </c:pt>
                <c:pt idx="313">
                  <c:v>43687</c:v>
                </c:pt>
                <c:pt idx="314">
                  <c:v>43688</c:v>
                </c:pt>
                <c:pt idx="315">
                  <c:v>43689</c:v>
                </c:pt>
                <c:pt idx="316">
                  <c:v>43690</c:v>
                </c:pt>
                <c:pt idx="317">
                  <c:v>43691</c:v>
                </c:pt>
                <c:pt idx="318">
                  <c:v>43692</c:v>
                </c:pt>
                <c:pt idx="319">
                  <c:v>43693</c:v>
                </c:pt>
                <c:pt idx="320">
                  <c:v>43694</c:v>
                </c:pt>
                <c:pt idx="321">
                  <c:v>43695</c:v>
                </c:pt>
                <c:pt idx="322">
                  <c:v>43696</c:v>
                </c:pt>
                <c:pt idx="323">
                  <c:v>43697</c:v>
                </c:pt>
                <c:pt idx="324">
                  <c:v>43698</c:v>
                </c:pt>
                <c:pt idx="325">
                  <c:v>43699</c:v>
                </c:pt>
                <c:pt idx="326">
                  <c:v>43700</c:v>
                </c:pt>
                <c:pt idx="327">
                  <c:v>43701</c:v>
                </c:pt>
                <c:pt idx="328">
                  <c:v>43702</c:v>
                </c:pt>
                <c:pt idx="329">
                  <c:v>43703</c:v>
                </c:pt>
                <c:pt idx="330">
                  <c:v>43704</c:v>
                </c:pt>
                <c:pt idx="331">
                  <c:v>43705</c:v>
                </c:pt>
                <c:pt idx="332">
                  <c:v>43706</c:v>
                </c:pt>
                <c:pt idx="333">
                  <c:v>43707</c:v>
                </c:pt>
                <c:pt idx="334">
                  <c:v>43708</c:v>
                </c:pt>
                <c:pt idx="335">
                  <c:v>43709</c:v>
                </c:pt>
                <c:pt idx="336">
                  <c:v>43710</c:v>
                </c:pt>
                <c:pt idx="337">
                  <c:v>43711</c:v>
                </c:pt>
                <c:pt idx="338">
                  <c:v>43712</c:v>
                </c:pt>
                <c:pt idx="339">
                  <c:v>43713</c:v>
                </c:pt>
                <c:pt idx="340">
                  <c:v>43714</c:v>
                </c:pt>
                <c:pt idx="341">
                  <c:v>43715</c:v>
                </c:pt>
                <c:pt idx="342">
                  <c:v>43716</c:v>
                </c:pt>
                <c:pt idx="343">
                  <c:v>43717</c:v>
                </c:pt>
                <c:pt idx="344">
                  <c:v>43718</c:v>
                </c:pt>
                <c:pt idx="345">
                  <c:v>43719</c:v>
                </c:pt>
                <c:pt idx="346">
                  <c:v>43720</c:v>
                </c:pt>
                <c:pt idx="347">
                  <c:v>43721</c:v>
                </c:pt>
                <c:pt idx="348">
                  <c:v>43722</c:v>
                </c:pt>
                <c:pt idx="349">
                  <c:v>43723</c:v>
                </c:pt>
                <c:pt idx="350">
                  <c:v>43724</c:v>
                </c:pt>
                <c:pt idx="351">
                  <c:v>43725</c:v>
                </c:pt>
                <c:pt idx="352">
                  <c:v>43726</c:v>
                </c:pt>
                <c:pt idx="353">
                  <c:v>43727</c:v>
                </c:pt>
                <c:pt idx="354">
                  <c:v>43728</c:v>
                </c:pt>
                <c:pt idx="355">
                  <c:v>43729</c:v>
                </c:pt>
                <c:pt idx="356">
                  <c:v>43730</c:v>
                </c:pt>
                <c:pt idx="357">
                  <c:v>43731</c:v>
                </c:pt>
                <c:pt idx="358">
                  <c:v>43732</c:v>
                </c:pt>
                <c:pt idx="359">
                  <c:v>43733</c:v>
                </c:pt>
                <c:pt idx="360">
                  <c:v>43734</c:v>
                </c:pt>
                <c:pt idx="361">
                  <c:v>43735</c:v>
                </c:pt>
                <c:pt idx="362">
                  <c:v>43736</c:v>
                </c:pt>
                <c:pt idx="363">
                  <c:v>43737</c:v>
                </c:pt>
                <c:pt idx="364">
                  <c:v>43738</c:v>
                </c:pt>
                <c:pt idx="365">
                  <c:v>43739</c:v>
                </c:pt>
                <c:pt idx="366">
                  <c:v>43740</c:v>
                </c:pt>
                <c:pt idx="367">
                  <c:v>43741</c:v>
                </c:pt>
                <c:pt idx="368">
                  <c:v>43742</c:v>
                </c:pt>
                <c:pt idx="369">
                  <c:v>43743</c:v>
                </c:pt>
                <c:pt idx="370">
                  <c:v>43744</c:v>
                </c:pt>
                <c:pt idx="371">
                  <c:v>43745</c:v>
                </c:pt>
                <c:pt idx="372">
                  <c:v>43746</c:v>
                </c:pt>
                <c:pt idx="373">
                  <c:v>43747</c:v>
                </c:pt>
                <c:pt idx="374">
                  <c:v>43748</c:v>
                </c:pt>
                <c:pt idx="375">
                  <c:v>43749</c:v>
                </c:pt>
                <c:pt idx="376">
                  <c:v>43750</c:v>
                </c:pt>
                <c:pt idx="377">
                  <c:v>43751</c:v>
                </c:pt>
                <c:pt idx="378">
                  <c:v>43752</c:v>
                </c:pt>
                <c:pt idx="379">
                  <c:v>43753</c:v>
                </c:pt>
                <c:pt idx="380">
                  <c:v>43754</c:v>
                </c:pt>
                <c:pt idx="381">
                  <c:v>43755</c:v>
                </c:pt>
                <c:pt idx="382">
                  <c:v>43756</c:v>
                </c:pt>
                <c:pt idx="383">
                  <c:v>43757</c:v>
                </c:pt>
                <c:pt idx="384">
                  <c:v>43758</c:v>
                </c:pt>
                <c:pt idx="385">
                  <c:v>43759</c:v>
                </c:pt>
                <c:pt idx="386">
                  <c:v>43760</c:v>
                </c:pt>
                <c:pt idx="387">
                  <c:v>43761</c:v>
                </c:pt>
                <c:pt idx="388">
                  <c:v>43762</c:v>
                </c:pt>
                <c:pt idx="389">
                  <c:v>43763</c:v>
                </c:pt>
                <c:pt idx="390">
                  <c:v>43764</c:v>
                </c:pt>
                <c:pt idx="391">
                  <c:v>43765</c:v>
                </c:pt>
                <c:pt idx="392">
                  <c:v>43766</c:v>
                </c:pt>
                <c:pt idx="393">
                  <c:v>43767</c:v>
                </c:pt>
                <c:pt idx="394">
                  <c:v>43768</c:v>
                </c:pt>
                <c:pt idx="395">
                  <c:v>43769</c:v>
                </c:pt>
                <c:pt idx="396">
                  <c:v>43770</c:v>
                </c:pt>
                <c:pt idx="397">
                  <c:v>43771</c:v>
                </c:pt>
                <c:pt idx="398">
                  <c:v>43772</c:v>
                </c:pt>
                <c:pt idx="399">
                  <c:v>43773</c:v>
                </c:pt>
                <c:pt idx="400">
                  <c:v>43774</c:v>
                </c:pt>
                <c:pt idx="401">
                  <c:v>43775</c:v>
                </c:pt>
                <c:pt idx="402">
                  <c:v>43776</c:v>
                </c:pt>
                <c:pt idx="403">
                  <c:v>43777</c:v>
                </c:pt>
                <c:pt idx="404">
                  <c:v>43778</c:v>
                </c:pt>
                <c:pt idx="405">
                  <c:v>43779</c:v>
                </c:pt>
                <c:pt idx="406">
                  <c:v>43780</c:v>
                </c:pt>
                <c:pt idx="407">
                  <c:v>43781</c:v>
                </c:pt>
                <c:pt idx="408">
                  <c:v>43782</c:v>
                </c:pt>
                <c:pt idx="409">
                  <c:v>43783</c:v>
                </c:pt>
                <c:pt idx="410">
                  <c:v>43784</c:v>
                </c:pt>
                <c:pt idx="411">
                  <c:v>43785</c:v>
                </c:pt>
                <c:pt idx="412">
                  <c:v>43786</c:v>
                </c:pt>
                <c:pt idx="413">
                  <c:v>43787</c:v>
                </c:pt>
                <c:pt idx="414">
                  <c:v>43788</c:v>
                </c:pt>
                <c:pt idx="415">
                  <c:v>43789</c:v>
                </c:pt>
                <c:pt idx="416">
                  <c:v>43790</c:v>
                </c:pt>
                <c:pt idx="417">
                  <c:v>43791</c:v>
                </c:pt>
                <c:pt idx="418">
                  <c:v>43792</c:v>
                </c:pt>
                <c:pt idx="419">
                  <c:v>43793</c:v>
                </c:pt>
                <c:pt idx="420">
                  <c:v>43794</c:v>
                </c:pt>
                <c:pt idx="421">
                  <c:v>43795</c:v>
                </c:pt>
                <c:pt idx="422">
                  <c:v>43796</c:v>
                </c:pt>
                <c:pt idx="423">
                  <c:v>43797</c:v>
                </c:pt>
                <c:pt idx="424">
                  <c:v>43798</c:v>
                </c:pt>
                <c:pt idx="425">
                  <c:v>43799</c:v>
                </c:pt>
                <c:pt idx="426">
                  <c:v>43800</c:v>
                </c:pt>
                <c:pt idx="427">
                  <c:v>43801</c:v>
                </c:pt>
                <c:pt idx="428">
                  <c:v>43802</c:v>
                </c:pt>
                <c:pt idx="429">
                  <c:v>43803</c:v>
                </c:pt>
                <c:pt idx="430">
                  <c:v>43804</c:v>
                </c:pt>
                <c:pt idx="431">
                  <c:v>43805</c:v>
                </c:pt>
                <c:pt idx="432">
                  <c:v>43806</c:v>
                </c:pt>
                <c:pt idx="433">
                  <c:v>43807</c:v>
                </c:pt>
                <c:pt idx="434">
                  <c:v>43808</c:v>
                </c:pt>
                <c:pt idx="435">
                  <c:v>43809</c:v>
                </c:pt>
                <c:pt idx="436">
                  <c:v>43810</c:v>
                </c:pt>
                <c:pt idx="437">
                  <c:v>43811</c:v>
                </c:pt>
                <c:pt idx="438">
                  <c:v>43812</c:v>
                </c:pt>
                <c:pt idx="439">
                  <c:v>43813</c:v>
                </c:pt>
                <c:pt idx="440">
                  <c:v>43814</c:v>
                </c:pt>
                <c:pt idx="441">
                  <c:v>43815</c:v>
                </c:pt>
                <c:pt idx="442">
                  <c:v>43816</c:v>
                </c:pt>
                <c:pt idx="443">
                  <c:v>43817</c:v>
                </c:pt>
                <c:pt idx="444">
                  <c:v>43818</c:v>
                </c:pt>
                <c:pt idx="445">
                  <c:v>43819</c:v>
                </c:pt>
                <c:pt idx="446">
                  <c:v>43820</c:v>
                </c:pt>
                <c:pt idx="447">
                  <c:v>43821</c:v>
                </c:pt>
                <c:pt idx="448">
                  <c:v>43822</c:v>
                </c:pt>
                <c:pt idx="449">
                  <c:v>43823</c:v>
                </c:pt>
                <c:pt idx="450">
                  <c:v>43824</c:v>
                </c:pt>
                <c:pt idx="451">
                  <c:v>43825</c:v>
                </c:pt>
                <c:pt idx="452">
                  <c:v>43826</c:v>
                </c:pt>
                <c:pt idx="453">
                  <c:v>43827</c:v>
                </c:pt>
                <c:pt idx="454">
                  <c:v>43828</c:v>
                </c:pt>
                <c:pt idx="455">
                  <c:v>43829</c:v>
                </c:pt>
                <c:pt idx="456">
                  <c:v>43830</c:v>
                </c:pt>
                <c:pt idx="457">
                  <c:v>43831</c:v>
                </c:pt>
                <c:pt idx="458">
                  <c:v>43832</c:v>
                </c:pt>
                <c:pt idx="459">
                  <c:v>43833</c:v>
                </c:pt>
                <c:pt idx="460">
                  <c:v>43834</c:v>
                </c:pt>
                <c:pt idx="461">
                  <c:v>43835</c:v>
                </c:pt>
                <c:pt idx="462">
                  <c:v>43836</c:v>
                </c:pt>
                <c:pt idx="463">
                  <c:v>43837</c:v>
                </c:pt>
                <c:pt idx="464">
                  <c:v>43838</c:v>
                </c:pt>
                <c:pt idx="465">
                  <c:v>43839</c:v>
                </c:pt>
                <c:pt idx="466">
                  <c:v>43840</c:v>
                </c:pt>
                <c:pt idx="467">
                  <c:v>43841</c:v>
                </c:pt>
                <c:pt idx="468">
                  <c:v>43842</c:v>
                </c:pt>
                <c:pt idx="469">
                  <c:v>43843</c:v>
                </c:pt>
                <c:pt idx="470">
                  <c:v>43844</c:v>
                </c:pt>
                <c:pt idx="471">
                  <c:v>43845</c:v>
                </c:pt>
                <c:pt idx="472">
                  <c:v>43846</c:v>
                </c:pt>
                <c:pt idx="473">
                  <c:v>43847</c:v>
                </c:pt>
                <c:pt idx="474">
                  <c:v>43848</c:v>
                </c:pt>
                <c:pt idx="475">
                  <c:v>43849</c:v>
                </c:pt>
                <c:pt idx="476">
                  <c:v>43850</c:v>
                </c:pt>
                <c:pt idx="477">
                  <c:v>43851</c:v>
                </c:pt>
                <c:pt idx="478">
                  <c:v>43852</c:v>
                </c:pt>
                <c:pt idx="479">
                  <c:v>43853</c:v>
                </c:pt>
                <c:pt idx="480">
                  <c:v>43854</c:v>
                </c:pt>
                <c:pt idx="481">
                  <c:v>43855</c:v>
                </c:pt>
                <c:pt idx="482">
                  <c:v>43856</c:v>
                </c:pt>
                <c:pt idx="483">
                  <c:v>43857</c:v>
                </c:pt>
                <c:pt idx="484">
                  <c:v>43858</c:v>
                </c:pt>
                <c:pt idx="485">
                  <c:v>43859</c:v>
                </c:pt>
                <c:pt idx="486">
                  <c:v>43860</c:v>
                </c:pt>
                <c:pt idx="487">
                  <c:v>43861</c:v>
                </c:pt>
                <c:pt idx="488">
                  <c:v>43862</c:v>
                </c:pt>
                <c:pt idx="489">
                  <c:v>43863</c:v>
                </c:pt>
                <c:pt idx="490">
                  <c:v>43864</c:v>
                </c:pt>
                <c:pt idx="491">
                  <c:v>43865</c:v>
                </c:pt>
                <c:pt idx="492">
                  <c:v>43866</c:v>
                </c:pt>
                <c:pt idx="493">
                  <c:v>43867</c:v>
                </c:pt>
                <c:pt idx="494">
                  <c:v>43868</c:v>
                </c:pt>
                <c:pt idx="495">
                  <c:v>43869</c:v>
                </c:pt>
                <c:pt idx="496">
                  <c:v>43870</c:v>
                </c:pt>
                <c:pt idx="497">
                  <c:v>43871</c:v>
                </c:pt>
                <c:pt idx="498">
                  <c:v>43872</c:v>
                </c:pt>
                <c:pt idx="499">
                  <c:v>43873</c:v>
                </c:pt>
                <c:pt idx="500">
                  <c:v>43874</c:v>
                </c:pt>
                <c:pt idx="501">
                  <c:v>43875</c:v>
                </c:pt>
                <c:pt idx="502">
                  <c:v>43876</c:v>
                </c:pt>
                <c:pt idx="503">
                  <c:v>43877</c:v>
                </c:pt>
                <c:pt idx="504">
                  <c:v>43878</c:v>
                </c:pt>
                <c:pt idx="505">
                  <c:v>43879</c:v>
                </c:pt>
                <c:pt idx="506">
                  <c:v>43880</c:v>
                </c:pt>
                <c:pt idx="507">
                  <c:v>43881</c:v>
                </c:pt>
                <c:pt idx="508">
                  <c:v>43882</c:v>
                </c:pt>
                <c:pt idx="509">
                  <c:v>43883</c:v>
                </c:pt>
                <c:pt idx="510">
                  <c:v>43884</c:v>
                </c:pt>
                <c:pt idx="511">
                  <c:v>43885</c:v>
                </c:pt>
                <c:pt idx="512">
                  <c:v>43886</c:v>
                </c:pt>
                <c:pt idx="513">
                  <c:v>43887</c:v>
                </c:pt>
                <c:pt idx="514">
                  <c:v>43888</c:v>
                </c:pt>
                <c:pt idx="515">
                  <c:v>43889</c:v>
                </c:pt>
                <c:pt idx="516">
                  <c:v>43890</c:v>
                </c:pt>
                <c:pt idx="517">
                  <c:v>43891</c:v>
                </c:pt>
                <c:pt idx="518">
                  <c:v>43892</c:v>
                </c:pt>
                <c:pt idx="519">
                  <c:v>43893</c:v>
                </c:pt>
                <c:pt idx="520">
                  <c:v>43894</c:v>
                </c:pt>
                <c:pt idx="521">
                  <c:v>43895</c:v>
                </c:pt>
                <c:pt idx="522">
                  <c:v>43896</c:v>
                </c:pt>
                <c:pt idx="523">
                  <c:v>43897</c:v>
                </c:pt>
                <c:pt idx="524">
                  <c:v>43898</c:v>
                </c:pt>
                <c:pt idx="525">
                  <c:v>43899</c:v>
                </c:pt>
                <c:pt idx="526">
                  <c:v>43900</c:v>
                </c:pt>
                <c:pt idx="527">
                  <c:v>43901</c:v>
                </c:pt>
                <c:pt idx="528">
                  <c:v>43902</c:v>
                </c:pt>
                <c:pt idx="529">
                  <c:v>43903</c:v>
                </c:pt>
                <c:pt idx="530">
                  <c:v>43904</c:v>
                </c:pt>
                <c:pt idx="531">
                  <c:v>43905</c:v>
                </c:pt>
                <c:pt idx="532">
                  <c:v>43906</c:v>
                </c:pt>
                <c:pt idx="533">
                  <c:v>43907</c:v>
                </c:pt>
                <c:pt idx="534">
                  <c:v>43908</c:v>
                </c:pt>
                <c:pt idx="535">
                  <c:v>43909</c:v>
                </c:pt>
                <c:pt idx="536">
                  <c:v>43910</c:v>
                </c:pt>
                <c:pt idx="537">
                  <c:v>43911</c:v>
                </c:pt>
                <c:pt idx="538">
                  <c:v>43912</c:v>
                </c:pt>
                <c:pt idx="539">
                  <c:v>43913</c:v>
                </c:pt>
                <c:pt idx="540">
                  <c:v>43914</c:v>
                </c:pt>
                <c:pt idx="541">
                  <c:v>43915</c:v>
                </c:pt>
                <c:pt idx="542">
                  <c:v>43916</c:v>
                </c:pt>
                <c:pt idx="543">
                  <c:v>43917</c:v>
                </c:pt>
                <c:pt idx="544">
                  <c:v>43918</c:v>
                </c:pt>
                <c:pt idx="545">
                  <c:v>43919</c:v>
                </c:pt>
                <c:pt idx="546">
                  <c:v>43920</c:v>
                </c:pt>
                <c:pt idx="547">
                  <c:v>43921</c:v>
                </c:pt>
                <c:pt idx="548">
                  <c:v>43922</c:v>
                </c:pt>
                <c:pt idx="549">
                  <c:v>43923</c:v>
                </c:pt>
                <c:pt idx="550">
                  <c:v>43924</c:v>
                </c:pt>
                <c:pt idx="551">
                  <c:v>43925</c:v>
                </c:pt>
                <c:pt idx="552">
                  <c:v>43926</c:v>
                </c:pt>
                <c:pt idx="553">
                  <c:v>43927</c:v>
                </c:pt>
                <c:pt idx="554">
                  <c:v>43928</c:v>
                </c:pt>
                <c:pt idx="555">
                  <c:v>43929</c:v>
                </c:pt>
                <c:pt idx="556">
                  <c:v>43930</c:v>
                </c:pt>
                <c:pt idx="557">
                  <c:v>43931</c:v>
                </c:pt>
                <c:pt idx="558">
                  <c:v>43932</c:v>
                </c:pt>
                <c:pt idx="559">
                  <c:v>43933</c:v>
                </c:pt>
                <c:pt idx="560">
                  <c:v>43934</c:v>
                </c:pt>
                <c:pt idx="561">
                  <c:v>43935</c:v>
                </c:pt>
                <c:pt idx="562">
                  <c:v>43936</c:v>
                </c:pt>
                <c:pt idx="563">
                  <c:v>43937</c:v>
                </c:pt>
                <c:pt idx="564">
                  <c:v>43938</c:v>
                </c:pt>
                <c:pt idx="565">
                  <c:v>43939</c:v>
                </c:pt>
                <c:pt idx="566">
                  <c:v>43940</c:v>
                </c:pt>
                <c:pt idx="567">
                  <c:v>43941</c:v>
                </c:pt>
                <c:pt idx="568">
                  <c:v>43942</c:v>
                </c:pt>
                <c:pt idx="569">
                  <c:v>43943</c:v>
                </c:pt>
                <c:pt idx="570">
                  <c:v>43944</c:v>
                </c:pt>
                <c:pt idx="571">
                  <c:v>43945</c:v>
                </c:pt>
                <c:pt idx="572">
                  <c:v>43946</c:v>
                </c:pt>
                <c:pt idx="573">
                  <c:v>43947</c:v>
                </c:pt>
                <c:pt idx="574">
                  <c:v>43948</c:v>
                </c:pt>
                <c:pt idx="575">
                  <c:v>43949</c:v>
                </c:pt>
                <c:pt idx="576">
                  <c:v>43950</c:v>
                </c:pt>
                <c:pt idx="577">
                  <c:v>43951</c:v>
                </c:pt>
                <c:pt idx="578">
                  <c:v>43952</c:v>
                </c:pt>
                <c:pt idx="579">
                  <c:v>43953</c:v>
                </c:pt>
                <c:pt idx="580">
                  <c:v>43954</c:v>
                </c:pt>
                <c:pt idx="581">
                  <c:v>43955</c:v>
                </c:pt>
                <c:pt idx="582">
                  <c:v>43956</c:v>
                </c:pt>
                <c:pt idx="583">
                  <c:v>43957</c:v>
                </c:pt>
                <c:pt idx="584">
                  <c:v>43958</c:v>
                </c:pt>
                <c:pt idx="585">
                  <c:v>43959</c:v>
                </c:pt>
                <c:pt idx="586">
                  <c:v>43960</c:v>
                </c:pt>
                <c:pt idx="587">
                  <c:v>43961</c:v>
                </c:pt>
                <c:pt idx="588">
                  <c:v>43962</c:v>
                </c:pt>
                <c:pt idx="589">
                  <c:v>43963</c:v>
                </c:pt>
                <c:pt idx="590">
                  <c:v>43964</c:v>
                </c:pt>
                <c:pt idx="591">
                  <c:v>43965</c:v>
                </c:pt>
                <c:pt idx="592">
                  <c:v>43966</c:v>
                </c:pt>
                <c:pt idx="593">
                  <c:v>43967</c:v>
                </c:pt>
                <c:pt idx="594">
                  <c:v>43968</c:v>
                </c:pt>
                <c:pt idx="595">
                  <c:v>43969</c:v>
                </c:pt>
                <c:pt idx="596">
                  <c:v>43970</c:v>
                </c:pt>
                <c:pt idx="597">
                  <c:v>43971</c:v>
                </c:pt>
                <c:pt idx="598">
                  <c:v>43972</c:v>
                </c:pt>
                <c:pt idx="599">
                  <c:v>43973</c:v>
                </c:pt>
                <c:pt idx="600">
                  <c:v>43974</c:v>
                </c:pt>
                <c:pt idx="601">
                  <c:v>43975</c:v>
                </c:pt>
                <c:pt idx="602">
                  <c:v>43976</c:v>
                </c:pt>
                <c:pt idx="603">
                  <c:v>43977</c:v>
                </c:pt>
                <c:pt idx="604">
                  <c:v>43978</c:v>
                </c:pt>
                <c:pt idx="605">
                  <c:v>43979</c:v>
                </c:pt>
                <c:pt idx="606">
                  <c:v>43980</c:v>
                </c:pt>
                <c:pt idx="607">
                  <c:v>43981</c:v>
                </c:pt>
                <c:pt idx="608">
                  <c:v>43982</c:v>
                </c:pt>
                <c:pt idx="609">
                  <c:v>43983</c:v>
                </c:pt>
                <c:pt idx="610">
                  <c:v>43984</c:v>
                </c:pt>
                <c:pt idx="611">
                  <c:v>43985</c:v>
                </c:pt>
                <c:pt idx="612">
                  <c:v>43986</c:v>
                </c:pt>
                <c:pt idx="613">
                  <c:v>43987</c:v>
                </c:pt>
                <c:pt idx="614">
                  <c:v>43988</c:v>
                </c:pt>
                <c:pt idx="615">
                  <c:v>43989</c:v>
                </c:pt>
                <c:pt idx="616">
                  <c:v>43990</c:v>
                </c:pt>
                <c:pt idx="617">
                  <c:v>43991</c:v>
                </c:pt>
                <c:pt idx="618">
                  <c:v>43992</c:v>
                </c:pt>
                <c:pt idx="619">
                  <c:v>43993</c:v>
                </c:pt>
                <c:pt idx="620">
                  <c:v>43994</c:v>
                </c:pt>
                <c:pt idx="621">
                  <c:v>43995</c:v>
                </c:pt>
                <c:pt idx="622">
                  <c:v>43996</c:v>
                </c:pt>
                <c:pt idx="623">
                  <c:v>43997</c:v>
                </c:pt>
                <c:pt idx="624">
                  <c:v>43998</c:v>
                </c:pt>
                <c:pt idx="625">
                  <c:v>43999</c:v>
                </c:pt>
                <c:pt idx="626">
                  <c:v>44000</c:v>
                </c:pt>
                <c:pt idx="627">
                  <c:v>44001</c:v>
                </c:pt>
                <c:pt idx="628">
                  <c:v>44002</c:v>
                </c:pt>
                <c:pt idx="629">
                  <c:v>44003</c:v>
                </c:pt>
                <c:pt idx="630">
                  <c:v>44004</c:v>
                </c:pt>
                <c:pt idx="631">
                  <c:v>44005</c:v>
                </c:pt>
                <c:pt idx="632">
                  <c:v>44006</c:v>
                </c:pt>
                <c:pt idx="633">
                  <c:v>44007</c:v>
                </c:pt>
                <c:pt idx="634">
                  <c:v>44008</c:v>
                </c:pt>
                <c:pt idx="635">
                  <c:v>44009</c:v>
                </c:pt>
                <c:pt idx="636">
                  <c:v>44010</c:v>
                </c:pt>
                <c:pt idx="637">
                  <c:v>44011</c:v>
                </c:pt>
                <c:pt idx="638">
                  <c:v>44012</c:v>
                </c:pt>
                <c:pt idx="639">
                  <c:v>44013</c:v>
                </c:pt>
                <c:pt idx="640">
                  <c:v>44014</c:v>
                </c:pt>
                <c:pt idx="641">
                  <c:v>44015</c:v>
                </c:pt>
                <c:pt idx="642">
                  <c:v>44016</c:v>
                </c:pt>
                <c:pt idx="643">
                  <c:v>44017</c:v>
                </c:pt>
                <c:pt idx="644">
                  <c:v>44018</c:v>
                </c:pt>
                <c:pt idx="645">
                  <c:v>44019</c:v>
                </c:pt>
                <c:pt idx="646">
                  <c:v>44020</c:v>
                </c:pt>
                <c:pt idx="647">
                  <c:v>44021</c:v>
                </c:pt>
                <c:pt idx="648">
                  <c:v>44022</c:v>
                </c:pt>
                <c:pt idx="649">
                  <c:v>44023</c:v>
                </c:pt>
                <c:pt idx="650">
                  <c:v>44024</c:v>
                </c:pt>
                <c:pt idx="651">
                  <c:v>44025</c:v>
                </c:pt>
                <c:pt idx="652">
                  <c:v>44026</c:v>
                </c:pt>
                <c:pt idx="653">
                  <c:v>44027</c:v>
                </c:pt>
                <c:pt idx="654">
                  <c:v>44028</c:v>
                </c:pt>
                <c:pt idx="655">
                  <c:v>44029</c:v>
                </c:pt>
                <c:pt idx="656">
                  <c:v>44030</c:v>
                </c:pt>
                <c:pt idx="657">
                  <c:v>44031</c:v>
                </c:pt>
                <c:pt idx="658">
                  <c:v>44032</c:v>
                </c:pt>
                <c:pt idx="659">
                  <c:v>44033</c:v>
                </c:pt>
                <c:pt idx="660">
                  <c:v>44034</c:v>
                </c:pt>
                <c:pt idx="661">
                  <c:v>44035</c:v>
                </c:pt>
                <c:pt idx="662">
                  <c:v>44036</c:v>
                </c:pt>
                <c:pt idx="663">
                  <c:v>44037</c:v>
                </c:pt>
                <c:pt idx="664">
                  <c:v>44038</c:v>
                </c:pt>
                <c:pt idx="665">
                  <c:v>44039</c:v>
                </c:pt>
                <c:pt idx="666">
                  <c:v>44040</c:v>
                </c:pt>
                <c:pt idx="667">
                  <c:v>44041</c:v>
                </c:pt>
                <c:pt idx="668">
                  <c:v>44042</c:v>
                </c:pt>
                <c:pt idx="669">
                  <c:v>44043</c:v>
                </c:pt>
                <c:pt idx="670">
                  <c:v>44044</c:v>
                </c:pt>
                <c:pt idx="671">
                  <c:v>44045</c:v>
                </c:pt>
                <c:pt idx="672">
                  <c:v>44046</c:v>
                </c:pt>
                <c:pt idx="673">
                  <c:v>44047</c:v>
                </c:pt>
                <c:pt idx="674">
                  <c:v>44048</c:v>
                </c:pt>
                <c:pt idx="675">
                  <c:v>44049</c:v>
                </c:pt>
                <c:pt idx="676">
                  <c:v>44050</c:v>
                </c:pt>
                <c:pt idx="677">
                  <c:v>44051</c:v>
                </c:pt>
                <c:pt idx="678">
                  <c:v>44052</c:v>
                </c:pt>
                <c:pt idx="679">
                  <c:v>44053</c:v>
                </c:pt>
                <c:pt idx="680">
                  <c:v>44054</c:v>
                </c:pt>
                <c:pt idx="681">
                  <c:v>44055</c:v>
                </c:pt>
                <c:pt idx="682">
                  <c:v>44056</c:v>
                </c:pt>
                <c:pt idx="683">
                  <c:v>44057</c:v>
                </c:pt>
                <c:pt idx="684">
                  <c:v>44058</c:v>
                </c:pt>
                <c:pt idx="685">
                  <c:v>44059</c:v>
                </c:pt>
                <c:pt idx="686">
                  <c:v>44060</c:v>
                </c:pt>
                <c:pt idx="687">
                  <c:v>44061</c:v>
                </c:pt>
                <c:pt idx="688">
                  <c:v>44062</c:v>
                </c:pt>
                <c:pt idx="689">
                  <c:v>44063</c:v>
                </c:pt>
                <c:pt idx="690">
                  <c:v>44064</c:v>
                </c:pt>
                <c:pt idx="691">
                  <c:v>44065</c:v>
                </c:pt>
                <c:pt idx="692">
                  <c:v>44066</c:v>
                </c:pt>
                <c:pt idx="693">
                  <c:v>44067</c:v>
                </c:pt>
                <c:pt idx="694">
                  <c:v>44068</c:v>
                </c:pt>
                <c:pt idx="695">
                  <c:v>44069</c:v>
                </c:pt>
                <c:pt idx="696">
                  <c:v>44070</c:v>
                </c:pt>
                <c:pt idx="697">
                  <c:v>44071</c:v>
                </c:pt>
                <c:pt idx="698">
                  <c:v>44072</c:v>
                </c:pt>
                <c:pt idx="699">
                  <c:v>44073</c:v>
                </c:pt>
                <c:pt idx="700">
                  <c:v>44074</c:v>
                </c:pt>
                <c:pt idx="701">
                  <c:v>44075</c:v>
                </c:pt>
                <c:pt idx="702">
                  <c:v>44076</c:v>
                </c:pt>
                <c:pt idx="703">
                  <c:v>44077</c:v>
                </c:pt>
                <c:pt idx="704">
                  <c:v>44078</c:v>
                </c:pt>
                <c:pt idx="705">
                  <c:v>44079</c:v>
                </c:pt>
                <c:pt idx="706">
                  <c:v>44080</c:v>
                </c:pt>
                <c:pt idx="707">
                  <c:v>44081</c:v>
                </c:pt>
                <c:pt idx="708">
                  <c:v>44082</c:v>
                </c:pt>
                <c:pt idx="709">
                  <c:v>44083</c:v>
                </c:pt>
                <c:pt idx="710">
                  <c:v>44084</c:v>
                </c:pt>
                <c:pt idx="711">
                  <c:v>44085</c:v>
                </c:pt>
                <c:pt idx="712">
                  <c:v>44086</c:v>
                </c:pt>
                <c:pt idx="713">
                  <c:v>44087</c:v>
                </c:pt>
                <c:pt idx="714">
                  <c:v>44088</c:v>
                </c:pt>
                <c:pt idx="715">
                  <c:v>44089</c:v>
                </c:pt>
                <c:pt idx="716">
                  <c:v>44090</c:v>
                </c:pt>
                <c:pt idx="717">
                  <c:v>44091</c:v>
                </c:pt>
                <c:pt idx="718">
                  <c:v>44092</c:v>
                </c:pt>
                <c:pt idx="719">
                  <c:v>44093</c:v>
                </c:pt>
                <c:pt idx="720">
                  <c:v>44094</c:v>
                </c:pt>
                <c:pt idx="721">
                  <c:v>44095</c:v>
                </c:pt>
                <c:pt idx="722">
                  <c:v>44096</c:v>
                </c:pt>
                <c:pt idx="723">
                  <c:v>44097</c:v>
                </c:pt>
                <c:pt idx="724">
                  <c:v>44098</c:v>
                </c:pt>
                <c:pt idx="725">
                  <c:v>44099</c:v>
                </c:pt>
                <c:pt idx="726">
                  <c:v>44100</c:v>
                </c:pt>
                <c:pt idx="727">
                  <c:v>44101</c:v>
                </c:pt>
                <c:pt idx="728">
                  <c:v>44102</c:v>
                </c:pt>
                <c:pt idx="729">
                  <c:v>44103</c:v>
                </c:pt>
                <c:pt idx="730">
                  <c:v>44104</c:v>
                </c:pt>
              </c:numCache>
            </c:numRef>
          </c:xVal>
          <c:yVal>
            <c:numRef>
              <c:f>'Graf V.1'!$L$5:$L$735</c:f>
              <c:numCache>
                <c:formatCode>General</c:formatCode>
                <c:ptCount val="731"/>
                <c:pt idx="289" formatCode="0.00">
                  <c:v>1.5</c:v>
                </c:pt>
                <c:pt idx="379" formatCode="0.00">
                  <c:v>1.5</c:v>
                </c:pt>
                <c:pt idx="470" formatCode="0.00">
                  <c:v>1.75</c:v>
                </c:pt>
                <c:pt idx="562" formatCode="0.00">
                  <c:v>1.75</c:v>
                </c:pt>
                <c:pt idx="654" formatCode="0.00">
                  <c:v>2</c:v>
                </c:pt>
              </c:numCache>
            </c:numRef>
          </c:yVal>
          <c:smooth val="0"/>
          <c:extLst xmlns:c16r2="http://schemas.microsoft.com/office/drawing/2015/06/chart">
            <c:ext xmlns:c16="http://schemas.microsoft.com/office/drawing/2014/chart" uri="{C3380CC4-5D6E-409C-BE32-E72D297353CC}">
              <c16:uniqueId val="{00000009-AE44-4E50-AE87-912291CE38A6}"/>
            </c:ext>
          </c:extLst>
        </c:ser>
        <c:dLbls>
          <c:showLegendKey val="0"/>
          <c:showVal val="0"/>
          <c:showCatName val="0"/>
          <c:showSerName val="0"/>
          <c:showPercent val="0"/>
          <c:showBubbleSize val="0"/>
        </c:dLbls>
        <c:axId val="152259584"/>
        <c:axId val="152273664"/>
      </c:scatterChart>
      <c:dateAx>
        <c:axId val="152259584"/>
        <c:scaling>
          <c:orientation val="minMax"/>
          <c:max val="44104"/>
          <c:min val="43374"/>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52273664"/>
        <c:crosses val="autoZero"/>
        <c:auto val="1"/>
        <c:lblOffset val="100"/>
        <c:baseTimeUnit val="months"/>
        <c:majorUnit val="3"/>
        <c:majorTimeUnit val="months"/>
      </c:dateAx>
      <c:valAx>
        <c:axId val="152273664"/>
        <c:scaling>
          <c:orientation val="minMax"/>
          <c:max val="2.5"/>
          <c:min val="0.5"/>
        </c:scaling>
        <c:delete val="0"/>
        <c:axPos val="l"/>
        <c:numFmt formatCode="0.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2259584"/>
        <c:crosses val="autoZero"/>
        <c:crossBetween val="between"/>
        <c:majorUnit val="0.25"/>
      </c:valAx>
      <c:valAx>
        <c:axId val="152275200"/>
        <c:scaling>
          <c:orientation val="minMax"/>
          <c:max val="100"/>
          <c:min val="0"/>
        </c:scaling>
        <c:delete val="1"/>
        <c:axPos val="r"/>
        <c:numFmt formatCode="General" sourceLinked="1"/>
        <c:majorTickMark val="out"/>
        <c:minorTickMark val="none"/>
        <c:tickLblPos val="nextTo"/>
        <c:crossAx val="152276992"/>
        <c:crosses val="max"/>
        <c:crossBetween val="between"/>
      </c:valAx>
      <c:dateAx>
        <c:axId val="152276992"/>
        <c:scaling>
          <c:orientation val="minMax"/>
        </c:scaling>
        <c:delete val="1"/>
        <c:axPos val="b"/>
        <c:numFmt formatCode="m/d/yyyy" sourceLinked="1"/>
        <c:majorTickMark val="out"/>
        <c:minorTickMark val="none"/>
        <c:tickLblPos val="nextTo"/>
        <c:crossAx val="152275200"/>
        <c:crosses val="autoZero"/>
        <c:auto val="1"/>
        <c:lblOffset val="100"/>
        <c:baseTimeUnit val="days"/>
        <c:majorUnit val="1"/>
        <c:minorUnit val="1"/>
      </c:dateAx>
      <c:spPr>
        <a:noFill/>
        <a:ln w="25400">
          <a:noFill/>
        </a:ln>
      </c:spPr>
    </c:plotArea>
    <c:legend>
      <c:legendPos val="b"/>
      <c:legendEntry>
        <c:idx val="0"/>
        <c:delete val="1"/>
      </c:legendEntry>
      <c:legendEntry>
        <c:idx val="1"/>
        <c:delete val="1"/>
      </c:legendEntry>
      <c:legendEntry>
        <c:idx val="3"/>
        <c:delete val="1"/>
      </c:legendEntry>
      <c:legendEntry>
        <c:idx val="4"/>
        <c:delete val="1"/>
      </c:legendEntry>
      <c:legendEntry>
        <c:idx val="5"/>
        <c:delete val="1"/>
      </c:legendEntry>
      <c:layout>
        <c:manualLayout>
          <c:xMode val="edge"/>
          <c:yMode val="edge"/>
          <c:x val="6.6433566433566432E-2"/>
          <c:y val="0.87459086792521479"/>
          <c:w val="0.51764109905842182"/>
          <c:h val="0.1254091320747852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9924436827727"/>
          <c:y val="3.6376536960603625E-2"/>
          <c:w val="0.82087126751842887"/>
          <c:h val="0.63366561938378396"/>
        </c:manualLayout>
      </c:layout>
      <c:lineChart>
        <c:grouping val="standard"/>
        <c:varyColors val="0"/>
        <c:ser>
          <c:idx val="0"/>
          <c:order val="0"/>
          <c:tx>
            <c:strRef>
              <c:f>'Graf V.9'!$K$3</c:f>
              <c:strCache>
                <c:ptCount val="1"/>
                <c:pt idx="0">
                  <c:v>Combined capital requirement for IRB portfolio
(corporate and retail exposures)</c:v>
                </c:pt>
              </c:strCache>
            </c:strRef>
          </c:tx>
          <c:spPr>
            <a:ln w="25400">
              <a:solidFill>
                <a:srgbClr val="4880C4"/>
              </a:solidFill>
              <a:prstDash val="solid"/>
            </a:ln>
          </c:spPr>
          <c:marker>
            <c:symbol val="none"/>
          </c:marker>
          <c:cat>
            <c:numRef>
              <c:f>'Graf V.9'!$J$5:$J$17</c:f>
              <c:numCache>
                <c:formatCode>m/d/yyyy</c:formatCode>
                <c:ptCount val="13"/>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numCache>
            </c:numRef>
          </c:cat>
          <c:val>
            <c:numRef>
              <c:f>'Graf V.9'!$K$5:$K$17</c:f>
              <c:numCache>
                <c:formatCode>General</c:formatCode>
                <c:ptCount val="13"/>
                <c:pt idx="0">
                  <c:v>156.32096434455079</c:v>
                </c:pt>
                <c:pt idx="1">
                  <c:v>165.41232047002205</c:v>
                </c:pt>
                <c:pt idx="2">
                  <c:v>172.75327248735664</c:v>
                </c:pt>
                <c:pt idx="3">
                  <c:v>176.66215066296348</c:v>
                </c:pt>
                <c:pt idx="4">
                  <c:v>172.93667381969593</c:v>
                </c:pt>
                <c:pt idx="5">
                  <c:v>189.39460878104813</c:v>
                </c:pt>
                <c:pt idx="6">
                  <c:v>187.0775275603477</c:v>
                </c:pt>
                <c:pt idx="7">
                  <c:v>187.76399514434971</c:v>
                </c:pt>
                <c:pt idx="8">
                  <c:v>185.69697167001283</c:v>
                </c:pt>
                <c:pt idx="9">
                  <c:v>187.06562248988507</c:v>
                </c:pt>
                <c:pt idx="10">
                  <c:v>198.01056123156735</c:v>
                </c:pt>
                <c:pt idx="11">
                  <c:v>197.70748129895514</c:v>
                </c:pt>
                <c:pt idx="12">
                  <c:v>199.44800806693894</c:v>
                </c:pt>
              </c:numCache>
            </c:numRef>
          </c:val>
          <c:smooth val="0"/>
          <c:extLst xmlns:c16r2="http://schemas.microsoft.com/office/drawing/2015/06/chart">
            <c:ext xmlns:c16="http://schemas.microsoft.com/office/drawing/2014/chart" uri="{C3380CC4-5D6E-409C-BE32-E72D297353CC}">
              <c16:uniqueId val="{00000000-50A4-45EB-B42A-0CCC6FE8F87C}"/>
            </c:ext>
          </c:extLst>
        </c:ser>
        <c:ser>
          <c:idx val="1"/>
          <c:order val="1"/>
          <c:tx>
            <c:strRef>
              <c:f>'Graf V.9'!$L$3</c:f>
              <c:strCache>
                <c:ptCount val="1"/>
                <c:pt idx="0">
                  <c:v>Combined capital requirement with risk weights
as of 12/2015</c:v>
                </c:pt>
              </c:strCache>
            </c:strRef>
          </c:tx>
          <c:spPr>
            <a:ln w="25400">
              <a:solidFill>
                <a:srgbClr val="E96041"/>
              </a:solidFill>
              <a:prstDash val="solid"/>
            </a:ln>
          </c:spPr>
          <c:marker>
            <c:symbol val="none"/>
          </c:marker>
          <c:cat>
            <c:numRef>
              <c:f>'Graf V.9'!$J$5:$J$17</c:f>
              <c:numCache>
                <c:formatCode>m/d/yyyy</c:formatCode>
                <c:ptCount val="13"/>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numCache>
            </c:numRef>
          </c:cat>
          <c:val>
            <c:numRef>
              <c:f>'Graf V.9'!$L$5:$L$17</c:f>
              <c:numCache>
                <c:formatCode>General</c:formatCode>
                <c:ptCount val="13"/>
                <c:pt idx="0">
                  <c:v>156.32096434455082</c:v>
                </c:pt>
                <c:pt idx="1">
                  <c:v>164.54018902571855</c:v>
                </c:pt>
                <c:pt idx="2">
                  <c:v>170.64824453190653</c:v>
                </c:pt>
                <c:pt idx="3">
                  <c:v>173.87614125908738</c:v>
                </c:pt>
                <c:pt idx="4">
                  <c:v>175.48073400461243</c:v>
                </c:pt>
                <c:pt idx="5">
                  <c:v>201.10341173582916</c:v>
                </c:pt>
                <c:pt idx="6">
                  <c:v>200.62788259968224</c:v>
                </c:pt>
                <c:pt idx="7">
                  <c:v>205.49538332966679</c:v>
                </c:pt>
                <c:pt idx="8">
                  <c:v>204.76272115270362</c:v>
                </c:pt>
                <c:pt idx="9">
                  <c:v>211.66619225564568</c:v>
                </c:pt>
                <c:pt idx="10">
                  <c:v>224.52985507222226</c:v>
                </c:pt>
                <c:pt idx="11">
                  <c:v>228.33524600427833</c:v>
                </c:pt>
                <c:pt idx="12">
                  <c:v>226.31663373485364</c:v>
                </c:pt>
              </c:numCache>
            </c:numRef>
          </c:val>
          <c:smooth val="0"/>
          <c:extLst xmlns:c16r2="http://schemas.microsoft.com/office/drawing/2015/06/chart">
            <c:ext xmlns:c16="http://schemas.microsoft.com/office/drawing/2014/chart" uri="{C3380CC4-5D6E-409C-BE32-E72D297353CC}">
              <c16:uniqueId val="{00000001-50A4-45EB-B42A-0CCC6FE8F87C}"/>
            </c:ext>
          </c:extLst>
        </c:ser>
        <c:dLbls>
          <c:showLegendKey val="0"/>
          <c:showVal val="0"/>
          <c:showCatName val="0"/>
          <c:showSerName val="0"/>
          <c:showPercent val="0"/>
          <c:showBubbleSize val="0"/>
        </c:dLbls>
        <c:marker val="1"/>
        <c:smooth val="0"/>
        <c:axId val="156284800"/>
        <c:axId val="156286336"/>
      </c:lineChart>
      <c:lineChart>
        <c:grouping val="standard"/>
        <c:varyColors val="0"/>
        <c:ser>
          <c:idx val="2"/>
          <c:order val="2"/>
          <c:tx>
            <c:strRef>
              <c:f>'Graf V.9'!$M$3</c:f>
              <c:strCache>
                <c:ptCount val="1"/>
                <c:pt idx="0">
                  <c:v>Difference between requirement and risk weights as of 12/2015 (rhs)</c:v>
                </c:pt>
              </c:strCache>
            </c:strRef>
          </c:tx>
          <c:spPr>
            <a:ln w="25400">
              <a:solidFill>
                <a:srgbClr val="00A43D"/>
              </a:solidFill>
              <a:prstDash val="solid"/>
            </a:ln>
          </c:spPr>
          <c:marker>
            <c:symbol val="none"/>
          </c:marker>
          <c:cat>
            <c:numRef>
              <c:f>'Graf V.9'!$J$5:$J$17</c:f>
              <c:numCache>
                <c:formatCode>m/d/yyyy</c:formatCode>
                <c:ptCount val="13"/>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numCache>
            </c:numRef>
          </c:cat>
          <c:val>
            <c:numRef>
              <c:f>'Graf V.9'!$M$5:$M$17</c:f>
              <c:numCache>
                <c:formatCode>General</c:formatCode>
                <c:ptCount val="13"/>
                <c:pt idx="0">
                  <c:v>0</c:v>
                </c:pt>
                <c:pt idx="1">
                  <c:v>0.87213144430350553</c:v>
                </c:pt>
                <c:pt idx="2">
                  <c:v>2.1050279554501117</c:v>
                </c:pt>
                <c:pt idx="3">
                  <c:v>2.7860094038761076</c:v>
                </c:pt>
                <c:pt idx="4">
                  <c:v>-2.5440601849165034</c:v>
                </c:pt>
                <c:pt idx="5">
                  <c:v>-11.708802954781021</c:v>
                </c:pt>
                <c:pt idx="6">
                  <c:v>-13.550355039334534</c:v>
                </c:pt>
                <c:pt idx="7">
                  <c:v>-17.731388185317087</c:v>
                </c:pt>
                <c:pt idx="8">
                  <c:v>-19.065749482690791</c:v>
                </c:pt>
                <c:pt idx="9">
                  <c:v>-24.600569765760611</c:v>
                </c:pt>
                <c:pt idx="10">
                  <c:v>-26.51929384065491</c:v>
                </c:pt>
                <c:pt idx="11">
                  <c:v>-30.627764705323187</c:v>
                </c:pt>
                <c:pt idx="12">
                  <c:v>-26.868625667914699</c:v>
                </c:pt>
              </c:numCache>
            </c:numRef>
          </c:val>
          <c:smooth val="0"/>
          <c:extLst xmlns:c16r2="http://schemas.microsoft.com/office/drawing/2015/06/chart">
            <c:ext xmlns:c16="http://schemas.microsoft.com/office/drawing/2014/chart" uri="{C3380CC4-5D6E-409C-BE32-E72D297353CC}">
              <c16:uniqueId val="{00000002-50A4-45EB-B42A-0CCC6FE8F87C}"/>
            </c:ext>
          </c:extLst>
        </c:ser>
        <c:dLbls>
          <c:showLegendKey val="0"/>
          <c:showVal val="0"/>
          <c:showCatName val="0"/>
          <c:showSerName val="0"/>
          <c:showPercent val="0"/>
          <c:showBubbleSize val="0"/>
        </c:dLbls>
        <c:marker val="1"/>
        <c:smooth val="0"/>
        <c:axId val="156301952"/>
        <c:axId val="156300416"/>
      </c:lineChart>
      <c:dateAx>
        <c:axId val="156284800"/>
        <c:scaling>
          <c:orientation val="minMax"/>
          <c:max val="43435"/>
          <c:min val="42339"/>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56286336"/>
        <c:crosses val="autoZero"/>
        <c:auto val="1"/>
        <c:lblOffset val="100"/>
        <c:baseTimeUnit val="months"/>
        <c:majorUnit val="12"/>
        <c:majorTimeUnit val="months"/>
      </c:dateAx>
      <c:valAx>
        <c:axId val="156286336"/>
        <c:scaling>
          <c:orientation val="minMax"/>
          <c:max val="250"/>
          <c:min val="10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6284800"/>
        <c:crosses val="autoZero"/>
        <c:crossBetween val="between"/>
        <c:majorUnit val="25"/>
      </c:valAx>
      <c:valAx>
        <c:axId val="156300416"/>
        <c:scaling>
          <c:orientation val="minMax"/>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6301952"/>
        <c:crosses val="max"/>
        <c:crossBetween val="between"/>
      </c:valAx>
      <c:dateAx>
        <c:axId val="156301952"/>
        <c:scaling>
          <c:orientation val="minMax"/>
        </c:scaling>
        <c:delete val="1"/>
        <c:axPos val="b"/>
        <c:numFmt formatCode="m/d/yyyy" sourceLinked="1"/>
        <c:majorTickMark val="out"/>
        <c:minorTickMark val="none"/>
        <c:tickLblPos val="nextTo"/>
        <c:crossAx val="156300416"/>
        <c:crosses val="autoZero"/>
        <c:auto val="1"/>
        <c:lblOffset val="100"/>
        <c:baseTimeUnit val="months"/>
      </c:dateAx>
      <c:spPr>
        <a:noFill/>
        <a:ln w="25400">
          <a:noFill/>
        </a:ln>
      </c:spPr>
    </c:plotArea>
    <c:legend>
      <c:legendPos val="b"/>
      <c:layout>
        <c:manualLayout>
          <c:xMode val="edge"/>
          <c:yMode val="edge"/>
          <c:x val="7.6923076923076927E-2"/>
          <c:y val="0.75218571816453983"/>
          <c:w val="0.7539025934695226"/>
          <c:h val="0.24781428183546023"/>
        </c:manualLayout>
      </c:layout>
      <c:overlay val="0"/>
      <c:spPr>
        <a:ln w="25400">
          <a:noFill/>
        </a:ln>
      </c:spPr>
      <c:txPr>
        <a:bodyPr/>
        <a:lstStyle/>
        <a:p>
          <a:pPr>
            <a:defRPr sz="880" baseline="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8885831135686815E-2"/>
          <c:w val="0.9825174825174825"/>
          <c:h val="0.79350154692417951"/>
        </c:manualLayout>
      </c:layout>
      <c:barChart>
        <c:barDir val="col"/>
        <c:grouping val="stacked"/>
        <c:varyColors val="0"/>
        <c:ser>
          <c:idx val="0"/>
          <c:order val="0"/>
          <c:tx>
            <c:strRef>
              <c:f>'Graf V.10'!$K$4</c:f>
              <c:strCache>
                <c:ptCount val="1"/>
                <c:pt idx="0">
                  <c:v>Cyklické ztráty z úvěrů reálné ekonomice</c:v>
                </c:pt>
              </c:strCache>
            </c:strRef>
          </c:tx>
          <c:spPr>
            <a:solidFill>
              <a:srgbClr val="4880C4"/>
            </a:solidFill>
            <a:ln w="25400">
              <a:noFill/>
            </a:ln>
          </c:spPr>
          <c:invertIfNegative val="0"/>
          <c:cat>
            <c:strRef>
              <c:f>'Graf V.10'!$J$5:$J$8</c:f>
              <c:strCache>
                <c:ptCount val="3"/>
                <c:pt idx="0">
                  <c:v>12/16</c:v>
                </c:pt>
                <c:pt idx="1">
                  <c:v>12/17</c:v>
                </c:pt>
                <c:pt idx="2">
                  <c:v>12/18</c:v>
                </c:pt>
              </c:strCache>
            </c:strRef>
          </c:cat>
          <c:val>
            <c:numRef>
              <c:f>'Graf V.10'!$K$5:$K$7</c:f>
              <c:numCache>
                <c:formatCode>0.00</c:formatCode>
                <c:ptCount val="3"/>
                <c:pt idx="0">
                  <c:v>11.9</c:v>
                </c:pt>
                <c:pt idx="1">
                  <c:v>17.399999999999999</c:v>
                </c:pt>
                <c:pt idx="2">
                  <c:v>26.35</c:v>
                </c:pt>
              </c:numCache>
            </c:numRef>
          </c:val>
          <c:extLst xmlns:c16r2="http://schemas.microsoft.com/office/drawing/2015/06/chart">
            <c:ext xmlns:c16="http://schemas.microsoft.com/office/drawing/2014/chart" uri="{C3380CC4-5D6E-409C-BE32-E72D297353CC}">
              <c16:uniqueId val="{00000000-6836-4193-B11E-E1E7DCF198DD}"/>
            </c:ext>
          </c:extLst>
        </c:ser>
        <c:ser>
          <c:idx val="1"/>
          <c:order val="1"/>
          <c:tx>
            <c:strRef>
              <c:f>'Graf V.10'!$L$4</c:f>
              <c:strCache>
                <c:ptCount val="1"/>
                <c:pt idx="0">
                  <c:v>Kapitálový deficit způsobený poklesem rizikových vah</c:v>
                </c:pt>
              </c:strCache>
            </c:strRef>
          </c:tx>
          <c:spPr>
            <a:solidFill>
              <a:srgbClr val="E96041"/>
            </a:solidFill>
            <a:ln w="25400">
              <a:noFill/>
            </a:ln>
          </c:spPr>
          <c:invertIfNegative val="0"/>
          <c:cat>
            <c:strRef>
              <c:f>'Graf V.10'!$J$5:$J$8</c:f>
              <c:strCache>
                <c:ptCount val="3"/>
                <c:pt idx="0">
                  <c:v>12/16</c:v>
                </c:pt>
                <c:pt idx="1">
                  <c:v>12/17</c:v>
                </c:pt>
                <c:pt idx="2">
                  <c:v>12/18</c:v>
                </c:pt>
              </c:strCache>
            </c:strRef>
          </c:cat>
          <c:val>
            <c:numRef>
              <c:f>'Graf V.10'!$L$5:$L$7</c:f>
              <c:numCache>
                <c:formatCode>0.00</c:formatCode>
                <c:ptCount val="3"/>
                <c:pt idx="0">
                  <c:v>1.920416772077715</c:v>
                </c:pt>
                <c:pt idx="1">
                  <c:v>16.936933727588098</c:v>
                </c:pt>
                <c:pt idx="2">
                  <c:v>24.317216073790377</c:v>
                </c:pt>
              </c:numCache>
            </c:numRef>
          </c:val>
          <c:extLst xmlns:c16r2="http://schemas.microsoft.com/office/drawing/2015/06/chart">
            <c:ext xmlns:c16="http://schemas.microsoft.com/office/drawing/2014/chart" uri="{C3380CC4-5D6E-409C-BE32-E72D297353CC}">
              <c16:uniqueId val="{00000001-6836-4193-B11E-E1E7DCF198DD}"/>
            </c:ext>
          </c:extLst>
        </c:ser>
        <c:dLbls>
          <c:showLegendKey val="0"/>
          <c:showVal val="0"/>
          <c:showCatName val="0"/>
          <c:showSerName val="0"/>
          <c:showPercent val="0"/>
          <c:showBubbleSize val="0"/>
        </c:dLbls>
        <c:gapWidth val="150"/>
        <c:overlap val="100"/>
        <c:axId val="156531328"/>
        <c:axId val="156533504"/>
      </c:barChart>
      <c:scatterChart>
        <c:scatterStyle val="lineMarker"/>
        <c:varyColors val="0"/>
        <c:ser>
          <c:idx val="2"/>
          <c:order val="2"/>
          <c:tx>
            <c:strRef>
              <c:f>'Graf V.10'!$M$4</c:f>
              <c:strCache>
                <c:ptCount val="1"/>
                <c:pt idx="0">
                  <c:v>Implikovaná sazba CCyB (pravá osa)</c:v>
                </c:pt>
              </c:strCache>
            </c:strRef>
          </c:tx>
          <c:spPr>
            <a:ln w="28575">
              <a:noFill/>
            </a:ln>
          </c:spPr>
          <c:marker>
            <c:symbol val="square"/>
            <c:size val="9"/>
            <c:spPr>
              <a:solidFill>
                <a:schemeClr val="tx1"/>
              </a:solidFill>
              <a:ln>
                <a:noFill/>
              </a:ln>
            </c:spPr>
          </c:marker>
          <c:xVal>
            <c:strRef>
              <c:f>'Graf V.10'!$J$5:$J$7</c:f>
              <c:strCache>
                <c:ptCount val="3"/>
                <c:pt idx="0">
                  <c:v>12/16</c:v>
                </c:pt>
                <c:pt idx="1">
                  <c:v>12/17</c:v>
                </c:pt>
                <c:pt idx="2">
                  <c:v>12/18</c:v>
                </c:pt>
              </c:strCache>
            </c:strRef>
          </c:xVal>
          <c:yVal>
            <c:numRef>
              <c:f>'Graf V.10'!$M$5:$M$7</c:f>
              <c:numCache>
                <c:formatCode>0.00</c:formatCode>
                <c:ptCount val="3"/>
                <c:pt idx="0">
                  <c:v>0.75</c:v>
                </c:pt>
                <c:pt idx="1">
                  <c:v>1.5</c:v>
                </c:pt>
                <c:pt idx="2">
                  <c:v>2</c:v>
                </c:pt>
              </c:numCache>
            </c:numRef>
          </c:yVal>
          <c:smooth val="0"/>
          <c:extLst xmlns:c16r2="http://schemas.microsoft.com/office/drawing/2015/06/chart">
            <c:ext xmlns:c16="http://schemas.microsoft.com/office/drawing/2014/chart" uri="{C3380CC4-5D6E-409C-BE32-E72D297353CC}">
              <c16:uniqueId val="{00000002-6836-4193-B11E-E1E7DCF198DD}"/>
            </c:ext>
          </c:extLst>
        </c:ser>
        <c:dLbls>
          <c:showLegendKey val="0"/>
          <c:showVal val="0"/>
          <c:showCatName val="0"/>
          <c:showSerName val="0"/>
          <c:showPercent val="0"/>
          <c:showBubbleSize val="0"/>
        </c:dLbls>
        <c:axId val="156540928"/>
        <c:axId val="156535040"/>
      </c:scatterChart>
      <c:catAx>
        <c:axId val="156531328"/>
        <c:scaling>
          <c:orientation val="minMax"/>
        </c:scaling>
        <c:delete val="0"/>
        <c:axPos val="b"/>
        <c:numFmt formatCode="General" sourceLinked="1"/>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156533504"/>
        <c:crosses val="autoZero"/>
        <c:auto val="1"/>
        <c:lblAlgn val="ctr"/>
        <c:lblOffset val="100"/>
        <c:noMultiLvlLbl val="0"/>
      </c:catAx>
      <c:valAx>
        <c:axId val="156533504"/>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6531328"/>
        <c:crosses val="autoZero"/>
        <c:crossBetween val="between"/>
      </c:valAx>
      <c:valAx>
        <c:axId val="156535040"/>
        <c:scaling>
          <c:orientation val="minMax"/>
        </c:scaling>
        <c:delete val="0"/>
        <c:axPos val="r"/>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6540928"/>
        <c:crosses val="max"/>
        <c:crossBetween val="midCat"/>
      </c:valAx>
      <c:valAx>
        <c:axId val="156540928"/>
        <c:scaling>
          <c:orientation val="minMax"/>
        </c:scaling>
        <c:delete val="1"/>
        <c:axPos val="b"/>
        <c:numFmt formatCode="@" sourceLinked="1"/>
        <c:majorTickMark val="out"/>
        <c:minorTickMark val="none"/>
        <c:tickLblPos val="nextTo"/>
        <c:crossAx val="156535040"/>
        <c:crosses val="autoZero"/>
        <c:crossBetween val="midCat"/>
      </c:valAx>
      <c:spPr>
        <a:noFill/>
        <a:ln w="25400">
          <a:noFill/>
        </a:ln>
      </c:spPr>
    </c:plotArea>
    <c:legend>
      <c:legendPos val="b"/>
      <c:layout>
        <c:manualLayout>
          <c:xMode val="edge"/>
          <c:yMode val="edge"/>
          <c:x val="6.6433566433566432E-2"/>
          <c:y val="0.82059672169720033"/>
          <c:w val="0.7906849843070316"/>
          <c:h val="0.1794032783027997"/>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8885831135686815E-2"/>
          <c:w val="0.9825174825174825"/>
          <c:h val="0.79350154692417951"/>
        </c:manualLayout>
      </c:layout>
      <c:barChart>
        <c:barDir val="col"/>
        <c:grouping val="stacked"/>
        <c:varyColors val="0"/>
        <c:ser>
          <c:idx val="0"/>
          <c:order val="0"/>
          <c:tx>
            <c:strRef>
              <c:f>'Graf V.10'!$K$3</c:f>
              <c:strCache>
                <c:ptCount val="1"/>
                <c:pt idx="0">
                  <c:v>Cyclical losses on loans to real economy</c:v>
                </c:pt>
              </c:strCache>
            </c:strRef>
          </c:tx>
          <c:spPr>
            <a:solidFill>
              <a:srgbClr val="4880C4"/>
            </a:solidFill>
            <a:ln w="25400">
              <a:noFill/>
            </a:ln>
          </c:spPr>
          <c:invertIfNegative val="0"/>
          <c:cat>
            <c:strRef>
              <c:f>'Graf V.10'!$J$5:$J$8</c:f>
              <c:strCache>
                <c:ptCount val="3"/>
                <c:pt idx="0">
                  <c:v>12/16</c:v>
                </c:pt>
                <c:pt idx="1">
                  <c:v>12/17</c:v>
                </c:pt>
                <c:pt idx="2">
                  <c:v>12/18</c:v>
                </c:pt>
              </c:strCache>
            </c:strRef>
          </c:cat>
          <c:val>
            <c:numRef>
              <c:f>'Graf V.10'!$K$5:$K$7</c:f>
              <c:numCache>
                <c:formatCode>0.00</c:formatCode>
                <c:ptCount val="3"/>
                <c:pt idx="0">
                  <c:v>11.9</c:v>
                </c:pt>
                <c:pt idx="1">
                  <c:v>17.399999999999999</c:v>
                </c:pt>
                <c:pt idx="2">
                  <c:v>26.35</c:v>
                </c:pt>
              </c:numCache>
            </c:numRef>
          </c:val>
          <c:extLst xmlns:c16r2="http://schemas.microsoft.com/office/drawing/2015/06/chart">
            <c:ext xmlns:c16="http://schemas.microsoft.com/office/drawing/2014/chart" uri="{C3380CC4-5D6E-409C-BE32-E72D297353CC}">
              <c16:uniqueId val="{00000000-6836-4193-B11E-E1E7DCF198DD}"/>
            </c:ext>
          </c:extLst>
        </c:ser>
        <c:ser>
          <c:idx val="1"/>
          <c:order val="1"/>
          <c:tx>
            <c:strRef>
              <c:f>'Graf V.10'!$L$3</c:f>
              <c:strCache>
                <c:ptCount val="1"/>
                <c:pt idx="0">
                  <c:v>Capital shortfall due to decrease in risk weights</c:v>
                </c:pt>
              </c:strCache>
            </c:strRef>
          </c:tx>
          <c:spPr>
            <a:solidFill>
              <a:srgbClr val="E96041"/>
            </a:solidFill>
            <a:ln w="25400">
              <a:noFill/>
            </a:ln>
          </c:spPr>
          <c:invertIfNegative val="0"/>
          <c:cat>
            <c:strRef>
              <c:f>'Graf V.10'!$J$5:$J$8</c:f>
              <c:strCache>
                <c:ptCount val="3"/>
                <c:pt idx="0">
                  <c:v>12/16</c:v>
                </c:pt>
                <c:pt idx="1">
                  <c:v>12/17</c:v>
                </c:pt>
                <c:pt idx="2">
                  <c:v>12/18</c:v>
                </c:pt>
              </c:strCache>
            </c:strRef>
          </c:cat>
          <c:val>
            <c:numRef>
              <c:f>'Graf V.10'!$L$5:$L$7</c:f>
              <c:numCache>
                <c:formatCode>0.00</c:formatCode>
                <c:ptCount val="3"/>
                <c:pt idx="0">
                  <c:v>1.920416772077715</c:v>
                </c:pt>
                <c:pt idx="1">
                  <c:v>16.936933727588098</c:v>
                </c:pt>
                <c:pt idx="2">
                  <c:v>24.317216073790377</c:v>
                </c:pt>
              </c:numCache>
            </c:numRef>
          </c:val>
          <c:extLst xmlns:c16r2="http://schemas.microsoft.com/office/drawing/2015/06/chart">
            <c:ext xmlns:c16="http://schemas.microsoft.com/office/drawing/2014/chart" uri="{C3380CC4-5D6E-409C-BE32-E72D297353CC}">
              <c16:uniqueId val="{00000001-6836-4193-B11E-E1E7DCF198DD}"/>
            </c:ext>
          </c:extLst>
        </c:ser>
        <c:dLbls>
          <c:showLegendKey val="0"/>
          <c:showVal val="0"/>
          <c:showCatName val="0"/>
          <c:showSerName val="0"/>
          <c:showPercent val="0"/>
          <c:showBubbleSize val="0"/>
        </c:dLbls>
        <c:gapWidth val="150"/>
        <c:overlap val="100"/>
        <c:axId val="164129792"/>
        <c:axId val="164136064"/>
      </c:barChart>
      <c:scatterChart>
        <c:scatterStyle val="lineMarker"/>
        <c:varyColors val="0"/>
        <c:ser>
          <c:idx val="2"/>
          <c:order val="2"/>
          <c:tx>
            <c:strRef>
              <c:f>'Graf V.10'!$M$3</c:f>
              <c:strCache>
                <c:ptCount val="1"/>
                <c:pt idx="0">
                  <c:v>Implied CCyB rate (rhs)</c:v>
                </c:pt>
              </c:strCache>
            </c:strRef>
          </c:tx>
          <c:spPr>
            <a:ln w="28575">
              <a:noFill/>
            </a:ln>
          </c:spPr>
          <c:marker>
            <c:symbol val="square"/>
            <c:size val="9"/>
            <c:spPr>
              <a:solidFill>
                <a:schemeClr val="tx1"/>
              </a:solidFill>
              <a:ln>
                <a:noFill/>
              </a:ln>
            </c:spPr>
          </c:marker>
          <c:xVal>
            <c:strRef>
              <c:f>'Graf V.10'!$J$5:$J$7</c:f>
              <c:strCache>
                <c:ptCount val="3"/>
                <c:pt idx="0">
                  <c:v>12/16</c:v>
                </c:pt>
                <c:pt idx="1">
                  <c:v>12/17</c:v>
                </c:pt>
                <c:pt idx="2">
                  <c:v>12/18</c:v>
                </c:pt>
              </c:strCache>
            </c:strRef>
          </c:xVal>
          <c:yVal>
            <c:numRef>
              <c:f>'Graf V.10'!$M$5:$M$7</c:f>
              <c:numCache>
                <c:formatCode>0.00</c:formatCode>
                <c:ptCount val="3"/>
                <c:pt idx="0">
                  <c:v>0.75</c:v>
                </c:pt>
                <c:pt idx="1">
                  <c:v>1.5</c:v>
                </c:pt>
                <c:pt idx="2">
                  <c:v>2</c:v>
                </c:pt>
              </c:numCache>
            </c:numRef>
          </c:yVal>
          <c:smooth val="0"/>
          <c:extLst xmlns:c16r2="http://schemas.microsoft.com/office/drawing/2015/06/chart">
            <c:ext xmlns:c16="http://schemas.microsoft.com/office/drawing/2014/chart" uri="{C3380CC4-5D6E-409C-BE32-E72D297353CC}">
              <c16:uniqueId val="{00000002-6836-4193-B11E-E1E7DCF198DD}"/>
            </c:ext>
          </c:extLst>
        </c:ser>
        <c:dLbls>
          <c:showLegendKey val="0"/>
          <c:showVal val="0"/>
          <c:showCatName val="0"/>
          <c:showSerName val="0"/>
          <c:showPercent val="0"/>
          <c:showBubbleSize val="0"/>
        </c:dLbls>
        <c:axId val="164139392"/>
        <c:axId val="164137600"/>
      </c:scatterChart>
      <c:catAx>
        <c:axId val="164129792"/>
        <c:scaling>
          <c:orientation val="minMax"/>
        </c:scaling>
        <c:delete val="0"/>
        <c:axPos val="b"/>
        <c:numFmt formatCode="General" sourceLinked="1"/>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164136064"/>
        <c:crosses val="autoZero"/>
        <c:auto val="1"/>
        <c:lblAlgn val="ctr"/>
        <c:lblOffset val="100"/>
        <c:noMultiLvlLbl val="0"/>
      </c:catAx>
      <c:valAx>
        <c:axId val="164136064"/>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64129792"/>
        <c:crosses val="autoZero"/>
        <c:crossBetween val="between"/>
      </c:valAx>
      <c:valAx>
        <c:axId val="164137600"/>
        <c:scaling>
          <c:orientation val="minMax"/>
        </c:scaling>
        <c:delete val="0"/>
        <c:axPos val="r"/>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64139392"/>
        <c:crosses val="max"/>
        <c:crossBetween val="midCat"/>
      </c:valAx>
      <c:valAx>
        <c:axId val="164139392"/>
        <c:scaling>
          <c:orientation val="minMax"/>
        </c:scaling>
        <c:delete val="1"/>
        <c:axPos val="b"/>
        <c:numFmt formatCode="@" sourceLinked="1"/>
        <c:majorTickMark val="out"/>
        <c:minorTickMark val="none"/>
        <c:tickLblPos val="nextTo"/>
        <c:crossAx val="164137600"/>
        <c:crosses val="autoZero"/>
        <c:crossBetween val="midCat"/>
      </c:valAx>
      <c:spPr>
        <a:noFill/>
        <a:ln w="25400">
          <a:noFill/>
        </a:ln>
      </c:spPr>
    </c:plotArea>
    <c:legend>
      <c:legendPos val="b"/>
      <c:layout>
        <c:manualLayout>
          <c:xMode val="edge"/>
          <c:yMode val="edge"/>
          <c:x val="6.6433566433566432E-2"/>
          <c:y val="0.82059672169720033"/>
          <c:w val="0.7906849843070316"/>
          <c:h val="0.1794032783027997"/>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8885831135686815E-2"/>
          <c:w val="0.94755244755244761"/>
          <c:h val="0.79350154692417951"/>
        </c:manualLayout>
      </c:layout>
      <c:lineChart>
        <c:grouping val="standard"/>
        <c:varyColors val="0"/>
        <c:ser>
          <c:idx val="0"/>
          <c:order val="0"/>
          <c:tx>
            <c:strRef>
              <c:f>'Graf V.11'!$K$4</c:f>
              <c:strCache>
                <c:ptCount val="1"/>
                <c:pt idx="0">
                  <c:v>Skutečně nové úvěry včetně navýšení</c:v>
                </c:pt>
              </c:strCache>
            </c:strRef>
          </c:tx>
          <c:spPr>
            <a:ln w="25400">
              <a:solidFill>
                <a:srgbClr val="4880C4"/>
              </a:solidFill>
              <a:prstDash val="solid"/>
            </a:ln>
          </c:spPr>
          <c:marker>
            <c:symbol val="none"/>
          </c:marker>
          <c:cat>
            <c:numRef>
              <c:f>'Graf V.11'!$J$5:$J$53</c:f>
              <c:numCache>
                <c:formatCode>m/d/yyyy</c:formatCode>
                <c:ptCount val="49"/>
                <c:pt idx="0">
                  <c:v>42094</c:v>
                </c:pt>
                <c:pt idx="1">
                  <c:v>42124</c:v>
                </c:pt>
                <c:pt idx="2">
                  <c:v>42155</c:v>
                </c:pt>
                <c:pt idx="3">
                  <c:v>42185</c:v>
                </c:pt>
                <c:pt idx="4">
                  <c:v>42216</c:v>
                </c:pt>
                <c:pt idx="5">
                  <c:v>42247</c:v>
                </c:pt>
                <c:pt idx="6">
                  <c:v>42277</c:v>
                </c:pt>
                <c:pt idx="7">
                  <c:v>42308</c:v>
                </c:pt>
                <c:pt idx="8">
                  <c:v>42338</c:v>
                </c:pt>
                <c:pt idx="9">
                  <c:v>42369</c:v>
                </c:pt>
                <c:pt idx="10">
                  <c:v>42400</c:v>
                </c:pt>
                <c:pt idx="11">
                  <c:v>42429</c:v>
                </c:pt>
                <c:pt idx="12">
                  <c:v>42460</c:v>
                </c:pt>
                <c:pt idx="13">
                  <c:v>42490</c:v>
                </c:pt>
                <c:pt idx="14">
                  <c:v>42521</c:v>
                </c:pt>
                <c:pt idx="15">
                  <c:v>42551</c:v>
                </c:pt>
                <c:pt idx="16">
                  <c:v>42582</c:v>
                </c:pt>
                <c:pt idx="17">
                  <c:v>42613</c:v>
                </c:pt>
                <c:pt idx="18">
                  <c:v>42643</c:v>
                </c:pt>
                <c:pt idx="19">
                  <c:v>42674</c:v>
                </c:pt>
                <c:pt idx="20">
                  <c:v>42704</c:v>
                </c:pt>
                <c:pt idx="21">
                  <c:v>42735</c:v>
                </c:pt>
                <c:pt idx="22">
                  <c:v>42766</c:v>
                </c:pt>
                <c:pt idx="23">
                  <c:v>42794</c:v>
                </c:pt>
                <c:pt idx="24">
                  <c:v>42825</c:v>
                </c:pt>
                <c:pt idx="25">
                  <c:v>42855</c:v>
                </c:pt>
                <c:pt idx="26">
                  <c:v>42886</c:v>
                </c:pt>
                <c:pt idx="27">
                  <c:v>42916</c:v>
                </c:pt>
                <c:pt idx="28">
                  <c:v>42947</c:v>
                </c:pt>
                <c:pt idx="29">
                  <c:v>42978</c:v>
                </c:pt>
                <c:pt idx="30">
                  <c:v>43008</c:v>
                </c:pt>
                <c:pt idx="31">
                  <c:v>43039</c:v>
                </c:pt>
                <c:pt idx="32">
                  <c:v>43069</c:v>
                </c:pt>
                <c:pt idx="33">
                  <c:v>43100</c:v>
                </c:pt>
                <c:pt idx="34">
                  <c:v>43131</c:v>
                </c:pt>
                <c:pt idx="35">
                  <c:v>43159</c:v>
                </c:pt>
                <c:pt idx="36">
                  <c:v>43190</c:v>
                </c:pt>
                <c:pt idx="37">
                  <c:v>43220</c:v>
                </c:pt>
                <c:pt idx="38">
                  <c:v>43251</c:v>
                </c:pt>
                <c:pt idx="39">
                  <c:v>43281</c:v>
                </c:pt>
                <c:pt idx="40">
                  <c:v>43312</c:v>
                </c:pt>
                <c:pt idx="41">
                  <c:v>43343</c:v>
                </c:pt>
                <c:pt idx="42">
                  <c:v>43373</c:v>
                </c:pt>
                <c:pt idx="43">
                  <c:v>43404</c:v>
                </c:pt>
                <c:pt idx="44">
                  <c:v>43434</c:v>
                </c:pt>
                <c:pt idx="45">
                  <c:v>43465</c:v>
                </c:pt>
                <c:pt idx="46">
                  <c:v>43496</c:v>
                </c:pt>
                <c:pt idx="47">
                  <c:v>43524</c:v>
                </c:pt>
                <c:pt idx="48">
                  <c:v>43555</c:v>
                </c:pt>
              </c:numCache>
            </c:numRef>
          </c:cat>
          <c:val>
            <c:numRef>
              <c:f>'Graf V.11'!$K$5:$K$53</c:f>
              <c:numCache>
                <c:formatCode>0</c:formatCode>
                <c:ptCount val="49"/>
                <c:pt idx="0">
                  <c:v>71.459999999999994</c:v>
                </c:pt>
                <c:pt idx="1">
                  <c:v>74.27</c:v>
                </c:pt>
                <c:pt idx="2">
                  <c:v>78.263000000000005</c:v>
                </c:pt>
                <c:pt idx="3">
                  <c:v>83.992000000000004</c:v>
                </c:pt>
                <c:pt idx="4">
                  <c:v>91.299000000000007</c:v>
                </c:pt>
                <c:pt idx="5">
                  <c:v>95.888999999999996</c:v>
                </c:pt>
                <c:pt idx="6">
                  <c:v>96.286000000000001</c:v>
                </c:pt>
                <c:pt idx="7">
                  <c:v>96.438000000000002</c:v>
                </c:pt>
                <c:pt idx="8">
                  <c:v>97.259</c:v>
                </c:pt>
                <c:pt idx="9">
                  <c:v>95.066999999999993</c:v>
                </c:pt>
                <c:pt idx="10">
                  <c:v>89.02</c:v>
                </c:pt>
                <c:pt idx="11">
                  <c:v>87.947999999999993</c:v>
                </c:pt>
                <c:pt idx="12">
                  <c:v>88.694999999999993</c:v>
                </c:pt>
                <c:pt idx="13">
                  <c:v>89.263999999999996</c:v>
                </c:pt>
                <c:pt idx="14">
                  <c:v>91.971999999999994</c:v>
                </c:pt>
                <c:pt idx="15">
                  <c:v>96.606999999999999</c:v>
                </c:pt>
                <c:pt idx="16">
                  <c:v>100.831</c:v>
                </c:pt>
                <c:pt idx="17">
                  <c:v>104.56399999999999</c:v>
                </c:pt>
                <c:pt idx="18">
                  <c:v>106.56399999999999</c:v>
                </c:pt>
                <c:pt idx="19">
                  <c:v>108.596</c:v>
                </c:pt>
                <c:pt idx="20">
                  <c:v>116.111</c:v>
                </c:pt>
                <c:pt idx="21">
                  <c:v>110.065</c:v>
                </c:pt>
                <c:pt idx="22">
                  <c:v>110.71299999999999</c:v>
                </c:pt>
                <c:pt idx="23">
                  <c:v>109.489</c:v>
                </c:pt>
                <c:pt idx="24">
                  <c:v>111.27</c:v>
                </c:pt>
                <c:pt idx="25">
                  <c:v>110.82899999999999</c:v>
                </c:pt>
                <c:pt idx="26">
                  <c:v>104.845</c:v>
                </c:pt>
                <c:pt idx="27">
                  <c:v>111.54900000000001</c:v>
                </c:pt>
                <c:pt idx="28">
                  <c:v>110.437</c:v>
                </c:pt>
                <c:pt idx="29">
                  <c:v>112.17100000000001</c:v>
                </c:pt>
                <c:pt idx="30">
                  <c:v>108.958</c:v>
                </c:pt>
                <c:pt idx="31">
                  <c:v>109.024</c:v>
                </c:pt>
                <c:pt idx="32">
                  <c:v>107.991</c:v>
                </c:pt>
                <c:pt idx="33">
                  <c:v>105.556</c:v>
                </c:pt>
                <c:pt idx="34">
                  <c:v>108.596</c:v>
                </c:pt>
                <c:pt idx="35">
                  <c:v>106.556</c:v>
                </c:pt>
                <c:pt idx="36">
                  <c:v>109.20099999999999</c:v>
                </c:pt>
                <c:pt idx="37">
                  <c:v>109.73</c:v>
                </c:pt>
                <c:pt idx="38">
                  <c:v>108.932</c:v>
                </c:pt>
                <c:pt idx="39">
                  <c:v>110.248</c:v>
                </c:pt>
                <c:pt idx="40">
                  <c:v>109.842</c:v>
                </c:pt>
                <c:pt idx="41">
                  <c:v>114.173</c:v>
                </c:pt>
                <c:pt idx="42">
                  <c:v>116.84</c:v>
                </c:pt>
                <c:pt idx="43">
                  <c:v>125.221</c:v>
                </c:pt>
                <c:pt idx="44">
                  <c:v>127.584</c:v>
                </c:pt>
                <c:pt idx="45">
                  <c:v>121.855</c:v>
                </c:pt>
                <c:pt idx="46">
                  <c:v>117.256</c:v>
                </c:pt>
                <c:pt idx="47">
                  <c:v>108.63200000000001</c:v>
                </c:pt>
                <c:pt idx="48">
                  <c:v>101.643</c:v>
                </c:pt>
              </c:numCache>
            </c:numRef>
          </c:val>
          <c:smooth val="0"/>
          <c:extLst xmlns:c16r2="http://schemas.microsoft.com/office/drawing/2015/06/chart">
            <c:ext xmlns:c16="http://schemas.microsoft.com/office/drawing/2014/chart" uri="{C3380CC4-5D6E-409C-BE32-E72D297353CC}">
              <c16:uniqueId val="{00000000-4BB1-4321-A423-A420738B5638}"/>
            </c:ext>
          </c:extLst>
        </c:ser>
        <c:ser>
          <c:idx val="1"/>
          <c:order val="1"/>
          <c:tx>
            <c:strRef>
              <c:f>'Graf V.11'!$L$4</c:f>
              <c:strCache>
                <c:ptCount val="1"/>
                <c:pt idx="0">
                  <c:v>Refinancované úvěry</c:v>
                </c:pt>
              </c:strCache>
            </c:strRef>
          </c:tx>
          <c:spPr>
            <a:ln w="25400">
              <a:solidFill>
                <a:srgbClr val="E96041"/>
              </a:solidFill>
              <a:prstDash val="solid"/>
            </a:ln>
          </c:spPr>
          <c:marker>
            <c:symbol val="none"/>
          </c:marker>
          <c:cat>
            <c:numRef>
              <c:f>'Graf V.11'!$J$5:$J$53</c:f>
              <c:numCache>
                <c:formatCode>m/d/yyyy</c:formatCode>
                <c:ptCount val="49"/>
                <c:pt idx="0">
                  <c:v>42094</c:v>
                </c:pt>
                <c:pt idx="1">
                  <c:v>42124</c:v>
                </c:pt>
                <c:pt idx="2">
                  <c:v>42155</c:v>
                </c:pt>
                <c:pt idx="3">
                  <c:v>42185</c:v>
                </c:pt>
                <c:pt idx="4">
                  <c:v>42216</c:v>
                </c:pt>
                <c:pt idx="5">
                  <c:v>42247</c:v>
                </c:pt>
                <c:pt idx="6">
                  <c:v>42277</c:v>
                </c:pt>
                <c:pt idx="7">
                  <c:v>42308</c:v>
                </c:pt>
                <c:pt idx="8">
                  <c:v>42338</c:v>
                </c:pt>
                <c:pt idx="9">
                  <c:v>42369</c:v>
                </c:pt>
                <c:pt idx="10">
                  <c:v>42400</c:v>
                </c:pt>
                <c:pt idx="11">
                  <c:v>42429</c:v>
                </c:pt>
                <c:pt idx="12">
                  <c:v>42460</c:v>
                </c:pt>
                <c:pt idx="13">
                  <c:v>42490</c:v>
                </c:pt>
                <c:pt idx="14">
                  <c:v>42521</c:v>
                </c:pt>
                <c:pt idx="15">
                  <c:v>42551</c:v>
                </c:pt>
                <c:pt idx="16">
                  <c:v>42582</c:v>
                </c:pt>
                <c:pt idx="17">
                  <c:v>42613</c:v>
                </c:pt>
                <c:pt idx="18">
                  <c:v>42643</c:v>
                </c:pt>
                <c:pt idx="19">
                  <c:v>42674</c:v>
                </c:pt>
                <c:pt idx="20">
                  <c:v>42704</c:v>
                </c:pt>
                <c:pt idx="21">
                  <c:v>42735</c:v>
                </c:pt>
                <c:pt idx="22">
                  <c:v>42766</c:v>
                </c:pt>
                <c:pt idx="23">
                  <c:v>42794</c:v>
                </c:pt>
                <c:pt idx="24">
                  <c:v>42825</c:v>
                </c:pt>
                <c:pt idx="25">
                  <c:v>42855</c:v>
                </c:pt>
                <c:pt idx="26">
                  <c:v>42886</c:v>
                </c:pt>
                <c:pt idx="27">
                  <c:v>42916</c:v>
                </c:pt>
                <c:pt idx="28">
                  <c:v>42947</c:v>
                </c:pt>
                <c:pt idx="29">
                  <c:v>42978</c:v>
                </c:pt>
                <c:pt idx="30">
                  <c:v>43008</c:v>
                </c:pt>
                <c:pt idx="31">
                  <c:v>43039</c:v>
                </c:pt>
                <c:pt idx="32">
                  <c:v>43069</c:v>
                </c:pt>
                <c:pt idx="33">
                  <c:v>43100</c:v>
                </c:pt>
                <c:pt idx="34">
                  <c:v>43131</c:v>
                </c:pt>
                <c:pt idx="35">
                  <c:v>43159</c:v>
                </c:pt>
                <c:pt idx="36">
                  <c:v>43190</c:v>
                </c:pt>
                <c:pt idx="37">
                  <c:v>43220</c:v>
                </c:pt>
                <c:pt idx="38">
                  <c:v>43251</c:v>
                </c:pt>
                <c:pt idx="39">
                  <c:v>43281</c:v>
                </c:pt>
                <c:pt idx="40">
                  <c:v>43312</c:v>
                </c:pt>
                <c:pt idx="41">
                  <c:v>43343</c:v>
                </c:pt>
                <c:pt idx="42">
                  <c:v>43373</c:v>
                </c:pt>
                <c:pt idx="43">
                  <c:v>43404</c:v>
                </c:pt>
                <c:pt idx="44">
                  <c:v>43434</c:v>
                </c:pt>
                <c:pt idx="45">
                  <c:v>43465</c:v>
                </c:pt>
                <c:pt idx="46">
                  <c:v>43496</c:v>
                </c:pt>
                <c:pt idx="47">
                  <c:v>43524</c:v>
                </c:pt>
                <c:pt idx="48">
                  <c:v>43555</c:v>
                </c:pt>
              </c:numCache>
            </c:numRef>
          </c:cat>
          <c:val>
            <c:numRef>
              <c:f>'Graf V.11'!$L$5:$L$53</c:f>
              <c:numCache>
                <c:formatCode>0</c:formatCode>
                <c:ptCount val="49"/>
                <c:pt idx="0">
                  <c:v>15.298999999999999</c:v>
                </c:pt>
                <c:pt idx="1">
                  <c:v>15.618</c:v>
                </c:pt>
                <c:pt idx="2">
                  <c:v>16.055</c:v>
                </c:pt>
                <c:pt idx="3">
                  <c:v>16.672000000000001</c:v>
                </c:pt>
                <c:pt idx="4">
                  <c:v>17.606999999999999</c:v>
                </c:pt>
                <c:pt idx="5">
                  <c:v>18.087</c:v>
                </c:pt>
                <c:pt idx="6">
                  <c:v>17.757000000000001</c:v>
                </c:pt>
                <c:pt idx="7">
                  <c:v>17.637</c:v>
                </c:pt>
                <c:pt idx="8">
                  <c:v>17.5</c:v>
                </c:pt>
                <c:pt idx="9">
                  <c:v>17.305</c:v>
                </c:pt>
                <c:pt idx="10">
                  <c:v>16.312999999999999</c:v>
                </c:pt>
                <c:pt idx="11">
                  <c:v>15.861000000000001</c:v>
                </c:pt>
                <c:pt idx="12">
                  <c:v>15.862</c:v>
                </c:pt>
                <c:pt idx="13">
                  <c:v>15.917999999999999</c:v>
                </c:pt>
                <c:pt idx="14">
                  <c:v>16.5</c:v>
                </c:pt>
                <c:pt idx="15">
                  <c:v>16.638000000000002</c:v>
                </c:pt>
                <c:pt idx="16">
                  <c:v>16.957999999999998</c:v>
                </c:pt>
                <c:pt idx="17">
                  <c:v>17.358000000000001</c:v>
                </c:pt>
                <c:pt idx="18">
                  <c:v>17.61</c:v>
                </c:pt>
                <c:pt idx="19">
                  <c:v>17.86</c:v>
                </c:pt>
                <c:pt idx="20">
                  <c:v>19.652000000000001</c:v>
                </c:pt>
                <c:pt idx="21">
                  <c:v>20.192</c:v>
                </c:pt>
                <c:pt idx="22">
                  <c:v>21.27</c:v>
                </c:pt>
                <c:pt idx="23">
                  <c:v>22.129000000000001</c:v>
                </c:pt>
                <c:pt idx="24">
                  <c:v>22.99</c:v>
                </c:pt>
                <c:pt idx="25">
                  <c:v>22.905999999999999</c:v>
                </c:pt>
                <c:pt idx="26">
                  <c:v>21.521999999999998</c:v>
                </c:pt>
                <c:pt idx="27">
                  <c:v>21.727</c:v>
                </c:pt>
                <c:pt idx="28">
                  <c:v>20.63</c:v>
                </c:pt>
                <c:pt idx="29">
                  <c:v>19.77</c:v>
                </c:pt>
                <c:pt idx="30">
                  <c:v>18.843</c:v>
                </c:pt>
                <c:pt idx="31">
                  <c:v>18.952000000000002</c:v>
                </c:pt>
                <c:pt idx="32">
                  <c:v>18.962</c:v>
                </c:pt>
                <c:pt idx="33">
                  <c:v>18.795999999999999</c:v>
                </c:pt>
                <c:pt idx="34">
                  <c:v>19.908999999999999</c:v>
                </c:pt>
                <c:pt idx="35">
                  <c:v>20.175999999999998</c:v>
                </c:pt>
                <c:pt idx="36">
                  <c:v>20.591000000000001</c:v>
                </c:pt>
                <c:pt idx="37">
                  <c:v>20.513999999999999</c:v>
                </c:pt>
                <c:pt idx="38">
                  <c:v>19.673999999999999</c:v>
                </c:pt>
                <c:pt idx="39">
                  <c:v>19.224</c:v>
                </c:pt>
                <c:pt idx="40">
                  <c:v>18.158999999999999</c:v>
                </c:pt>
                <c:pt idx="41">
                  <c:v>17.78</c:v>
                </c:pt>
                <c:pt idx="42">
                  <c:v>17.555</c:v>
                </c:pt>
                <c:pt idx="43">
                  <c:v>18.119</c:v>
                </c:pt>
                <c:pt idx="44">
                  <c:v>18.812999999999999</c:v>
                </c:pt>
                <c:pt idx="45">
                  <c:v>18.539000000000001</c:v>
                </c:pt>
                <c:pt idx="46">
                  <c:v>18.306999999999999</c:v>
                </c:pt>
                <c:pt idx="47">
                  <c:v>18.001000000000001</c:v>
                </c:pt>
                <c:pt idx="48">
                  <c:v>17.510999999999999</c:v>
                </c:pt>
              </c:numCache>
            </c:numRef>
          </c:val>
          <c:smooth val="0"/>
          <c:extLst xmlns:c16r2="http://schemas.microsoft.com/office/drawing/2015/06/chart">
            <c:ext xmlns:c16="http://schemas.microsoft.com/office/drawing/2014/chart" uri="{C3380CC4-5D6E-409C-BE32-E72D297353CC}">
              <c16:uniqueId val="{00000001-4BB1-4321-A423-A420738B5638}"/>
            </c:ext>
          </c:extLst>
        </c:ser>
        <c:ser>
          <c:idx val="2"/>
          <c:order val="2"/>
          <c:tx>
            <c:strRef>
              <c:f>'Graf V.11'!$M$4</c:f>
              <c:strCache>
                <c:ptCount val="1"/>
                <c:pt idx="0">
                  <c:v>Ostatní nová ujednání</c:v>
                </c:pt>
              </c:strCache>
            </c:strRef>
          </c:tx>
          <c:spPr>
            <a:ln w="25400">
              <a:solidFill>
                <a:srgbClr val="00A43D"/>
              </a:solidFill>
              <a:prstDash val="solid"/>
            </a:ln>
          </c:spPr>
          <c:marker>
            <c:symbol val="none"/>
          </c:marker>
          <c:cat>
            <c:numRef>
              <c:f>'Graf V.11'!$J$5:$J$53</c:f>
              <c:numCache>
                <c:formatCode>m/d/yyyy</c:formatCode>
                <c:ptCount val="49"/>
                <c:pt idx="0">
                  <c:v>42094</c:v>
                </c:pt>
                <c:pt idx="1">
                  <c:v>42124</c:v>
                </c:pt>
                <c:pt idx="2">
                  <c:v>42155</c:v>
                </c:pt>
                <c:pt idx="3">
                  <c:v>42185</c:v>
                </c:pt>
                <c:pt idx="4">
                  <c:v>42216</c:v>
                </c:pt>
                <c:pt idx="5">
                  <c:v>42247</c:v>
                </c:pt>
                <c:pt idx="6">
                  <c:v>42277</c:v>
                </c:pt>
                <c:pt idx="7">
                  <c:v>42308</c:v>
                </c:pt>
                <c:pt idx="8">
                  <c:v>42338</c:v>
                </c:pt>
                <c:pt idx="9">
                  <c:v>42369</c:v>
                </c:pt>
                <c:pt idx="10">
                  <c:v>42400</c:v>
                </c:pt>
                <c:pt idx="11">
                  <c:v>42429</c:v>
                </c:pt>
                <c:pt idx="12">
                  <c:v>42460</c:v>
                </c:pt>
                <c:pt idx="13">
                  <c:v>42490</c:v>
                </c:pt>
                <c:pt idx="14">
                  <c:v>42521</c:v>
                </c:pt>
                <c:pt idx="15">
                  <c:v>42551</c:v>
                </c:pt>
                <c:pt idx="16">
                  <c:v>42582</c:v>
                </c:pt>
                <c:pt idx="17">
                  <c:v>42613</c:v>
                </c:pt>
                <c:pt idx="18">
                  <c:v>42643</c:v>
                </c:pt>
                <c:pt idx="19">
                  <c:v>42674</c:v>
                </c:pt>
                <c:pt idx="20">
                  <c:v>42704</c:v>
                </c:pt>
                <c:pt idx="21">
                  <c:v>42735</c:v>
                </c:pt>
                <c:pt idx="22">
                  <c:v>42766</c:v>
                </c:pt>
                <c:pt idx="23">
                  <c:v>42794</c:v>
                </c:pt>
                <c:pt idx="24">
                  <c:v>42825</c:v>
                </c:pt>
                <c:pt idx="25">
                  <c:v>42855</c:v>
                </c:pt>
                <c:pt idx="26">
                  <c:v>42886</c:v>
                </c:pt>
                <c:pt idx="27">
                  <c:v>42916</c:v>
                </c:pt>
                <c:pt idx="28">
                  <c:v>42947</c:v>
                </c:pt>
                <c:pt idx="29">
                  <c:v>42978</c:v>
                </c:pt>
                <c:pt idx="30">
                  <c:v>43008</c:v>
                </c:pt>
                <c:pt idx="31">
                  <c:v>43039</c:v>
                </c:pt>
                <c:pt idx="32">
                  <c:v>43069</c:v>
                </c:pt>
                <c:pt idx="33">
                  <c:v>43100</c:v>
                </c:pt>
                <c:pt idx="34">
                  <c:v>43131</c:v>
                </c:pt>
                <c:pt idx="35">
                  <c:v>43159</c:v>
                </c:pt>
                <c:pt idx="36">
                  <c:v>43190</c:v>
                </c:pt>
                <c:pt idx="37">
                  <c:v>43220</c:v>
                </c:pt>
                <c:pt idx="38">
                  <c:v>43251</c:v>
                </c:pt>
                <c:pt idx="39">
                  <c:v>43281</c:v>
                </c:pt>
                <c:pt idx="40">
                  <c:v>43312</c:v>
                </c:pt>
                <c:pt idx="41">
                  <c:v>43343</c:v>
                </c:pt>
                <c:pt idx="42">
                  <c:v>43373</c:v>
                </c:pt>
                <c:pt idx="43">
                  <c:v>43404</c:v>
                </c:pt>
                <c:pt idx="44">
                  <c:v>43434</c:v>
                </c:pt>
                <c:pt idx="45">
                  <c:v>43465</c:v>
                </c:pt>
                <c:pt idx="46">
                  <c:v>43496</c:v>
                </c:pt>
                <c:pt idx="47">
                  <c:v>43524</c:v>
                </c:pt>
                <c:pt idx="48">
                  <c:v>43555</c:v>
                </c:pt>
              </c:numCache>
            </c:numRef>
          </c:cat>
          <c:val>
            <c:numRef>
              <c:f>'Graf V.11'!$M$5:$M$53</c:f>
              <c:numCache>
                <c:formatCode>0</c:formatCode>
                <c:ptCount val="49"/>
                <c:pt idx="0">
                  <c:v>34.636000000000003</c:v>
                </c:pt>
                <c:pt idx="1">
                  <c:v>34.951999999999998</c:v>
                </c:pt>
                <c:pt idx="2">
                  <c:v>36.301000000000002</c:v>
                </c:pt>
                <c:pt idx="3">
                  <c:v>38.01</c:v>
                </c:pt>
                <c:pt idx="4">
                  <c:v>39.911000000000001</c:v>
                </c:pt>
                <c:pt idx="5">
                  <c:v>41.481000000000002</c:v>
                </c:pt>
                <c:pt idx="6">
                  <c:v>41.732999999999997</c:v>
                </c:pt>
                <c:pt idx="7">
                  <c:v>42.055999999999997</c:v>
                </c:pt>
                <c:pt idx="8">
                  <c:v>42.701000000000001</c:v>
                </c:pt>
                <c:pt idx="9">
                  <c:v>42.048000000000002</c:v>
                </c:pt>
                <c:pt idx="10">
                  <c:v>40.802999999999997</c:v>
                </c:pt>
                <c:pt idx="11">
                  <c:v>40.470999999999997</c:v>
                </c:pt>
                <c:pt idx="12">
                  <c:v>42.018000000000001</c:v>
                </c:pt>
                <c:pt idx="13">
                  <c:v>42.459000000000003</c:v>
                </c:pt>
                <c:pt idx="14">
                  <c:v>42.966999999999999</c:v>
                </c:pt>
                <c:pt idx="15">
                  <c:v>47.719000000000001</c:v>
                </c:pt>
                <c:pt idx="16">
                  <c:v>48.743000000000002</c:v>
                </c:pt>
                <c:pt idx="17">
                  <c:v>50.164000000000001</c:v>
                </c:pt>
                <c:pt idx="18">
                  <c:v>49.607999999999997</c:v>
                </c:pt>
                <c:pt idx="19">
                  <c:v>50.779000000000003</c:v>
                </c:pt>
                <c:pt idx="20">
                  <c:v>51.936999999999998</c:v>
                </c:pt>
                <c:pt idx="21">
                  <c:v>48.448</c:v>
                </c:pt>
                <c:pt idx="22">
                  <c:v>50.015999999999998</c:v>
                </c:pt>
                <c:pt idx="23">
                  <c:v>49.180999999999997</c:v>
                </c:pt>
                <c:pt idx="24">
                  <c:v>49.329000000000001</c:v>
                </c:pt>
                <c:pt idx="25">
                  <c:v>48.018000000000001</c:v>
                </c:pt>
                <c:pt idx="26">
                  <c:v>47.134</c:v>
                </c:pt>
                <c:pt idx="27">
                  <c:v>47.204999999999998</c:v>
                </c:pt>
                <c:pt idx="28">
                  <c:v>44.323999999999998</c:v>
                </c:pt>
                <c:pt idx="29">
                  <c:v>43.883000000000003</c:v>
                </c:pt>
                <c:pt idx="30">
                  <c:v>42.598999999999997</c:v>
                </c:pt>
                <c:pt idx="31">
                  <c:v>42.936999999999998</c:v>
                </c:pt>
                <c:pt idx="32">
                  <c:v>42.555999999999997</c:v>
                </c:pt>
                <c:pt idx="33">
                  <c:v>41.527000000000001</c:v>
                </c:pt>
                <c:pt idx="34">
                  <c:v>43.180999999999997</c:v>
                </c:pt>
                <c:pt idx="35">
                  <c:v>42.633000000000003</c:v>
                </c:pt>
                <c:pt idx="36">
                  <c:v>43.639000000000003</c:v>
                </c:pt>
                <c:pt idx="37">
                  <c:v>43.725999999999999</c:v>
                </c:pt>
                <c:pt idx="38">
                  <c:v>44.517000000000003</c:v>
                </c:pt>
                <c:pt idx="39">
                  <c:v>45.55</c:v>
                </c:pt>
                <c:pt idx="40">
                  <c:v>44.98</c:v>
                </c:pt>
                <c:pt idx="41">
                  <c:v>46.445</c:v>
                </c:pt>
                <c:pt idx="42">
                  <c:v>45.756</c:v>
                </c:pt>
                <c:pt idx="43">
                  <c:v>44.987000000000002</c:v>
                </c:pt>
                <c:pt idx="44">
                  <c:v>44.154000000000003</c:v>
                </c:pt>
                <c:pt idx="45">
                  <c:v>42.11</c:v>
                </c:pt>
                <c:pt idx="46">
                  <c:v>42.222000000000001</c:v>
                </c:pt>
                <c:pt idx="47">
                  <c:v>40.613</c:v>
                </c:pt>
                <c:pt idx="48">
                  <c:v>40.744</c:v>
                </c:pt>
              </c:numCache>
            </c:numRef>
          </c:val>
          <c:smooth val="0"/>
          <c:extLst xmlns:c16r2="http://schemas.microsoft.com/office/drawing/2015/06/chart">
            <c:ext xmlns:c16="http://schemas.microsoft.com/office/drawing/2014/chart" uri="{C3380CC4-5D6E-409C-BE32-E72D297353CC}">
              <c16:uniqueId val="{00000002-4BB1-4321-A423-A420738B5638}"/>
            </c:ext>
          </c:extLst>
        </c:ser>
        <c:dLbls>
          <c:showLegendKey val="0"/>
          <c:showVal val="0"/>
          <c:showCatName val="0"/>
          <c:showSerName val="0"/>
          <c:showPercent val="0"/>
          <c:showBubbleSize val="0"/>
        </c:dLbls>
        <c:marker val="1"/>
        <c:smooth val="0"/>
        <c:axId val="149003648"/>
        <c:axId val="149005440"/>
      </c:lineChart>
      <c:dateAx>
        <c:axId val="149003648"/>
        <c:scaling>
          <c:orientation val="minMax"/>
        </c:scaling>
        <c:delete val="0"/>
        <c:axPos val="b"/>
        <c:numFmt formatCode="mm\/yy" sourceLinked="0"/>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149005440"/>
        <c:crosses val="autoZero"/>
        <c:auto val="1"/>
        <c:lblOffset val="100"/>
        <c:baseTimeUnit val="months"/>
        <c:majorUnit val="12"/>
        <c:majorTimeUnit val="months"/>
      </c:dateAx>
      <c:valAx>
        <c:axId val="149005440"/>
        <c:scaling>
          <c:orientation val="minMax"/>
        </c:scaling>
        <c:delete val="0"/>
        <c:axPos val="l"/>
        <c:numFmt formatCode="0"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9003648"/>
        <c:crosses val="autoZero"/>
        <c:crossBetween val="between"/>
      </c:valAx>
      <c:spPr>
        <a:noFill/>
        <a:ln w="25400">
          <a:noFill/>
        </a:ln>
      </c:spPr>
    </c:plotArea>
    <c:legend>
      <c:legendPos val="b"/>
      <c:layout>
        <c:manualLayout>
          <c:xMode val="edge"/>
          <c:yMode val="edge"/>
          <c:x val="0.1048951048951049"/>
          <c:y val="0.82446746095048895"/>
          <c:w val="0.63140107923572486"/>
          <c:h val="0.16779106054293366"/>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8885831135686815E-2"/>
          <c:w val="0.94755244755244761"/>
          <c:h val="0.79350154692417951"/>
        </c:manualLayout>
      </c:layout>
      <c:lineChart>
        <c:grouping val="standard"/>
        <c:varyColors val="0"/>
        <c:ser>
          <c:idx val="0"/>
          <c:order val="0"/>
          <c:tx>
            <c:strRef>
              <c:f>'Graf V.11'!$K$3</c:f>
              <c:strCache>
                <c:ptCount val="1"/>
                <c:pt idx="0">
                  <c:v>Genuinely new loans and increases</c:v>
                </c:pt>
              </c:strCache>
            </c:strRef>
          </c:tx>
          <c:spPr>
            <a:ln w="25400">
              <a:solidFill>
                <a:srgbClr val="4880C4"/>
              </a:solidFill>
              <a:prstDash val="solid"/>
            </a:ln>
          </c:spPr>
          <c:marker>
            <c:symbol val="none"/>
          </c:marker>
          <c:cat>
            <c:numRef>
              <c:f>'Graf V.11'!$J$5:$J$53</c:f>
              <c:numCache>
                <c:formatCode>m/d/yyyy</c:formatCode>
                <c:ptCount val="49"/>
                <c:pt idx="0">
                  <c:v>42094</c:v>
                </c:pt>
                <c:pt idx="1">
                  <c:v>42124</c:v>
                </c:pt>
                <c:pt idx="2">
                  <c:v>42155</c:v>
                </c:pt>
                <c:pt idx="3">
                  <c:v>42185</c:v>
                </c:pt>
                <c:pt idx="4">
                  <c:v>42216</c:v>
                </c:pt>
                <c:pt idx="5">
                  <c:v>42247</c:v>
                </c:pt>
                <c:pt idx="6">
                  <c:v>42277</c:v>
                </c:pt>
                <c:pt idx="7">
                  <c:v>42308</c:v>
                </c:pt>
                <c:pt idx="8">
                  <c:v>42338</c:v>
                </c:pt>
                <c:pt idx="9">
                  <c:v>42369</c:v>
                </c:pt>
                <c:pt idx="10">
                  <c:v>42400</c:v>
                </c:pt>
                <c:pt idx="11">
                  <c:v>42429</c:v>
                </c:pt>
                <c:pt idx="12">
                  <c:v>42460</c:v>
                </c:pt>
                <c:pt idx="13">
                  <c:v>42490</c:v>
                </c:pt>
                <c:pt idx="14">
                  <c:v>42521</c:v>
                </c:pt>
                <c:pt idx="15">
                  <c:v>42551</c:v>
                </c:pt>
                <c:pt idx="16">
                  <c:v>42582</c:v>
                </c:pt>
                <c:pt idx="17">
                  <c:v>42613</c:v>
                </c:pt>
                <c:pt idx="18">
                  <c:v>42643</c:v>
                </c:pt>
                <c:pt idx="19">
                  <c:v>42674</c:v>
                </c:pt>
                <c:pt idx="20">
                  <c:v>42704</c:v>
                </c:pt>
                <c:pt idx="21">
                  <c:v>42735</c:v>
                </c:pt>
                <c:pt idx="22">
                  <c:v>42766</c:v>
                </c:pt>
                <c:pt idx="23">
                  <c:v>42794</c:v>
                </c:pt>
                <c:pt idx="24">
                  <c:v>42825</c:v>
                </c:pt>
                <c:pt idx="25">
                  <c:v>42855</c:v>
                </c:pt>
                <c:pt idx="26">
                  <c:v>42886</c:v>
                </c:pt>
                <c:pt idx="27">
                  <c:v>42916</c:v>
                </c:pt>
                <c:pt idx="28">
                  <c:v>42947</c:v>
                </c:pt>
                <c:pt idx="29">
                  <c:v>42978</c:v>
                </c:pt>
                <c:pt idx="30">
                  <c:v>43008</c:v>
                </c:pt>
                <c:pt idx="31">
                  <c:v>43039</c:v>
                </c:pt>
                <c:pt idx="32">
                  <c:v>43069</c:v>
                </c:pt>
                <c:pt idx="33">
                  <c:v>43100</c:v>
                </c:pt>
                <c:pt idx="34">
                  <c:v>43131</c:v>
                </c:pt>
                <c:pt idx="35">
                  <c:v>43159</c:v>
                </c:pt>
                <c:pt idx="36">
                  <c:v>43190</c:v>
                </c:pt>
                <c:pt idx="37">
                  <c:v>43220</c:v>
                </c:pt>
                <c:pt idx="38">
                  <c:v>43251</c:v>
                </c:pt>
                <c:pt idx="39">
                  <c:v>43281</c:v>
                </c:pt>
                <c:pt idx="40">
                  <c:v>43312</c:v>
                </c:pt>
                <c:pt idx="41">
                  <c:v>43343</c:v>
                </c:pt>
                <c:pt idx="42">
                  <c:v>43373</c:v>
                </c:pt>
                <c:pt idx="43">
                  <c:v>43404</c:v>
                </c:pt>
                <c:pt idx="44">
                  <c:v>43434</c:v>
                </c:pt>
                <c:pt idx="45">
                  <c:v>43465</c:v>
                </c:pt>
                <c:pt idx="46">
                  <c:v>43496</c:v>
                </c:pt>
                <c:pt idx="47">
                  <c:v>43524</c:v>
                </c:pt>
                <c:pt idx="48">
                  <c:v>43555</c:v>
                </c:pt>
              </c:numCache>
            </c:numRef>
          </c:cat>
          <c:val>
            <c:numRef>
              <c:f>'Graf V.11'!$K$5:$K$53</c:f>
              <c:numCache>
                <c:formatCode>0</c:formatCode>
                <c:ptCount val="49"/>
                <c:pt idx="0">
                  <c:v>71.459999999999994</c:v>
                </c:pt>
                <c:pt idx="1">
                  <c:v>74.27</c:v>
                </c:pt>
                <c:pt idx="2">
                  <c:v>78.263000000000005</c:v>
                </c:pt>
                <c:pt idx="3">
                  <c:v>83.992000000000004</c:v>
                </c:pt>
                <c:pt idx="4">
                  <c:v>91.299000000000007</c:v>
                </c:pt>
                <c:pt idx="5">
                  <c:v>95.888999999999996</c:v>
                </c:pt>
                <c:pt idx="6">
                  <c:v>96.286000000000001</c:v>
                </c:pt>
                <c:pt idx="7">
                  <c:v>96.438000000000002</c:v>
                </c:pt>
                <c:pt idx="8">
                  <c:v>97.259</c:v>
                </c:pt>
                <c:pt idx="9">
                  <c:v>95.066999999999993</c:v>
                </c:pt>
                <c:pt idx="10">
                  <c:v>89.02</c:v>
                </c:pt>
                <c:pt idx="11">
                  <c:v>87.947999999999993</c:v>
                </c:pt>
                <c:pt idx="12">
                  <c:v>88.694999999999993</c:v>
                </c:pt>
                <c:pt idx="13">
                  <c:v>89.263999999999996</c:v>
                </c:pt>
                <c:pt idx="14">
                  <c:v>91.971999999999994</c:v>
                </c:pt>
                <c:pt idx="15">
                  <c:v>96.606999999999999</c:v>
                </c:pt>
                <c:pt idx="16">
                  <c:v>100.831</c:v>
                </c:pt>
                <c:pt idx="17">
                  <c:v>104.56399999999999</c:v>
                </c:pt>
                <c:pt idx="18">
                  <c:v>106.56399999999999</c:v>
                </c:pt>
                <c:pt idx="19">
                  <c:v>108.596</c:v>
                </c:pt>
                <c:pt idx="20">
                  <c:v>116.111</c:v>
                </c:pt>
                <c:pt idx="21">
                  <c:v>110.065</c:v>
                </c:pt>
                <c:pt idx="22">
                  <c:v>110.71299999999999</c:v>
                </c:pt>
                <c:pt idx="23">
                  <c:v>109.489</c:v>
                </c:pt>
                <c:pt idx="24">
                  <c:v>111.27</c:v>
                </c:pt>
                <c:pt idx="25">
                  <c:v>110.82899999999999</c:v>
                </c:pt>
                <c:pt idx="26">
                  <c:v>104.845</c:v>
                </c:pt>
                <c:pt idx="27">
                  <c:v>111.54900000000001</c:v>
                </c:pt>
                <c:pt idx="28">
                  <c:v>110.437</c:v>
                </c:pt>
                <c:pt idx="29">
                  <c:v>112.17100000000001</c:v>
                </c:pt>
                <c:pt idx="30">
                  <c:v>108.958</c:v>
                </c:pt>
                <c:pt idx="31">
                  <c:v>109.024</c:v>
                </c:pt>
                <c:pt idx="32">
                  <c:v>107.991</c:v>
                </c:pt>
                <c:pt idx="33">
                  <c:v>105.556</c:v>
                </c:pt>
                <c:pt idx="34">
                  <c:v>108.596</c:v>
                </c:pt>
                <c:pt idx="35">
                  <c:v>106.556</c:v>
                </c:pt>
                <c:pt idx="36">
                  <c:v>109.20099999999999</c:v>
                </c:pt>
                <c:pt idx="37">
                  <c:v>109.73</c:v>
                </c:pt>
                <c:pt idx="38">
                  <c:v>108.932</c:v>
                </c:pt>
                <c:pt idx="39">
                  <c:v>110.248</c:v>
                </c:pt>
                <c:pt idx="40">
                  <c:v>109.842</c:v>
                </c:pt>
                <c:pt idx="41">
                  <c:v>114.173</c:v>
                </c:pt>
                <c:pt idx="42">
                  <c:v>116.84</c:v>
                </c:pt>
                <c:pt idx="43">
                  <c:v>125.221</c:v>
                </c:pt>
                <c:pt idx="44">
                  <c:v>127.584</c:v>
                </c:pt>
                <c:pt idx="45">
                  <c:v>121.855</c:v>
                </c:pt>
                <c:pt idx="46">
                  <c:v>117.256</c:v>
                </c:pt>
                <c:pt idx="47">
                  <c:v>108.63200000000001</c:v>
                </c:pt>
                <c:pt idx="48">
                  <c:v>101.643</c:v>
                </c:pt>
              </c:numCache>
            </c:numRef>
          </c:val>
          <c:smooth val="0"/>
          <c:extLst xmlns:c16r2="http://schemas.microsoft.com/office/drawing/2015/06/chart">
            <c:ext xmlns:c16="http://schemas.microsoft.com/office/drawing/2014/chart" uri="{C3380CC4-5D6E-409C-BE32-E72D297353CC}">
              <c16:uniqueId val="{00000000-0B00-4ECD-99B1-8F0FC1F44C25}"/>
            </c:ext>
          </c:extLst>
        </c:ser>
        <c:ser>
          <c:idx val="1"/>
          <c:order val="1"/>
          <c:tx>
            <c:strRef>
              <c:f>'Graf V.11'!$L$3</c:f>
              <c:strCache>
                <c:ptCount val="1"/>
                <c:pt idx="0">
                  <c:v>Refinanced loans</c:v>
                </c:pt>
              </c:strCache>
            </c:strRef>
          </c:tx>
          <c:spPr>
            <a:ln w="25400">
              <a:solidFill>
                <a:srgbClr val="E96041"/>
              </a:solidFill>
              <a:prstDash val="solid"/>
            </a:ln>
          </c:spPr>
          <c:marker>
            <c:symbol val="none"/>
          </c:marker>
          <c:cat>
            <c:numRef>
              <c:f>'Graf V.11'!$J$5:$J$53</c:f>
              <c:numCache>
                <c:formatCode>m/d/yyyy</c:formatCode>
                <c:ptCount val="49"/>
                <c:pt idx="0">
                  <c:v>42094</c:v>
                </c:pt>
                <c:pt idx="1">
                  <c:v>42124</c:v>
                </c:pt>
                <c:pt idx="2">
                  <c:v>42155</c:v>
                </c:pt>
                <c:pt idx="3">
                  <c:v>42185</c:v>
                </c:pt>
                <c:pt idx="4">
                  <c:v>42216</c:v>
                </c:pt>
                <c:pt idx="5">
                  <c:v>42247</c:v>
                </c:pt>
                <c:pt idx="6">
                  <c:v>42277</c:v>
                </c:pt>
                <c:pt idx="7">
                  <c:v>42308</c:v>
                </c:pt>
                <c:pt idx="8">
                  <c:v>42338</c:v>
                </c:pt>
                <c:pt idx="9">
                  <c:v>42369</c:v>
                </c:pt>
                <c:pt idx="10">
                  <c:v>42400</c:v>
                </c:pt>
                <c:pt idx="11">
                  <c:v>42429</c:v>
                </c:pt>
                <c:pt idx="12">
                  <c:v>42460</c:v>
                </c:pt>
                <c:pt idx="13">
                  <c:v>42490</c:v>
                </c:pt>
                <c:pt idx="14">
                  <c:v>42521</c:v>
                </c:pt>
                <c:pt idx="15">
                  <c:v>42551</c:v>
                </c:pt>
                <c:pt idx="16">
                  <c:v>42582</c:v>
                </c:pt>
                <c:pt idx="17">
                  <c:v>42613</c:v>
                </c:pt>
                <c:pt idx="18">
                  <c:v>42643</c:v>
                </c:pt>
                <c:pt idx="19">
                  <c:v>42674</c:v>
                </c:pt>
                <c:pt idx="20">
                  <c:v>42704</c:v>
                </c:pt>
                <c:pt idx="21">
                  <c:v>42735</c:v>
                </c:pt>
                <c:pt idx="22">
                  <c:v>42766</c:v>
                </c:pt>
                <c:pt idx="23">
                  <c:v>42794</c:v>
                </c:pt>
                <c:pt idx="24">
                  <c:v>42825</c:v>
                </c:pt>
                <c:pt idx="25">
                  <c:v>42855</c:v>
                </c:pt>
                <c:pt idx="26">
                  <c:v>42886</c:v>
                </c:pt>
                <c:pt idx="27">
                  <c:v>42916</c:v>
                </c:pt>
                <c:pt idx="28">
                  <c:v>42947</c:v>
                </c:pt>
                <c:pt idx="29">
                  <c:v>42978</c:v>
                </c:pt>
                <c:pt idx="30">
                  <c:v>43008</c:v>
                </c:pt>
                <c:pt idx="31">
                  <c:v>43039</c:v>
                </c:pt>
                <c:pt idx="32">
                  <c:v>43069</c:v>
                </c:pt>
                <c:pt idx="33">
                  <c:v>43100</c:v>
                </c:pt>
                <c:pt idx="34">
                  <c:v>43131</c:v>
                </c:pt>
                <c:pt idx="35">
                  <c:v>43159</c:v>
                </c:pt>
                <c:pt idx="36">
                  <c:v>43190</c:v>
                </c:pt>
                <c:pt idx="37">
                  <c:v>43220</c:v>
                </c:pt>
                <c:pt idx="38">
                  <c:v>43251</c:v>
                </c:pt>
                <c:pt idx="39">
                  <c:v>43281</c:v>
                </c:pt>
                <c:pt idx="40">
                  <c:v>43312</c:v>
                </c:pt>
                <c:pt idx="41">
                  <c:v>43343</c:v>
                </c:pt>
                <c:pt idx="42">
                  <c:v>43373</c:v>
                </c:pt>
                <c:pt idx="43">
                  <c:v>43404</c:v>
                </c:pt>
                <c:pt idx="44">
                  <c:v>43434</c:v>
                </c:pt>
                <c:pt idx="45">
                  <c:v>43465</c:v>
                </c:pt>
                <c:pt idx="46">
                  <c:v>43496</c:v>
                </c:pt>
                <c:pt idx="47">
                  <c:v>43524</c:v>
                </c:pt>
                <c:pt idx="48">
                  <c:v>43555</c:v>
                </c:pt>
              </c:numCache>
            </c:numRef>
          </c:cat>
          <c:val>
            <c:numRef>
              <c:f>'Graf V.11'!$L$5:$L$53</c:f>
              <c:numCache>
                <c:formatCode>0</c:formatCode>
                <c:ptCount val="49"/>
                <c:pt idx="0">
                  <c:v>15.298999999999999</c:v>
                </c:pt>
                <c:pt idx="1">
                  <c:v>15.618</c:v>
                </c:pt>
                <c:pt idx="2">
                  <c:v>16.055</c:v>
                </c:pt>
                <c:pt idx="3">
                  <c:v>16.672000000000001</c:v>
                </c:pt>
                <c:pt idx="4">
                  <c:v>17.606999999999999</c:v>
                </c:pt>
                <c:pt idx="5">
                  <c:v>18.087</c:v>
                </c:pt>
                <c:pt idx="6">
                  <c:v>17.757000000000001</c:v>
                </c:pt>
                <c:pt idx="7">
                  <c:v>17.637</c:v>
                </c:pt>
                <c:pt idx="8">
                  <c:v>17.5</c:v>
                </c:pt>
                <c:pt idx="9">
                  <c:v>17.305</c:v>
                </c:pt>
                <c:pt idx="10">
                  <c:v>16.312999999999999</c:v>
                </c:pt>
                <c:pt idx="11">
                  <c:v>15.861000000000001</c:v>
                </c:pt>
                <c:pt idx="12">
                  <c:v>15.862</c:v>
                </c:pt>
                <c:pt idx="13">
                  <c:v>15.917999999999999</c:v>
                </c:pt>
                <c:pt idx="14">
                  <c:v>16.5</c:v>
                </c:pt>
                <c:pt idx="15">
                  <c:v>16.638000000000002</c:v>
                </c:pt>
                <c:pt idx="16">
                  <c:v>16.957999999999998</c:v>
                </c:pt>
                <c:pt idx="17">
                  <c:v>17.358000000000001</c:v>
                </c:pt>
                <c:pt idx="18">
                  <c:v>17.61</c:v>
                </c:pt>
                <c:pt idx="19">
                  <c:v>17.86</c:v>
                </c:pt>
                <c:pt idx="20">
                  <c:v>19.652000000000001</c:v>
                </c:pt>
                <c:pt idx="21">
                  <c:v>20.192</c:v>
                </c:pt>
                <c:pt idx="22">
                  <c:v>21.27</c:v>
                </c:pt>
                <c:pt idx="23">
                  <c:v>22.129000000000001</c:v>
                </c:pt>
                <c:pt idx="24">
                  <c:v>22.99</c:v>
                </c:pt>
                <c:pt idx="25">
                  <c:v>22.905999999999999</c:v>
                </c:pt>
                <c:pt idx="26">
                  <c:v>21.521999999999998</c:v>
                </c:pt>
                <c:pt idx="27">
                  <c:v>21.727</c:v>
                </c:pt>
                <c:pt idx="28">
                  <c:v>20.63</c:v>
                </c:pt>
                <c:pt idx="29">
                  <c:v>19.77</c:v>
                </c:pt>
                <c:pt idx="30">
                  <c:v>18.843</c:v>
                </c:pt>
                <c:pt idx="31">
                  <c:v>18.952000000000002</c:v>
                </c:pt>
                <c:pt idx="32">
                  <c:v>18.962</c:v>
                </c:pt>
                <c:pt idx="33">
                  <c:v>18.795999999999999</c:v>
                </c:pt>
                <c:pt idx="34">
                  <c:v>19.908999999999999</c:v>
                </c:pt>
                <c:pt idx="35">
                  <c:v>20.175999999999998</c:v>
                </c:pt>
                <c:pt idx="36">
                  <c:v>20.591000000000001</c:v>
                </c:pt>
                <c:pt idx="37">
                  <c:v>20.513999999999999</c:v>
                </c:pt>
                <c:pt idx="38">
                  <c:v>19.673999999999999</c:v>
                </c:pt>
                <c:pt idx="39">
                  <c:v>19.224</c:v>
                </c:pt>
                <c:pt idx="40">
                  <c:v>18.158999999999999</c:v>
                </c:pt>
                <c:pt idx="41">
                  <c:v>17.78</c:v>
                </c:pt>
                <c:pt idx="42">
                  <c:v>17.555</c:v>
                </c:pt>
                <c:pt idx="43">
                  <c:v>18.119</c:v>
                </c:pt>
                <c:pt idx="44">
                  <c:v>18.812999999999999</c:v>
                </c:pt>
                <c:pt idx="45">
                  <c:v>18.539000000000001</c:v>
                </c:pt>
                <c:pt idx="46">
                  <c:v>18.306999999999999</c:v>
                </c:pt>
                <c:pt idx="47">
                  <c:v>18.001000000000001</c:v>
                </c:pt>
                <c:pt idx="48">
                  <c:v>17.510999999999999</c:v>
                </c:pt>
              </c:numCache>
            </c:numRef>
          </c:val>
          <c:smooth val="0"/>
          <c:extLst xmlns:c16r2="http://schemas.microsoft.com/office/drawing/2015/06/chart">
            <c:ext xmlns:c16="http://schemas.microsoft.com/office/drawing/2014/chart" uri="{C3380CC4-5D6E-409C-BE32-E72D297353CC}">
              <c16:uniqueId val="{00000001-0B00-4ECD-99B1-8F0FC1F44C25}"/>
            </c:ext>
          </c:extLst>
        </c:ser>
        <c:ser>
          <c:idx val="2"/>
          <c:order val="2"/>
          <c:tx>
            <c:strRef>
              <c:f>'Graf V.11'!$M$3</c:f>
              <c:strCache>
                <c:ptCount val="1"/>
                <c:pt idx="0">
                  <c:v>Other renegotiated loans</c:v>
                </c:pt>
              </c:strCache>
            </c:strRef>
          </c:tx>
          <c:spPr>
            <a:ln w="25400">
              <a:solidFill>
                <a:srgbClr val="00A43D"/>
              </a:solidFill>
              <a:prstDash val="solid"/>
            </a:ln>
          </c:spPr>
          <c:marker>
            <c:symbol val="none"/>
          </c:marker>
          <c:cat>
            <c:numRef>
              <c:f>'Graf V.11'!$J$5:$J$53</c:f>
              <c:numCache>
                <c:formatCode>m/d/yyyy</c:formatCode>
                <c:ptCount val="49"/>
                <c:pt idx="0">
                  <c:v>42094</c:v>
                </c:pt>
                <c:pt idx="1">
                  <c:v>42124</c:v>
                </c:pt>
                <c:pt idx="2">
                  <c:v>42155</c:v>
                </c:pt>
                <c:pt idx="3">
                  <c:v>42185</c:v>
                </c:pt>
                <c:pt idx="4">
                  <c:v>42216</c:v>
                </c:pt>
                <c:pt idx="5">
                  <c:v>42247</c:v>
                </c:pt>
                <c:pt idx="6">
                  <c:v>42277</c:v>
                </c:pt>
                <c:pt idx="7">
                  <c:v>42308</c:v>
                </c:pt>
                <c:pt idx="8">
                  <c:v>42338</c:v>
                </c:pt>
                <c:pt idx="9">
                  <c:v>42369</c:v>
                </c:pt>
                <c:pt idx="10">
                  <c:v>42400</c:v>
                </c:pt>
                <c:pt idx="11">
                  <c:v>42429</c:v>
                </c:pt>
                <c:pt idx="12">
                  <c:v>42460</c:v>
                </c:pt>
                <c:pt idx="13">
                  <c:v>42490</c:v>
                </c:pt>
                <c:pt idx="14">
                  <c:v>42521</c:v>
                </c:pt>
                <c:pt idx="15">
                  <c:v>42551</c:v>
                </c:pt>
                <c:pt idx="16">
                  <c:v>42582</c:v>
                </c:pt>
                <c:pt idx="17">
                  <c:v>42613</c:v>
                </c:pt>
                <c:pt idx="18">
                  <c:v>42643</c:v>
                </c:pt>
                <c:pt idx="19">
                  <c:v>42674</c:v>
                </c:pt>
                <c:pt idx="20">
                  <c:v>42704</c:v>
                </c:pt>
                <c:pt idx="21">
                  <c:v>42735</c:v>
                </c:pt>
                <c:pt idx="22">
                  <c:v>42766</c:v>
                </c:pt>
                <c:pt idx="23">
                  <c:v>42794</c:v>
                </c:pt>
                <c:pt idx="24">
                  <c:v>42825</c:v>
                </c:pt>
                <c:pt idx="25">
                  <c:v>42855</c:v>
                </c:pt>
                <c:pt idx="26">
                  <c:v>42886</c:v>
                </c:pt>
                <c:pt idx="27">
                  <c:v>42916</c:v>
                </c:pt>
                <c:pt idx="28">
                  <c:v>42947</c:v>
                </c:pt>
                <c:pt idx="29">
                  <c:v>42978</c:v>
                </c:pt>
                <c:pt idx="30">
                  <c:v>43008</c:v>
                </c:pt>
                <c:pt idx="31">
                  <c:v>43039</c:v>
                </c:pt>
                <c:pt idx="32">
                  <c:v>43069</c:v>
                </c:pt>
                <c:pt idx="33">
                  <c:v>43100</c:v>
                </c:pt>
                <c:pt idx="34">
                  <c:v>43131</c:v>
                </c:pt>
                <c:pt idx="35">
                  <c:v>43159</c:v>
                </c:pt>
                <c:pt idx="36">
                  <c:v>43190</c:v>
                </c:pt>
                <c:pt idx="37">
                  <c:v>43220</c:v>
                </c:pt>
                <c:pt idx="38">
                  <c:v>43251</c:v>
                </c:pt>
                <c:pt idx="39">
                  <c:v>43281</c:v>
                </c:pt>
                <c:pt idx="40">
                  <c:v>43312</c:v>
                </c:pt>
                <c:pt idx="41">
                  <c:v>43343</c:v>
                </c:pt>
                <c:pt idx="42">
                  <c:v>43373</c:v>
                </c:pt>
                <c:pt idx="43">
                  <c:v>43404</c:v>
                </c:pt>
                <c:pt idx="44">
                  <c:v>43434</c:v>
                </c:pt>
                <c:pt idx="45">
                  <c:v>43465</c:v>
                </c:pt>
                <c:pt idx="46">
                  <c:v>43496</c:v>
                </c:pt>
                <c:pt idx="47">
                  <c:v>43524</c:v>
                </c:pt>
                <c:pt idx="48">
                  <c:v>43555</c:v>
                </c:pt>
              </c:numCache>
            </c:numRef>
          </c:cat>
          <c:val>
            <c:numRef>
              <c:f>'Graf V.11'!$M$5:$M$53</c:f>
              <c:numCache>
                <c:formatCode>0</c:formatCode>
                <c:ptCount val="49"/>
                <c:pt idx="0">
                  <c:v>34.636000000000003</c:v>
                </c:pt>
                <c:pt idx="1">
                  <c:v>34.951999999999998</c:v>
                </c:pt>
                <c:pt idx="2">
                  <c:v>36.301000000000002</c:v>
                </c:pt>
                <c:pt idx="3">
                  <c:v>38.01</c:v>
                </c:pt>
                <c:pt idx="4">
                  <c:v>39.911000000000001</c:v>
                </c:pt>
                <c:pt idx="5">
                  <c:v>41.481000000000002</c:v>
                </c:pt>
                <c:pt idx="6">
                  <c:v>41.732999999999997</c:v>
                </c:pt>
                <c:pt idx="7">
                  <c:v>42.055999999999997</c:v>
                </c:pt>
                <c:pt idx="8">
                  <c:v>42.701000000000001</c:v>
                </c:pt>
                <c:pt idx="9">
                  <c:v>42.048000000000002</c:v>
                </c:pt>
                <c:pt idx="10">
                  <c:v>40.802999999999997</c:v>
                </c:pt>
                <c:pt idx="11">
                  <c:v>40.470999999999997</c:v>
                </c:pt>
                <c:pt idx="12">
                  <c:v>42.018000000000001</c:v>
                </c:pt>
                <c:pt idx="13">
                  <c:v>42.459000000000003</c:v>
                </c:pt>
                <c:pt idx="14">
                  <c:v>42.966999999999999</c:v>
                </c:pt>
                <c:pt idx="15">
                  <c:v>47.719000000000001</c:v>
                </c:pt>
                <c:pt idx="16">
                  <c:v>48.743000000000002</c:v>
                </c:pt>
                <c:pt idx="17">
                  <c:v>50.164000000000001</c:v>
                </c:pt>
                <c:pt idx="18">
                  <c:v>49.607999999999997</c:v>
                </c:pt>
                <c:pt idx="19">
                  <c:v>50.779000000000003</c:v>
                </c:pt>
                <c:pt idx="20">
                  <c:v>51.936999999999998</c:v>
                </c:pt>
                <c:pt idx="21">
                  <c:v>48.448</c:v>
                </c:pt>
                <c:pt idx="22">
                  <c:v>50.015999999999998</c:v>
                </c:pt>
                <c:pt idx="23">
                  <c:v>49.180999999999997</c:v>
                </c:pt>
                <c:pt idx="24">
                  <c:v>49.329000000000001</c:v>
                </c:pt>
                <c:pt idx="25">
                  <c:v>48.018000000000001</c:v>
                </c:pt>
                <c:pt idx="26">
                  <c:v>47.134</c:v>
                </c:pt>
                <c:pt idx="27">
                  <c:v>47.204999999999998</c:v>
                </c:pt>
                <c:pt idx="28">
                  <c:v>44.323999999999998</c:v>
                </c:pt>
                <c:pt idx="29">
                  <c:v>43.883000000000003</c:v>
                </c:pt>
                <c:pt idx="30">
                  <c:v>42.598999999999997</c:v>
                </c:pt>
                <c:pt idx="31">
                  <c:v>42.936999999999998</c:v>
                </c:pt>
                <c:pt idx="32">
                  <c:v>42.555999999999997</c:v>
                </c:pt>
                <c:pt idx="33">
                  <c:v>41.527000000000001</c:v>
                </c:pt>
                <c:pt idx="34">
                  <c:v>43.180999999999997</c:v>
                </c:pt>
                <c:pt idx="35">
                  <c:v>42.633000000000003</c:v>
                </c:pt>
                <c:pt idx="36">
                  <c:v>43.639000000000003</c:v>
                </c:pt>
                <c:pt idx="37">
                  <c:v>43.725999999999999</c:v>
                </c:pt>
                <c:pt idx="38">
                  <c:v>44.517000000000003</c:v>
                </c:pt>
                <c:pt idx="39">
                  <c:v>45.55</c:v>
                </c:pt>
                <c:pt idx="40">
                  <c:v>44.98</c:v>
                </c:pt>
                <c:pt idx="41">
                  <c:v>46.445</c:v>
                </c:pt>
                <c:pt idx="42">
                  <c:v>45.756</c:v>
                </c:pt>
                <c:pt idx="43">
                  <c:v>44.987000000000002</c:v>
                </c:pt>
                <c:pt idx="44">
                  <c:v>44.154000000000003</c:v>
                </c:pt>
                <c:pt idx="45">
                  <c:v>42.11</c:v>
                </c:pt>
                <c:pt idx="46">
                  <c:v>42.222000000000001</c:v>
                </c:pt>
                <c:pt idx="47">
                  <c:v>40.613</c:v>
                </c:pt>
                <c:pt idx="48">
                  <c:v>40.744</c:v>
                </c:pt>
              </c:numCache>
            </c:numRef>
          </c:val>
          <c:smooth val="0"/>
          <c:extLst xmlns:c16r2="http://schemas.microsoft.com/office/drawing/2015/06/chart">
            <c:ext xmlns:c16="http://schemas.microsoft.com/office/drawing/2014/chart" uri="{C3380CC4-5D6E-409C-BE32-E72D297353CC}">
              <c16:uniqueId val="{00000002-0B00-4ECD-99B1-8F0FC1F44C25}"/>
            </c:ext>
          </c:extLst>
        </c:ser>
        <c:dLbls>
          <c:showLegendKey val="0"/>
          <c:showVal val="0"/>
          <c:showCatName val="0"/>
          <c:showSerName val="0"/>
          <c:showPercent val="0"/>
          <c:showBubbleSize val="0"/>
        </c:dLbls>
        <c:marker val="1"/>
        <c:smooth val="0"/>
        <c:axId val="164265344"/>
        <c:axId val="164267136"/>
      </c:lineChart>
      <c:dateAx>
        <c:axId val="164265344"/>
        <c:scaling>
          <c:orientation val="minMax"/>
        </c:scaling>
        <c:delete val="0"/>
        <c:axPos val="b"/>
        <c:numFmt formatCode="mm\/yy" sourceLinked="0"/>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164267136"/>
        <c:crosses val="autoZero"/>
        <c:auto val="1"/>
        <c:lblOffset val="100"/>
        <c:baseTimeUnit val="months"/>
        <c:majorUnit val="12"/>
        <c:majorTimeUnit val="months"/>
      </c:dateAx>
      <c:valAx>
        <c:axId val="164267136"/>
        <c:scaling>
          <c:orientation val="minMax"/>
        </c:scaling>
        <c:delete val="0"/>
        <c:axPos val="l"/>
        <c:numFmt formatCode="0"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64265344"/>
        <c:crosses val="autoZero"/>
        <c:crossBetween val="between"/>
      </c:valAx>
      <c:spPr>
        <a:noFill/>
        <a:ln w="25400">
          <a:noFill/>
        </a:ln>
      </c:spPr>
    </c:plotArea>
    <c:legend>
      <c:legendPos val="b"/>
      <c:layout>
        <c:manualLayout>
          <c:xMode val="edge"/>
          <c:yMode val="edge"/>
          <c:x val="0.1048951048951049"/>
          <c:y val="0.82446746095048895"/>
          <c:w val="0.63140107923572486"/>
          <c:h val="0.16779106054293366"/>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8885831135686815E-2"/>
          <c:w val="0.94755244755244761"/>
          <c:h val="0.79350154692417951"/>
        </c:manualLayout>
      </c:layout>
      <c:barChart>
        <c:barDir val="col"/>
        <c:grouping val="clustered"/>
        <c:varyColors val="0"/>
        <c:ser>
          <c:idx val="0"/>
          <c:order val="0"/>
          <c:tx>
            <c:strRef>
              <c:f>'Graf V.12'!$J$5</c:f>
              <c:strCache>
                <c:ptCount val="1"/>
                <c:pt idx="0">
                  <c:v>Nové úvěry na bydlení</c:v>
                </c:pt>
              </c:strCache>
            </c:strRef>
          </c:tx>
          <c:spPr>
            <a:solidFill>
              <a:srgbClr val="4880C4"/>
            </a:solidFill>
            <a:ln w="25400">
              <a:noFill/>
            </a:ln>
          </c:spPr>
          <c:invertIfNegative val="0"/>
          <c:cat>
            <c:numRef>
              <c:f>'Graf V.12'!$I$6:$I$10</c:f>
              <c:numCache>
                <c:formatCode>General</c:formatCode>
                <c:ptCount val="5"/>
                <c:pt idx="0">
                  <c:v>2014</c:v>
                </c:pt>
                <c:pt idx="1">
                  <c:v>2015</c:v>
                </c:pt>
                <c:pt idx="2">
                  <c:v>2016</c:v>
                </c:pt>
                <c:pt idx="3">
                  <c:v>2017</c:v>
                </c:pt>
                <c:pt idx="4">
                  <c:v>2018</c:v>
                </c:pt>
              </c:numCache>
            </c:numRef>
          </c:cat>
          <c:val>
            <c:numRef>
              <c:f>'Graf V.12'!$J$6:$J$10</c:f>
              <c:numCache>
                <c:formatCode>#,##0</c:formatCode>
                <c:ptCount val="5"/>
                <c:pt idx="0">
                  <c:v>239.96529999999998</c:v>
                </c:pt>
                <c:pt idx="1">
                  <c:v>293.09280000000001</c:v>
                </c:pt>
                <c:pt idx="2">
                  <c:v>339.66829999999993</c:v>
                </c:pt>
                <c:pt idx="3">
                  <c:v>346.36110000000002</c:v>
                </c:pt>
                <c:pt idx="4">
                  <c:v>357.52660000000003</c:v>
                </c:pt>
              </c:numCache>
            </c:numRef>
          </c:val>
          <c:extLst xmlns:c16r2="http://schemas.microsoft.com/office/drawing/2015/06/chart">
            <c:ext xmlns:c16="http://schemas.microsoft.com/office/drawing/2014/chart" uri="{C3380CC4-5D6E-409C-BE32-E72D297353CC}">
              <c16:uniqueId val="{00000000-AC1D-4F36-99F7-3527248C7C20}"/>
            </c:ext>
          </c:extLst>
        </c:ser>
        <c:ser>
          <c:idx val="1"/>
          <c:order val="1"/>
          <c:tx>
            <c:strRef>
              <c:f>'Graf V.12'!$K$5</c:f>
              <c:strCache>
                <c:ptCount val="1"/>
                <c:pt idx="0">
                  <c:v>Nové hypoteční úvěry</c:v>
                </c:pt>
              </c:strCache>
            </c:strRef>
          </c:tx>
          <c:spPr>
            <a:solidFill>
              <a:srgbClr val="E96041"/>
            </a:solidFill>
            <a:ln w="25400">
              <a:noFill/>
            </a:ln>
          </c:spPr>
          <c:invertIfNegative val="0"/>
          <c:cat>
            <c:numRef>
              <c:f>'Graf V.12'!$I$6:$I$10</c:f>
              <c:numCache>
                <c:formatCode>General</c:formatCode>
                <c:ptCount val="5"/>
                <c:pt idx="0">
                  <c:v>2014</c:v>
                </c:pt>
                <c:pt idx="1">
                  <c:v>2015</c:v>
                </c:pt>
                <c:pt idx="2">
                  <c:v>2016</c:v>
                </c:pt>
                <c:pt idx="3">
                  <c:v>2017</c:v>
                </c:pt>
                <c:pt idx="4">
                  <c:v>2018</c:v>
                </c:pt>
              </c:numCache>
            </c:numRef>
          </c:cat>
          <c:val>
            <c:numRef>
              <c:f>'Graf V.12'!$K$6:$K$10</c:f>
              <c:numCache>
                <c:formatCode>#,##0</c:formatCode>
                <c:ptCount val="5"/>
                <c:pt idx="0">
                  <c:v>177.50399999999999</c:v>
                </c:pt>
                <c:pt idx="1">
                  <c:v>217.80840000000001</c:v>
                </c:pt>
                <c:pt idx="2">
                  <c:v>280.7278</c:v>
                </c:pt>
                <c:pt idx="3">
                  <c:v>295.03750000000002</c:v>
                </c:pt>
                <c:pt idx="4">
                  <c:v>304.44310000000002</c:v>
                </c:pt>
              </c:numCache>
            </c:numRef>
          </c:val>
          <c:extLst xmlns:c16r2="http://schemas.microsoft.com/office/drawing/2015/06/chart">
            <c:ext xmlns:c16="http://schemas.microsoft.com/office/drawing/2014/chart" uri="{C3380CC4-5D6E-409C-BE32-E72D297353CC}">
              <c16:uniqueId val="{00000001-AC1D-4F36-99F7-3527248C7C20}"/>
            </c:ext>
          </c:extLst>
        </c:ser>
        <c:ser>
          <c:idx val="2"/>
          <c:order val="2"/>
          <c:tx>
            <c:strRef>
              <c:f>'Graf V.12'!$L$5</c:f>
              <c:strCache>
                <c:ptCount val="1"/>
                <c:pt idx="0">
                  <c:v>Nově hypoteční úvěry bez refixací a refinancování</c:v>
                </c:pt>
              </c:strCache>
            </c:strRef>
          </c:tx>
          <c:spPr>
            <a:solidFill>
              <a:srgbClr val="00A43D"/>
            </a:solidFill>
            <a:ln w="25400">
              <a:noFill/>
            </a:ln>
          </c:spPr>
          <c:invertIfNegative val="0"/>
          <c:cat>
            <c:numRef>
              <c:f>'Graf V.12'!$I$6:$I$10</c:f>
              <c:numCache>
                <c:formatCode>General</c:formatCode>
                <c:ptCount val="5"/>
                <c:pt idx="0">
                  <c:v>2014</c:v>
                </c:pt>
                <c:pt idx="1">
                  <c:v>2015</c:v>
                </c:pt>
                <c:pt idx="2">
                  <c:v>2016</c:v>
                </c:pt>
                <c:pt idx="3">
                  <c:v>2017</c:v>
                </c:pt>
                <c:pt idx="4">
                  <c:v>2018</c:v>
                </c:pt>
              </c:numCache>
            </c:numRef>
          </c:cat>
          <c:val>
            <c:numRef>
              <c:f>'Graf V.12'!$L$6:$L$10</c:f>
              <c:numCache>
                <c:formatCode>#,##0</c:formatCode>
                <c:ptCount val="5"/>
                <c:pt idx="0">
                  <c:v>89.938500000000005</c:v>
                </c:pt>
                <c:pt idx="1">
                  <c:v>118.9474</c:v>
                </c:pt>
                <c:pt idx="2">
                  <c:v>158.49199999999999</c:v>
                </c:pt>
                <c:pt idx="3">
                  <c:v>173.80860000000001</c:v>
                </c:pt>
                <c:pt idx="4">
                  <c:v>186.91580000000002</c:v>
                </c:pt>
              </c:numCache>
            </c:numRef>
          </c:val>
          <c:extLst xmlns:c16r2="http://schemas.microsoft.com/office/drawing/2015/06/chart">
            <c:ext xmlns:c16="http://schemas.microsoft.com/office/drawing/2014/chart" uri="{C3380CC4-5D6E-409C-BE32-E72D297353CC}">
              <c16:uniqueId val="{00000002-AC1D-4F36-99F7-3527248C7C20}"/>
            </c:ext>
          </c:extLst>
        </c:ser>
        <c:dLbls>
          <c:showLegendKey val="0"/>
          <c:showVal val="0"/>
          <c:showCatName val="0"/>
          <c:showSerName val="0"/>
          <c:showPercent val="0"/>
          <c:showBubbleSize val="0"/>
        </c:dLbls>
        <c:gapWidth val="150"/>
        <c:axId val="166818176"/>
        <c:axId val="166819712"/>
      </c:barChart>
      <c:catAx>
        <c:axId val="166818176"/>
        <c:scaling>
          <c:orientation val="minMax"/>
        </c:scaling>
        <c:delete val="0"/>
        <c:axPos val="b"/>
        <c:numFmt formatCode="General" sourceLinked="1"/>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166819712"/>
        <c:crosses val="autoZero"/>
        <c:auto val="1"/>
        <c:lblAlgn val="ctr"/>
        <c:lblOffset val="100"/>
        <c:noMultiLvlLbl val="0"/>
      </c:catAx>
      <c:valAx>
        <c:axId val="166819712"/>
        <c:scaling>
          <c:orientation val="minMax"/>
        </c:scaling>
        <c:delete val="0"/>
        <c:axPos val="l"/>
        <c:numFmt formatCode="#,##0"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66818176"/>
        <c:crosses val="autoZero"/>
        <c:crossBetween val="between"/>
      </c:valAx>
      <c:spPr>
        <a:noFill/>
        <a:ln w="25400">
          <a:noFill/>
        </a:ln>
      </c:spPr>
    </c:plotArea>
    <c:legend>
      <c:legendPos val="b"/>
      <c:layout>
        <c:manualLayout>
          <c:xMode val="edge"/>
          <c:yMode val="edge"/>
          <c:x val="6.6433566433566432E-2"/>
          <c:y val="0.82059672169720033"/>
          <c:w val="0.74697896591597379"/>
          <c:h val="0.1794032783027997"/>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8885831135686815E-2"/>
          <c:w val="0.94755244755244761"/>
          <c:h val="0.79350154692417951"/>
        </c:manualLayout>
      </c:layout>
      <c:barChart>
        <c:barDir val="col"/>
        <c:grouping val="clustered"/>
        <c:varyColors val="0"/>
        <c:ser>
          <c:idx val="0"/>
          <c:order val="0"/>
          <c:tx>
            <c:strRef>
              <c:f>'Graf V.12'!$J$4</c:f>
              <c:strCache>
                <c:ptCount val="1"/>
                <c:pt idx="0">
                  <c:v>New loans for house purchase</c:v>
                </c:pt>
              </c:strCache>
            </c:strRef>
          </c:tx>
          <c:spPr>
            <a:solidFill>
              <a:srgbClr val="4880C4"/>
            </a:solidFill>
            <a:ln w="25400">
              <a:noFill/>
            </a:ln>
          </c:spPr>
          <c:invertIfNegative val="0"/>
          <c:cat>
            <c:numRef>
              <c:f>'Graf V.12'!$I$6:$I$10</c:f>
              <c:numCache>
                <c:formatCode>General</c:formatCode>
                <c:ptCount val="5"/>
                <c:pt idx="0">
                  <c:v>2014</c:v>
                </c:pt>
                <c:pt idx="1">
                  <c:v>2015</c:v>
                </c:pt>
                <c:pt idx="2">
                  <c:v>2016</c:v>
                </c:pt>
                <c:pt idx="3">
                  <c:v>2017</c:v>
                </c:pt>
                <c:pt idx="4">
                  <c:v>2018</c:v>
                </c:pt>
              </c:numCache>
            </c:numRef>
          </c:cat>
          <c:val>
            <c:numRef>
              <c:f>'Graf V.12'!$J$6:$J$10</c:f>
              <c:numCache>
                <c:formatCode>#,##0</c:formatCode>
                <c:ptCount val="5"/>
                <c:pt idx="0">
                  <c:v>239.96529999999998</c:v>
                </c:pt>
                <c:pt idx="1">
                  <c:v>293.09280000000001</c:v>
                </c:pt>
                <c:pt idx="2">
                  <c:v>339.66829999999993</c:v>
                </c:pt>
                <c:pt idx="3">
                  <c:v>346.36110000000002</c:v>
                </c:pt>
                <c:pt idx="4">
                  <c:v>357.52660000000003</c:v>
                </c:pt>
              </c:numCache>
            </c:numRef>
          </c:val>
          <c:extLst xmlns:c16r2="http://schemas.microsoft.com/office/drawing/2015/06/chart">
            <c:ext xmlns:c16="http://schemas.microsoft.com/office/drawing/2014/chart" uri="{C3380CC4-5D6E-409C-BE32-E72D297353CC}">
              <c16:uniqueId val="{00000000-6002-463C-9437-59BA500CDD61}"/>
            </c:ext>
          </c:extLst>
        </c:ser>
        <c:ser>
          <c:idx val="1"/>
          <c:order val="1"/>
          <c:tx>
            <c:strRef>
              <c:f>'Graf V.12'!$K$4</c:f>
              <c:strCache>
                <c:ptCount val="1"/>
                <c:pt idx="0">
                  <c:v>New mortgage loans</c:v>
                </c:pt>
              </c:strCache>
            </c:strRef>
          </c:tx>
          <c:spPr>
            <a:solidFill>
              <a:srgbClr val="E96041"/>
            </a:solidFill>
            <a:ln w="25400">
              <a:noFill/>
            </a:ln>
          </c:spPr>
          <c:invertIfNegative val="0"/>
          <c:cat>
            <c:numRef>
              <c:f>'Graf V.12'!$I$6:$I$10</c:f>
              <c:numCache>
                <c:formatCode>General</c:formatCode>
                <c:ptCount val="5"/>
                <c:pt idx="0">
                  <c:v>2014</c:v>
                </c:pt>
                <c:pt idx="1">
                  <c:v>2015</c:v>
                </c:pt>
                <c:pt idx="2">
                  <c:v>2016</c:v>
                </c:pt>
                <c:pt idx="3">
                  <c:v>2017</c:v>
                </c:pt>
                <c:pt idx="4">
                  <c:v>2018</c:v>
                </c:pt>
              </c:numCache>
            </c:numRef>
          </c:cat>
          <c:val>
            <c:numRef>
              <c:f>'Graf V.12'!$K$6:$K$10</c:f>
              <c:numCache>
                <c:formatCode>#,##0</c:formatCode>
                <c:ptCount val="5"/>
                <c:pt idx="0">
                  <c:v>177.50399999999999</c:v>
                </c:pt>
                <c:pt idx="1">
                  <c:v>217.80840000000001</c:v>
                </c:pt>
                <c:pt idx="2">
                  <c:v>280.7278</c:v>
                </c:pt>
                <c:pt idx="3">
                  <c:v>295.03750000000002</c:v>
                </c:pt>
                <c:pt idx="4">
                  <c:v>304.44310000000002</c:v>
                </c:pt>
              </c:numCache>
            </c:numRef>
          </c:val>
          <c:extLst xmlns:c16r2="http://schemas.microsoft.com/office/drawing/2015/06/chart">
            <c:ext xmlns:c16="http://schemas.microsoft.com/office/drawing/2014/chart" uri="{C3380CC4-5D6E-409C-BE32-E72D297353CC}">
              <c16:uniqueId val="{00000001-6002-463C-9437-59BA500CDD61}"/>
            </c:ext>
          </c:extLst>
        </c:ser>
        <c:ser>
          <c:idx val="2"/>
          <c:order val="2"/>
          <c:tx>
            <c:strRef>
              <c:f>'Graf V.12'!$L$4</c:f>
              <c:strCache>
                <c:ptCount val="1"/>
                <c:pt idx="0">
                  <c:v>New mortgage loans excluding refixations and refinancing</c:v>
                </c:pt>
              </c:strCache>
            </c:strRef>
          </c:tx>
          <c:spPr>
            <a:solidFill>
              <a:srgbClr val="00A43D"/>
            </a:solidFill>
            <a:ln w="25400">
              <a:noFill/>
            </a:ln>
          </c:spPr>
          <c:invertIfNegative val="0"/>
          <c:cat>
            <c:numRef>
              <c:f>'Graf V.12'!$I$6:$I$10</c:f>
              <c:numCache>
                <c:formatCode>General</c:formatCode>
                <c:ptCount val="5"/>
                <c:pt idx="0">
                  <c:v>2014</c:v>
                </c:pt>
                <c:pt idx="1">
                  <c:v>2015</c:v>
                </c:pt>
                <c:pt idx="2">
                  <c:v>2016</c:v>
                </c:pt>
                <c:pt idx="3">
                  <c:v>2017</c:v>
                </c:pt>
                <c:pt idx="4">
                  <c:v>2018</c:v>
                </c:pt>
              </c:numCache>
            </c:numRef>
          </c:cat>
          <c:val>
            <c:numRef>
              <c:f>'Graf V.12'!$L$6:$L$10</c:f>
              <c:numCache>
                <c:formatCode>#,##0</c:formatCode>
                <c:ptCount val="5"/>
                <c:pt idx="0">
                  <c:v>89.938500000000005</c:v>
                </c:pt>
                <c:pt idx="1">
                  <c:v>118.9474</c:v>
                </c:pt>
                <c:pt idx="2">
                  <c:v>158.49199999999999</c:v>
                </c:pt>
                <c:pt idx="3">
                  <c:v>173.80860000000001</c:v>
                </c:pt>
                <c:pt idx="4">
                  <c:v>186.91580000000002</c:v>
                </c:pt>
              </c:numCache>
            </c:numRef>
          </c:val>
          <c:extLst xmlns:c16r2="http://schemas.microsoft.com/office/drawing/2015/06/chart">
            <c:ext xmlns:c16="http://schemas.microsoft.com/office/drawing/2014/chart" uri="{C3380CC4-5D6E-409C-BE32-E72D297353CC}">
              <c16:uniqueId val="{00000002-6002-463C-9437-59BA500CDD61}"/>
            </c:ext>
          </c:extLst>
        </c:ser>
        <c:dLbls>
          <c:showLegendKey val="0"/>
          <c:showVal val="0"/>
          <c:showCatName val="0"/>
          <c:showSerName val="0"/>
          <c:showPercent val="0"/>
          <c:showBubbleSize val="0"/>
        </c:dLbls>
        <c:gapWidth val="150"/>
        <c:axId val="166850944"/>
        <c:axId val="166852480"/>
      </c:barChart>
      <c:catAx>
        <c:axId val="166850944"/>
        <c:scaling>
          <c:orientation val="minMax"/>
        </c:scaling>
        <c:delete val="0"/>
        <c:axPos val="b"/>
        <c:numFmt formatCode="General" sourceLinked="1"/>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166852480"/>
        <c:crosses val="autoZero"/>
        <c:auto val="1"/>
        <c:lblAlgn val="ctr"/>
        <c:lblOffset val="100"/>
        <c:noMultiLvlLbl val="0"/>
      </c:catAx>
      <c:valAx>
        <c:axId val="166852480"/>
        <c:scaling>
          <c:orientation val="minMax"/>
        </c:scaling>
        <c:delete val="0"/>
        <c:axPos val="l"/>
        <c:numFmt formatCode="#,##0"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66850944"/>
        <c:crosses val="autoZero"/>
        <c:crossBetween val="between"/>
      </c:valAx>
      <c:spPr>
        <a:noFill/>
        <a:ln w="25400">
          <a:noFill/>
        </a:ln>
      </c:spPr>
    </c:plotArea>
    <c:legend>
      <c:legendPos val="b"/>
      <c:layout>
        <c:manualLayout>
          <c:xMode val="edge"/>
          <c:yMode val="edge"/>
          <c:x val="6.6433566433566432E-2"/>
          <c:y val="0.82059672169720033"/>
          <c:w val="0.86586008479709264"/>
          <c:h val="0.1794032783027997"/>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627143111443744E-2"/>
          <c:w val="0.9825174825174825"/>
          <c:h val="0.8457128675691935"/>
        </c:manualLayout>
      </c:layout>
      <c:lineChart>
        <c:grouping val="standard"/>
        <c:varyColors val="0"/>
        <c:ser>
          <c:idx val="1"/>
          <c:order val="0"/>
          <c:tx>
            <c:strRef>
              <c:f>'Graf V.14'!$L$4</c:f>
              <c:strCache>
                <c:ptCount val="1"/>
                <c:pt idx="0">
                  <c:v>Průměrná výše úvěru</c:v>
                </c:pt>
              </c:strCache>
            </c:strRef>
          </c:tx>
          <c:spPr>
            <a:ln w="25400">
              <a:solidFill>
                <a:schemeClr val="accent3"/>
              </a:solidFill>
              <a:prstDash val="solid"/>
            </a:ln>
          </c:spPr>
          <c:marker>
            <c:symbol val="none"/>
          </c:marker>
          <c:cat>
            <c:strRef>
              <c:f>'Graf V.14'!$J$5:$J$11</c:f>
              <c:strCache>
                <c:ptCount val="7"/>
                <c:pt idx="0">
                  <c:v>2H/15</c:v>
                </c:pt>
                <c:pt idx="1">
                  <c:v>1H/16</c:v>
                </c:pt>
                <c:pt idx="2">
                  <c:v>2H/16</c:v>
                </c:pt>
                <c:pt idx="3">
                  <c:v>1H/17</c:v>
                </c:pt>
                <c:pt idx="4">
                  <c:v>2H/17</c:v>
                </c:pt>
                <c:pt idx="5">
                  <c:v>1H/18</c:v>
                </c:pt>
                <c:pt idx="6">
                  <c:v>2H/18</c:v>
                </c:pt>
              </c:strCache>
            </c:strRef>
          </c:cat>
          <c:val>
            <c:numRef>
              <c:f>'Graf V.14'!$L$5:$L$11</c:f>
              <c:numCache>
                <c:formatCode>0.00</c:formatCode>
                <c:ptCount val="7"/>
                <c:pt idx="0">
                  <c:v>1.7448423697191899</c:v>
                </c:pt>
                <c:pt idx="1">
                  <c:v>1.8334899035591501</c:v>
                </c:pt>
                <c:pt idx="2">
                  <c:v>1.9663636219815599</c:v>
                </c:pt>
                <c:pt idx="3">
                  <c:v>1.9880290017028299</c:v>
                </c:pt>
                <c:pt idx="4">
                  <c:v>2.0558087123611899</c:v>
                </c:pt>
                <c:pt idx="5">
                  <c:v>2.1398996137093902</c:v>
                </c:pt>
                <c:pt idx="6">
                  <c:v>2.26700704626335</c:v>
                </c:pt>
              </c:numCache>
            </c:numRef>
          </c:val>
          <c:smooth val="0"/>
          <c:extLst xmlns:c16r2="http://schemas.microsoft.com/office/drawing/2015/06/chart">
            <c:ext xmlns:c16="http://schemas.microsoft.com/office/drawing/2014/chart" uri="{C3380CC4-5D6E-409C-BE32-E72D297353CC}">
              <c16:uniqueId val="{00000000-98B9-4C43-BBB7-0C8368E010C2}"/>
            </c:ext>
          </c:extLst>
        </c:ser>
        <c:dLbls>
          <c:showLegendKey val="0"/>
          <c:showVal val="0"/>
          <c:showCatName val="0"/>
          <c:showSerName val="0"/>
          <c:showPercent val="0"/>
          <c:showBubbleSize val="0"/>
        </c:dLbls>
        <c:marker val="1"/>
        <c:smooth val="0"/>
        <c:axId val="146757888"/>
        <c:axId val="146767872"/>
      </c:lineChart>
      <c:lineChart>
        <c:grouping val="standard"/>
        <c:varyColors val="0"/>
        <c:ser>
          <c:idx val="0"/>
          <c:order val="1"/>
          <c:tx>
            <c:strRef>
              <c:f>'Graf V.14'!$K$4</c:f>
              <c:strCache>
                <c:ptCount val="1"/>
                <c:pt idx="0">
                  <c:v>Průměrný počet klientů (pravá osa)</c:v>
                </c:pt>
              </c:strCache>
            </c:strRef>
          </c:tx>
          <c:spPr>
            <a:ln w="25400">
              <a:solidFill>
                <a:schemeClr val="accent4"/>
              </a:solidFill>
              <a:prstDash val="solid"/>
            </a:ln>
          </c:spPr>
          <c:marker>
            <c:symbol val="none"/>
          </c:marker>
          <c:cat>
            <c:strRef>
              <c:f>'Graf V.14'!$J$5:$J$11</c:f>
              <c:strCache>
                <c:ptCount val="7"/>
                <c:pt idx="0">
                  <c:v>2H/15</c:v>
                </c:pt>
                <c:pt idx="1">
                  <c:v>1H/16</c:v>
                </c:pt>
                <c:pt idx="2">
                  <c:v>2H/16</c:v>
                </c:pt>
                <c:pt idx="3">
                  <c:v>1H/17</c:v>
                </c:pt>
                <c:pt idx="4">
                  <c:v>2H/17</c:v>
                </c:pt>
                <c:pt idx="5">
                  <c:v>1H/18</c:v>
                </c:pt>
                <c:pt idx="6">
                  <c:v>2H/18</c:v>
                </c:pt>
              </c:strCache>
            </c:strRef>
          </c:cat>
          <c:val>
            <c:numRef>
              <c:f>'Graf V.14'!$K$5:$K$11</c:f>
              <c:numCache>
                <c:formatCode>0.00</c:formatCode>
                <c:ptCount val="7"/>
                <c:pt idx="0">
                  <c:v>1.45140050539203</c:v>
                </c:pt>
                <c:pt idx="1">
                  <c:v>1.43381771885152</c:v>
                </c:pt>
                <c:pt idx="2">
                  <c:v>1.4290852064819699</c:v>
                </c:pt>
                <c:pt idx="3">
                  <c:v>1.4479435863533501</c:v>
                </c:pt>
                <c:pt idx="4">
                  <c:v>1.4595951775246101</c:v>
                </c:pt>
                <c:pt idx="5">
                  <c:v>1.4605360051770699</c:v>
                </c:pt>
                <c:pt idx="6">
                  <c:v>1.48341382816472</c:v>
                </c:pt>
              </c:numCache>
            </c:numRef>
          </c:val>
          <c:smooth val="0"/>
          <c:extLst xmlns:c16r2="http://schemas.microsoft.com/office/drawing/2015/06/chart">
            <c:ext xmlns:c16="http://schemas.microsoft.com/office/drawing/2014/chart" uri="{C3380CC4-5D6E-409C-BE32-E72D297353CC}">
              <c16:uniqueId val="{00000001-98B9-4C43-BBB7-0C8368E010C2}"/>
            </c:ext>
          </c:extLst>
        </c:ser>
        <c:dLbls>
          <c:showLegendKey val="0"/>
          <c:showVal val="0"/>
          <c:showCatName val="0"/>
          <c:showSerName val="0"/>
          <c:showPercent val="0"/>
          <c:showBubbleSize val="0"/>
        </c:dLbls>
        <c:marker val="1"/>
        <c:smooth val="0"/>
        <c:axId val="146770944"/>
        <c:axId val="146769408"/>
      </c:lineChart>
      <c:catAx>
        <c:axId val="146757888"/>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6767872"/>
        <c:crosses val="autoZero"/>
        <c:auto val="1"/>
        <c:lblAlgn val="ctr"/>
        <c:lblOffset val="100"/>
        <c:noMultiLvlLbl val="0"/>
      </c:catAx>
      <c:valAx>
        <c:axId val="146767872"/>
        <c:scaling>
          <c:orientation val="minMax"/>
          <c:max val="2.5"/>
          <c:min val="1.5"/>
        </c:scaling>
        <c:delete val="0"/>
        <c:axPos val="l"/>
        <c:numFmt formatCode="#,##0.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6757888"/>
        <c:crosses val="autoZero"/>
        <c:crossBetween val="between"/>
        <c:majorUnit val="0.25"/>
        <c:minorUnit val="0.2"/>
      </c:valAx>
      <c:valAx>
        <c:axId val="146769408"/>
        <c:scaling>
          <c:orientation val="minMax"/>
        </c:scaling>
        <c:delete val="0"/>
        <c:axPos val="r"/>
        <c:numFmt formatCode="0.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6770944"/>
        <c:crosses val="max"/>
        <c:crossBetween val="between"/>
        <c:majorUnit val="2.0000000000000004E-2"/>
      </c:valAx>
      <c:catAx>
        <c:axId val="146770944"/>
        <c:scaling>
          <c:orientation val="minMax"/>
        </c:scaling>
        <c:delete val="1"/>
        <c:axPos val="b"/>
        <c:numFmt formatCode="General" sourceLinked="1"/>
        <c:majorTickMark val="out"/>
        <c:minorTickMark val="none"/>
        <c:tickLblPos val="nextTo"/>
        <c:crossAx val="146769408"/>
        <c:crosses val="autoZero"/>
        <c:auto val="1"/>
        <c:lblAlgn val="ctr"/>
        <c:lblOffset val="100"/>
        <c:noMultiLvlLbl val="0"/>
      </c:catAx>
      <c:spPr>
        <a:noFill/>
        <a:ln w="25400">
          <a:noFill/>
        </a:ln>
      </c:spPr>
    </c:plotArea>
    <c:legend>
      <c:legendPos val="b"/>
      <c:layout>
        <c:manualLayout>
          <c:xMode val="edge"/>
          <c:yMode val="edge"/>
          <c:x val="6.6433566433566432E-2"/>
          <c:y val="0.87459086792521479"/>
          <c:w val="0.59106932437641102"/>
          <c:h val="0.1254091320747852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627143111443744E-2"/>
          <c:w val="0.9825174825174825"/>
          <c:h val="0.8457128675691935"/>
        </c:manualLayout>
      </c:layout>
      <c:lineChart>
        <c:grouping val="standard"/>
        <c:varyColors val="0"/>
        <c:ser>
          <c:idx val="1"/>
          <c:order val="0"/>
          <c:tx>
            <c:strRef>
              <c:f>'Graf V.14'!$L$3</c:f>
              <c:strCache>
                <c:ptCount val="1"/>
                <c:pt idx="0">
                  <c:v>Average loan size</c:v>
                </c:pt>
              </c:strCache>
            </c:strRef>
          </c:tx>
          <c:spPr>
            <a:ln w="25400">
              <a:solidFill>
                <a:schemeClr val="accent3"/>
              </a:solidFill>
              <a:prstDash val="solid"/>
            </a:ln>
          </c:spPr>
          <c:marker>
            <c:symbol val="none"/>
          </c:marker>
          <c:cat>
            <c:strRef>
              <c:f>'Graf V.14'!$J$5:$J$11</c:f>
              <c:strCache>
                <c:ptCount val="7"/>
                <c:pt idx="0">
                  <c:v>2H/15</c:v>
                </c:pt>
                <c:pt idx="1">
                  <c:v>1H/16</c:v>
                </c:pt>
                <c:pt idx="2">
                  <c:v>2H/16</c:v>
                </c:pt>
                <c:pt idx="3">
                  <c:v>1H/17</c:v>
                </c:pt>
                <c:pt idx="4">
                  <c:v>2H/17</c:v>
                </c:pt>
                <c:pt idx="5">
                  <c:v>1H/18</c:v>
                </c:pt>
                <c:pt idx="6">
                  <c:v>2H/18</c:v>
                </c:pt>
              </c:strCache>
            </c:strRef>
          </c:cat>
          <c:val>
            <c:numRef>
              <c:f>'Graf V.14'!$L$5:$L$11</c:f>
              <c:numCache>
                <c:formatCode>0.00</c:formatCode>
                <c:ptCount val="7"/>
                <c:pt idx="0">
                  <c:v>1.7448423697191899</c:v>
                </c:pt>
                <c:pt idx="1">
                  <c:v>1.8334899035591501</c:v>
                </c:pt>
                <c:pt idx="2">
                  <c:v>1.9663636219815599</c:v>
                </c:pt>
                <c:pt idx="3">
                  <c:v>1.9880290017028299</c:v>
                </c:pt>
                <c:pt idx="4">
                  <c:v>2.0558087123611899</c:v>
                </c:pt>
                <c:pt idx="5">
                  <c:v>2.1398996137093902</c:v>
                </c:pt>
                <c:pt idx="6">
                  <c:v>2.26700704626335</c:v>
                </c:pt>
              </c:numCache>
            </c:numRef>
          </c:val>
          <c:smooth val="0"/>
          <c:extLst xmlns:c16r2="http://schemas.microsoft.com/office/drawing/2015/06/chart">
            <c:ext xmlns:c16="http://schemas.microsoft.com/office/drawing/2014/chart" uri="{C3380CC4-5D6E-409C-BE32-E72D297353CC}">
              <c16:uniqueId val="{00000000-98B9-4C43-BBB7-0C8368E010C2}"/>
            </c:ext>
          </c:extLst>
        </c:ser>
        <c:dLbls>
          <c:showLegendKey val="0"/>
          <c:showVal val="0"/>
          <c:showCatName val="0"/>
          <c:showSerName val="0"/>
          <c:showPercent val="0"/>
          <c:showBubbleSize val="0"/>
        </c:dLbls>
        <c:marker val="1"/>
        <c:smooth val="0"/>
        <c:axId val="166663680"/>
        <c:axId val="166665216"/>
      </c:lineChart>
      <c:lineChart>
        <c:grouping val="standard"/>
        <c:varyColors val="0"/>
        <c:ser>
          <c:idx val="0"/>
          <c:order val="1"/>
          <c:tx>
            <c:strRef>
              <c:f>'Graf V.14'!$K$3</c:f>
              <c:strCache>
                <c:ptCount val="1"/>
                <c:pt idx="0">
                  <c:v>Average number of clients (rhs)</c:v>
                </c:pt>
              </c:strCache>
            </c:strRef>
          </c:tx>
          <c:spPr>
            <a:ln w="25400">
              <a:solidFill>
                <a:schemeClr val="accent4"/>
              </a:solidFill>
              <a:prstDash val="solid"/>
            </a:ln>
          </c:spPr>
          <c:marker>
            <c:symbol val="none"/>
          </c:marker>
          <c:cat>
            <c:strRef>
              <c:f>'Graf V.14'!$J$5:$J$11</c:f>
              <c:strCache>
                <c:ptCount val="7"/>
                <c:pt idx="0">
                  <c:v>2H/15</c:v>
                </c:pt>
                <c:pt idx="1">
                  <c:v>1H/16</c:v>
                </c:pt>
                <c:pt idx="2">
                  <c:v>2H/16</c:v>
                </c:pt>
                <c:pt idx="3">
                  <c:v>1H/17</c:v>
                </c:pt>
                <c:pt idx="4">
                  <c:v>2H/17</c:v>
                </c:pt>
                <c:pt idx="5">
                  <c:v>1H/18</c:v>
                </c:pt>
                <c:pt idx="6">
                  <c:v>2H/18</c:v>
                </c:pt>
              </c:strCache>
            </c:strRef>
          </c:cat>
          <c:val>
            <c:numRef>
              <c:f>'Graf V.14'!$K$5:$K$11</c:f>
              <c:numCache>
                <c:formatCode>0.00</c:formatCode>
                <c:ptCount val="7"/>
                <c:pt idx="0">
                  <c:v>1.45140050539203</c:v>
                </c:pt>
                <c:pt idx="1">
                  <c:v>1.43381771885152</c:v>
                </c:pt>
                <c:pt idx="2">
                  <c:v>1.4290852064819699</c:v>
                </c:pt>
                <c:pt idx="3">
                  <c:v>1.4479435863533501</c:v>
                </c:pt>
                <c:pt idx="4">
                  <c:v>1.4595951775246101</c:v>
                </c:pt>
                <c:pt idx="5">
                  <c:v>1.4605360051770699</c:v>
                </c:pt>
                <c:pt idx="6">
                  <c:v>1.48341382816472</c:v>
                </c:pt>
              </c:numCache>
            </c:numRef>
          </c:val>
          <c:smooth val="0"/>
          <c:extLst xmlns:c16r2="http://schemas.microsoft.com/office/drawing/2015/06/chart">
            <c:ext xmlns:c16="http://schemas.microsoft.com/office/drawing/2014/chart" uri="{C3380CC4-5D6E-409C-BE32-E72D297353CC}">
              <c16:uniqueId val="{00000001-98B9-4C43-BBB7-0C8368E010C2}"/>
            </c:ext>
          </c:extLst>
        </c:ser>
        <c:dLbls>
          <c:showLegendKey val="0"/>
          <c:showVal val="0"/>
          <c:showCatName val="0"/>
          <c:showSerName val="0"/>
          <c:showPercent val="0"/>
          <c:showBubbleSize val="0"/>
        </c:dLbls>
        <c:marker val="1"/>
        <c:smooth val="0"/>
        <c:axId val="166672640"/>
        <c:axId val="166671104"/>
      </c:lineChart>
      <c:catAx>
        <c:axId val="166663680"/>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66665216"/>
        <c:crosses val="autoZero"/>
        <c:auto val="1"/>
        <c:lblAlgn val="ctr"/>
        <c:lblOffset val="100"/>
        <c:noMultiLvlLbl val="0"/>
      </c:catAx>
      <c:valAx>
        <c:axId val="166665216"/>
        <c:scaling>
          <c:orientation val="minMax"/>
          <c:max val="2.5"/>
          <c:min val="1.5"/>
        </c:scaling>
        <c:delete val="0"/>
        <c:axPos val="l"/>
        <c:numFmt formatCode="#,##0.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66663680"/>
        <c:crosses val="autoZero"/>
        <c:crossBetween val="between"/>
        <c:majorUnit val="0.25"/>
        <c:minorUnit val="0.2"/>
      </c:valAx>
      <c:valAx>
        <c:axId val="166671104"/>
        <c:scaling>
          <c:orientation val="minMax"/>
        </c:scaling>
        <c:delete val="0"/>
        <c:axPos val="r"/>
        <c:numFmt formatCode="0.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66672640"/>
        <c:crosses val="max"/>
        <c:crossBetween val="between"/>
        <c:majorUnit val="2.0000000000000004E-2"/>
      </c:valAx>
      <c:catAx>
        <c:axId val="166672640"/>
        <c:scaling>
          <c:orientation val="minMax"/>
        </c:scaling>
        <c:delete val="1"/>
        <c:axPos val="b"/>
        <c:numFmt formatCode="General" sourceLinked="1"/>
        <c:majorTickMark val="out"/>
        <c:minorTickMark val="none"/>
        <c:tickLblPos val="nextTo"/>
        <c:crossAx val="166671104"/>
        <c:crosses val="autoZero"/>
        <c:auto val="1"/>
        <c:lblAlgn val="ctr"/>
        <c:lblOffset val="100"/>
        <c:noMultiLvlLbl val="0"/>
      </c:catAx>
      <c:spPr>
        <a:noFill/>
        <a:ln w="25400">
          <a:noFill/>
        </a:ln>
      </c:spPr>
    </c:plotArea>
    <c:legend>
      <c:legendPos val="b"/>
      <c:layout>
        <c:manualLayout>
          <c:xMode val="edge"/>
          <c:yMode val="edge"/>
          <c:x val="6.6433566433566432E-2"/>
          <c:y val="0.87459086792521479"/>
          <c:w val="0.59106932437641102"/>
          <c:h val="0.1254091320747852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627143111443744E-2"/>
          <c:w val="0.94755244755244761"/>
          <c:h val="0.8457128675691935"/>
        </c:manualLayout>
      </c:layout>
      <c:lineChart>
        <c:grouping val="standard"/>
        <c:varyColors val="0"/>
        <c:ser>
          <c:idx val="5"/>
          <c:order val="0"/>
          <c:tx>
            <c:strRef>
              <c:f>'Graf V.15'!$M$4</c:f>
              <c:strCache>
                <c:ptCount val="1"/>
                <c:pt idx="0">
                  <c:v>LTV nad 90</c:v>
                </c:pt>
              </c:strCache>
            </c:strRef>
          </c:tx>
          <c:spPr>
            <a:ln w="25400">
              <a:solidFill>
                <a:schemeClr val="accent4"/>
              </a:solidFill>
              <a:prstDash val="solid"/>
            </a:ln>
          </c:spPr>
          <c:marker>
            <c:symbol val="circle"/>
            <c:size val="7"/>
            <c:spPr>
              <a:solidFill>
                <a:schemeClr val="accent4"/>
              </a:solidFill>
              <a:ln>
                <a:solidFill>
                  <a:schemeClr val="accent4"/>
                </a:solidFill>
                <a:prstDash val="solid"/>
              </a:ln>
            </c:spPr>
          </c:marker>
          <c:cat>
            <c:multiLvlStrRef>
              <c:f>'Graf V.15'!$K$5:$L$25</c:f>
              <c:multiLvlStrCache>
                <c:ptCount val="21"/>
                <c:lvl>
                  <c:pt idx="0">
                    <c:v>4</c:v>
                  </c:pt>
                  <c:pt idx="1">
                    <c:v>5</c:v>
                  </c:pt>
                  <c:pt idx="2">
                    <c:v>6</c:v>
                  </c:pt>
                  <c:pt idx="3">
                    <c:v>7</c:v>
                  </c:pt>
                  <c:pt idx="4">
                    <c:v>8</c:v>
                  </c:pt>
                  <c:pt idx="5">
                    <c:v>9</c:v>
                  </c:pt>
                  <c:pt idx="6">
                    <c:v>10</c:v>
                  </c:pt>
                  <c:pt idx="7">
                    <c:v>11</c:v>
                  </c:pt>
                  <c:pt idx="8">
                    <c:v>12</c:v>
                  </c:pt>
                  <c:pt idx="9">
                    <c:v>1</c:v>
                  </c:pt>
                  <c:pt idx="10">
                    <c:v>2</c:v>
                  </c:pt>
                  <c:pt idx="11">
                    <c:v>3</c:v>
                  </c:pt>
                  <c:pt idx="12">
                    <c:v>4</c:v>
                  </c:pt>
                  <c:pt idx="13">
                    <c:v>5</c:v>
                  </c:pt>
                  <c:pt idx="14">
                    <c:v>6</c:v>
                  </c:pt>
                  <c:pt idx="15">
                    <c:v>7</c:v>
                  </c:pt>
                  <c:pt idx="16">
                    <c:v>8</c:v>
                  </c:pt>
                  <c:pt idx="17">
                    <c:v>9</c:v>
                  </c:pt>
                  <c:pt idx="18">
                    <c:v>10</c:v>
                  </c:pt>
                  <c:pt idx="19">
                    <c:v>11</c:v>
                  </c:pt>
                  <c:pt idx="20">
                    <c:v>12</c:v>
                  </c:pt>
                </c:lvl>
                <c:lvl>
                  <c:pt idx="0">
                    <c:v>2Q/17</c:v>
                  </c:pt>
                  <c:pt idx="3">
                    <c:v>3Q/17</c:v>
                  </c:pt>
                  <c:pt idx="6">
                    <c:v>4Q/17</c:v>
                  </c:pt>
                  <c:pt idx="9">
                    <c:v>1Q/18</c:v>
                  </c:pt>
                  <c:pt idx="12">
                    <c:v>2Q/18</c:v>
                  </c:pt>
                  <c:pt idx="15">
                    <c:v>3Q/18</c:v>
                  </c:pt>
                  <c:pt idx="18">
                    <c:v>4Q/18</c:v>
                  </c:pt>
                </c:lvl>
              </c:multiLvlStrCache>
            </c:multiLvlStrRef>
          </c:cat>
          <c:val>
            <c:numRef>
              <c:f>'Graf V.15'!$N$5:$N$25</c:f>
              <c:numCache>
                <c:formatCode>General</c:formatCode>
                <c:ptCount val="21"/>
                <c:pt idx="0">
                  <c:v>3.35967406760181</c:v>
                </c:pt>
                <c:pt idx="1">
                  <c:v>2.6348000735377499</c:v>
                </c:pt>
                <c:pt idx="2">
                  <c:v>2.3104630285044601</c:v>
                </c:pt>
                <c:pt idx="3">
                  <c:v>3.89110546599239</c:v>
                </c:pt>
                <c:pt idx="4">
                  <c:v>4.6396716386339003</c:v>
                </c:pt>
                <c:pt idx="5">
                  <c:v>4.0229337890789001</c:v>
                </c:pt>
                <c:pt idx="6">
                  <c:v>4.1796772334434298</c:v>
                </c:pt>
                <c:pt idx="7">
                  <c:v>3.6813646870355701</c:v>
                </c:pt>
                <c:pt idx="8">
                  <c:v>3.0200278535110598</c:v>
                </c:pt>
                <c:pt idx="9">
                  <c:v>1.4790849391512899</c:v>
                </c:pt>
                <c:pt idx="10">
                  <c:v>2.9298887692553999</c:v>
                </c:pt>
                <c:pt idx="11">
                  <c:v>3.1095869251150199</c:v>
                </c:pt>
                <c:pt idx="12">
                  <c:v>2.8785103266882199</c:v>
                </c:pt>
                <c:pt idx="13">
                  <c:v>2.6188793527376202</c:v>
                </c:pt>
                <c:pt idx="14">
                  <c:v>2.54103446362824</c:v>
                </c:pt>
                <c:pt idx="15">
                  <c:v>2.56275524484573</c:v>
                </c:pt>
                <c:pt idx="16">
                  <c:v>2.9538567435882999</c:v>
                </c:pt>
                <c:pt idx="17">
                  <c:v>2.2576804639825601</c:v>
                </c:pt>
                <c:pt idx="18">
                  <c:v>2.2878091746836402</c:v>
                </c:pt>
                <c:pt idx="19">
                  <c:v>1.7994223300327401</c:v>
                </c:pt>
                <c:pt idx="20">
                  <c:v>1.8699662772832899</c:v>
                </c:pt>
              </c:numCache>
            </c:numRef>
          </c:val>
          <c:smooth val="0"/>
          <c:extLst xmlns:c16r2="http://schemas.microsoft.com/office/drawing/2015/06/chart">
            <c:ext xmlns:c16="http://schemas.microsoft.com/office/drawing/2014/chart" uri="{C3380CC4-5D6E-409C-BE32-E72D297353CC}">
              <c16:uniqueId val="{00000000-5A22-463E-8A66-3468734912C5}"/>
            </c:ext>
          </c:extLst>
        </c:ser>
        <c:ser>
          <c:idx val="4"/>
          <c:order val="1"/>
          <c:tx>
            <c:strRef>
              <c:f>'Graf V.15'!$L$4</c:f>
              <c:strCache>
                <c:ptCount val="1"/>
                <c:pt idx="0">
                  <c:v>LTV 80–90</c:v>
                </c:pt>
              </c:strCache>
            </c:strRef>
          </c:tx>
          <c:spPr>
            <a:ln w="25400">
              <a:solidFill>
                <a:schemeClr val="accent3"/>
              </a:solidFill>
              <a:prstDash val="solid"/>
            </a:ln>
          </c:spPr>
          <c:marker>
            <c:symbol val="circle"/>
            <c:size val="6"/>
            <c:spPr>
              <a:solidFill>
                <a:schemeClr val="accent3"/>
              </a:solidFill>
              <a:ln>
                <a:solidFill>
                  <a:schemeClr val="accent3"/>
                </a:solidFill>
              </a:ln>
            </c:spPr>
          </c:marker>
          <c:cat>
            <c:multiLvlStrRef>
              <c:f>'Graf V.15'!$K$5:$L$25</c:f>
              <c:multiLvlStrCache>
                <c:ptCount val="21"/>
                <c:lvl>
                  <c:pt idx="0">
                    <c:v>4</c:v>
                  </c:pt>
                  <c:pt idx="1">
                    <c:v>5</c:v>
                  </c:pt>
                  <c:pt idx="2">
                    <c:v>6</c:v>
                  </c:pt>
                  <c:pt idx="3">
                    <c:v>7</c:v>
                  </c:pt>
                  <c:pt idx="4">
                    <c:v>8</c:v>
                  </c:pt>
                  <c:pt idx="5">
                    <c:v>9</c:v>
                  </c:pt>
                  <c:pt idx="6">
                    <c:v>10</c:v>
                  </c:pt>
                  <c:pt idx="7">
                    <c:v>11</c:v>
                  </c:pt>
                  <c:pt idx="8">
                    <c:v>12</c:v>
                  </c:pt>
                  <c:pt idx="9">
                    <c:v>1</c:v>
                  </c:pt>
                  <c:pt idx="10">
                    <c:v>2</c:v>
                  </c:pt>
                  <c:pt idx="11">
                    <c:v>3</c:v>
                  </c:pt>
                  <c:pt idx="12">
                    <c:v>4</c:v>
                  </c:pt>
                  <c:pt idx="13">
                    <c:v>5</c:v>
                  </c:pt>
                  <c:pt idx="14">
                    <c:v>6</c:v>
                  </c:pt>
                  <c:pt idx="15">
                    <c:v>7</c:v>
                  </c:pt>
                  <c:pt idx="16">
                    <c:v>8</c:v>
                  </c:pt>
                  <c:pt idx="17">
                    <c:v>9</c:v>
                  </c:pt>
                  <c:pt idx="18">
                    <c:v>10</c:v>
                  </c:pt>
                  <c:pt idx="19">
                    <c:v>11</c:v>
                  </c:pt>
                  <c:pt idx="20">
                    <c:v>12</c:v>
                  </c:pt>
                </c:lvl>
                <c:lvl>
                  <c:pt idx="0">
                    <c:v>2Q/17</c:v>
                  </c:pt>
                  <c:pt idx="3">
                    <c:v>3Q/17</c:v>
                  </c:pt>
                  <c:pt idx="6">
                    <c:v>4Q/17</c:v>
                  </c:pt>
                  <c:pt idx="9">
                    <c:v>1Q/18</c:v>
                  </c:pt>
                  <c:pt idx="12">
                    <c:v>2Q/18</c:v>
                  </c:pt>
                  <c:pt idx="15">
                    <c:v>3Q/18</c:v>
                  </c:pt>
                  <c:pt idx="18">
                    <c:v>4Q/18</c:v>
                  </c:pt>
                </c:lvl>
              </c:multiLvlStrCache>
            </c:multiLvlStrRef>
          </c:cat>
          <c:val>
            <c:numRef>
              <c:f>'Graf V.15'!$M$5:$M$25</c:f>
              <c:numCache>
                <c:formatCode>0</c:formatCode>
                <c:ptCount val="21"/>
                <c:pt idx="0">
                  <c:v>31.6194312760583</c:v>
                </c:pt>
                <c:pt idx="1">
                  <c:v>27.3945528809279</c:v>
                </c:pt>
                <c:pt idx="2">
                  <c:v>18.942903618587501</c:v>
                </c:pt>
                <c:pt idx="3">
                  <c:v>16.6052613882534</c:v>
                </c:pt>
                <c:pt idx="4">
                  <c:v>13.696460660724201</c:v>
                </c:pt>
                <c:pt idx="5">
                  <c:v>13.2440350539755</c:v>
                </c:pt>
                <c:pt idx="6">
                  <c:v>11.769835284566099</c:v>
                </c:pt>
                <c:pt idx="7">
                  <c:v>11.016592763337099</c:v>
                </c:pt>
                <c:pt idx="8">
                  <c:v>11.3229168027555</c:v>
                </c:pt>
                <c:pt idx="9" formatCode="General">
                  <c:v>10.326010691290399</c:v>
                </c:pt>
                <c:pt idx="10" formatCode="General">
                  <c:v>10.817532706098699</c:v>
                </c:pt>
                <c:pt idx="11" formatCode="General">
                  <c:v>10.832516215202901</c:v>
                </c:pt>
                <c:pt idx="12" formatCode="General">
                  <c:v>11.4302791272659</c:v>
                </c:pt>
                <c:pt idx="13" formatCode="General">
                  <c:v>11.2055031033146</c:v>
                </c:pt>
                <c:pt idx="14" formatCode="General">
                  <c:v>10.8457446474437</c:v>
                </c:pt>
                <c:pt idx="15" formatCode="General">
                  <c:v>10.296508384579001</c:v>
                </c:pt>
                <c:pt idx="16" formatCode="General">
                  <c:v>10.5620905135402</c:v>
                </c:pt>
                <c:pt idx="17" formatCode="General">
                  <c:v>9.8503127912630095</c:v>
                </c:pt>
                <c:pt idx="18" formatCode="General">
                  <c:v>9.9732384849998397</c:v>
                </c:pt>
                <c:pt idx="19" formatCode="General">
                  <c:v>9.0039310557825196</c:v>
                </c:pt>
                <c:pt idx="20" formatCode="General">
                  <c:v>9.3117312423676299</c:v>
                </c:pt>
              </c:numCache>
            </c:numRef>
          </c:val>
          <c:smooth val="0"/>
          <c:extLst xmlns:c16r2="http://schemas.microsoft.com/office/drawing/2015/06/chart">
            <c:ext xmlns:c16="http://schemas.microsoft.com/office/drawing/2014/chart" uri="{C3380CC4-5D6E-409C-BE32-E72D297353CC}">
              <c16:uniqueId val="{00000001-5A22-463E-8A66-3468734912C5}"/>
            </c:ext>
          </c:extLst>
        </c:ser>
        <c:ser>
          <c:idx val="0"/>
          <c:order val="2"/>
          <c:tx>
            <c:strRef>
              <c:f>'Graf V.15'!$N$4</c:f>
              <c:strCache>
                <c:ptCount val="1"/>
                <c:pt idx="0">
                  <c:v>Agregátní limit</c:v>
                </c:pt>
              </c:strCache>
            </c:strRef>
          </c:tx>
          <c:spPr>
            <a:ln w="25400">
              <a:solidFill>
                <a:schemeClr val="accent1"/>
              </a:solidFill>
              <a:prstDash val="solid"/>
            </a:ln>
          </c:spPr>
          <c:marker>
            <c:symbol val="none"/>
          </c:marker>
          <c:cat>
            <c:multiLvlStrRef>
              <c:f>'Graf V.15'!$K$5:$L$25</c:f>
              <c:multiLvlStrCache>
                <c:ptCount val="21"/>
                <c:lvl>
                  <c:pt idx="0">
                    <c:v>4</c:v>
                  </c:pt>
                  <c:pt idx="1">
                    <c:v>5</c:v>
                  </c:pt>
                  <c:pt idx="2">
                    <c:v>6</c:v>
                  </c:pt>
                  <c:pt idx="3">
                    <c:v>7</c:v>
                  </c:pt>
                  <c:pt idx="4">
                    <c:v>8</c:v>
                  </c:pt>
                  <c:pt idx="5">
                    <c:v>9</c:v>
                  </c:pt>
                  <c:pt idx="6">
                    <c:v>10</c:v>
                  </c:pt>
                  <c:pt idx="7">
                    <c:v>11</c:v>
                  </c:pt>
                  <c:pt idx="8">
                    <c:v>12</c:v>
                  </c:pt>
                  <c:pt idx="9">
                    <c:v>1</c:v>
                  </c:pt>
                  <c:pt idx="10">
                    <c:v>2</c:v>
                  </c:pt>
                  <c:pt idx="11">
                    <c:v>3</c:v>
                  </c:pt>
                  <c:pt idx="12">
                    <c:v>4</c:v>
                  </c:pt>
                  <c:pt idx="13">
                    <c:v>5</c:v>
                  </c:pt>
                  <c:pt idx="14">
                    <c:v>6</c:v>
                  </c:pt>
                  <c:pt idx="15">
                    <c:v>7</c:v>
                  </c:pt>
                  <c:pt idx="16">
                    <c:v>8</c:v>
                  </c:pt>
                  <c:pt idx="17">
                    <c:v>9</c:v>
                  </c:pt>
                  <c:pt idx="18">
                    <c:v>10</c:v>
                  </c:pt>
                  <c:pt idx="19">
                    <c:v>11</c:v>
                  </c:pt>
                  <c:pt idx="20">
                    <c:v>12</c:v>
                  </c:pt>
                </c:lvl>
                <c:lvl>
                  <c:pt idx="0">
                    <c:v>2Q/17</c:v>
                  </c:pt>
                  <c:pt idx="3">
                    <c:v>3Q/17</c:v>
                  </c:pt>
                  <c:pt idx="6">
                    <c:v>4Q/17</c:v>
                  </c:pt>
                  <c:pt idx="9">
                    <c:v>1Q/18</c:v>
                  </c:pt>
                  <c:pt idx="12">
                    <c:v>2Q/18</c:v>
                  </c:pt>
                  <c:pt idx="15">
                    <c:v>3Q/18</c:v>
                  </c:pt>
                  <c:pt idx="18">
                    <c:v>4Q/18</c:v>
                  </c:pt>
                </c:lvl>
              </c:multiLvlStrCache>
            </c:multiLvlStrRef>
          </c:cat>
          <c:val>
            <c:numRef>
              <c:f>'Graf V.15'!$O$5:$O$25</c:f>
              <c:numCache>
                <c:formatCode>0</c:formatCode>
                <c:ptCount val="21"/>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pt idx="20">
                  <c:v>15</c:v>
                </c:pt>
              </c:numCache>
            </c:numRef>
          </c:val>
          <c:smooth val="0"/>
          <c:extLst xmlns:c16r2="http://schemas.microsoft.com/office/drawing/2015/06/chart">
            <c:ext xmlns:c16="http://schemas.microsoft.com/office/drawing/2014/chart" uri="{C3380CC4-5D6E-409C-BE32-E72D297353CC}">
              <c16:uniqueId val="{00000002-5A22-463E-8A66-3468734912C5}"/>
            </c:ext>
          </c:extLst>
        </c:ser>
        <c:ser>
          <c:idx val="1"/>
          <c:order val="3"/>
          <c:tx>
            <c:strRef>
              <c:f>'Graf V.15'!$O$4</c:f>
              <c:strCache>
                <c:ptCount val="1"/>
                <c:pt idx="0">
                  <c:v>Individuální limit</c:v>
                </c:pt>
              </c:strCache>
            </c:strRef>
          </c:tx>
          <c:spPr>
            <a:ln w="25400">
              <a:solidFill>
                <a:schemeClr val="accent2"/>
              </a:solidFill>
              <a:prstDash val="solid"/>
            </a:ln>
          </c:spPr>
          <c:marker>
            <c:symbol val="none"/>
          </c:marker>
          <c:cat>
            <c:multiLvlStrRef>
              <c:f>'Graf V.15'!$K$5:$L$25</c:f>
              <c:multiLvlStrCache>
                <c:ptCount val="21"/>
                <c:lvl>
                  <c:pt idx="0">
                    <c:v>4</c:v>
                  </c:pt>
                  <c:pt idx="1">
                    <c:v>5</c:v>
                  </c:pt>
                  <c:pt idx="2">
                    <c:v>6</c:v>
                  </c:pt>
                  <c:pt idx="3">
                    <c:v>7</c:v>
                  </c:pt>
                  <c:pt idx="4">
                    <c:v>8</c:v>
                  </c:pt>
                  <c:pt idx="5">
                    <c:v>9</c:v>
                  </c:pt>
                  <c:pt idx="6">
                    <c:v>10</c:v>
                  </c:pt>
                  <c:pt idx="7">
                    <c:v>11</c:v>
                  </c:pt>
                  <c:pt idx="8">
                    <c:v>12</c:v>
                  </c:pt>
                  <c:pt idx="9">
                    <c:v>1</c:v>
                  </c:pt>
                  <c:pt idx="10">
                    <c:v>2</c:v>
                  </c:pt>
                  <c:pt idx="11">
                    <c:v>3</c:v>
                  </c:pt>
                  <c:pt idx="12">
                    <c:v>4</c:v>
                  </c:pt>
                  <c:pt idx="13">
                    <c:v>5</c:v>
                  </c:pt>
                  <c:pt idx="14">
                    <c:v>6</c:v>
                  </c:pt>
                  <c:pt idx="15">
                    <c:v>7</c:v>
                  </c:pt>
                  <c:pt idx="16">
                    <c:v>8</c:v>
                  </c:pt>
                  <c:pt idx="17">
                    <c:v>9</c:v>
                  </c:pt>
                  <c:pt idx="18">
                    <c:v>10</c:v>
                  </c:pt>
                  <c:pt idx="19">
                    <c:v>11</c:v>
                  </c:pt>
                  <c:pt idx="20">
                    <c:v>12</c:v>
                  </c:pt>
                </c:lvl>
                <c:lvl>
                  <c:pt idx="0">
                    <c:v>2Q/17</c:v>
                  </c:pt>
                  <c:pt idx="3">
                    <c:v>3Q/17</c:v>
                  </c:pt>
                  <c:pt idx="6">
                    <c:v>4Q/17</c:v>
                  </c:pt>
                  <c:pt idx="9">
                    <c:v>1Q/18</c:v>
                  </c:pt>
                  <c:pt idx="12">
                    <c:v>2Q/18</c:v>
                  </c:pt>
                  <c:pt idx="15">
                    <c:v>3Q/18</c:v>
                  </c:pt>
                  <c:pt idx="18">
                    <c:v>4Q/18</c:v>
                  </c:pt>
                </c:lvl>
              </c:multiLvlStrCache>
            </c:multiLvlStrRef>
          </c:cat>
          <c:val>
            <c:numRef>
              <c:f>'Graf V.15'!$P$5:$P$25</c:f>
              <c:numCache>
                <c:formatCode>0</c:formatCode>
                <c:ptCount val="21"/>
                <c:pt idx="0">
                  <c:v>0.15</c:v>
                </c:pt>
                <c:pt idx="1">
                  <c:v>0.15</c:v>
                </c:pt>
                <c:pt idx="2">
                  <c:v>0.15</c:v>
                </c:pt>
                <c:pt idx="3">
                  <c:v>0.15</c:v>
                </c:pt>
                <c:pt idx="4">
                  <c:v>0.15</c:v>
                </c:pt>
                <c:pt idx="5">
                  <c:v>0.15</c:v>
                </c:pt>
                <c:pt idx="6">
                  <c:v>0.15</c:v>
                </c:pt>
                <c:pt idx="7">
                  <c:v>0.15</c:v>
                </c:pt>
                <c:pt idx="8">
                  <c:v>0.15</c:v>
                </c:pt>
                <c:pt idx="9">
                  <c:v>0.15</c:v>
                </c:pt>
                <c:pt idx="10">
                  <c:v>0.15</c:v>
                </c:pt>
                <c:pt idx="11">
                  <c:v>0.15</c:v>
                </c:pt>
                <c:pt idx="12">
                  <c:v>0.15</c:v>
                </c:pt>
                <c:pt idx="13">
                  <c:v>0.15</c:v>
                </c:pt>
                <c:pt idx="14">
                  <c:v>0.15</c:v>
                </c:pt>
                <c:pt idx="15">
                  <c:v>0.15</c:v>
                </c:pt>
                <c:pt idx="16">
                  <c:v>0.15</c:v>
                </c:pt>
                <c:pt idx="17">
                  <c:v>0.15</c:v>
                </c:pt>
                <c:pt idx="18">
                  <c:v>0.15</c:v>
                </c:pt>
                <c:pt idx="19">
                  <c:v>0.15</c:v>
                </c:pt>
                <c:pt idx="20">
                  <c:v>0.15</c:v>
                </c:pt>
              </c:numCache>
            </c:numRef>
          </c:val>
          <c:smooth val="0"/>
          <c:extLst xmlns:c16r2="http://schemas.microsoft.com/office/drawing/2015/06/chart">
            <c:ext xmlns:c16="http://schemas.microsoft.com/office/drawing/2014/chart" uri="{C3380CC4-5D6E-409C-BE32-E72D297353CC}">
              <c16:uniqueId val="{00000003-5A22-463E-8A66-3468734912C5}"/>
            </c:ext>
          </c:extLst>
        </c:ser>
        <c:dLbls>
          <c:showLegendKey val="0"/>
          <c:showVal val="0"/>
          <c:showCatName val="0"/>
          <c:showSerName val="0"/>
          <c:showPercent val="0"/>
          <c:showBubbleSize val="0"/>
        </c:dLbls>
        <c:marker val="1"/>
        <c:smooth val="0"/>
        <c:axId val="166764928"/>
        <c:axId val="166766464"/>
      </c:lineChart>
      <c:catAx>
        <c:axId val="166764928"/>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66766464"/>
        <c:crosses val="autoZero"/>
        <c:auto val="1"/>
        <c:lblAlgn val="ctr"/>
        <c:lblOffset val="100"/>
        <c:tickLblSkip val="1"/>
        <c:noMultiLvlLbl val="0"/>
      </c:catAx>
      <c:valAx>
        <c:axId val="166766464"/>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66764928"/>
        <c:crosses val="autoZero"/>
        <c:crossBetween val="between"/>
      </c:valAx>
      <c:spPr>
        <a:noFill/>
        <a:ln w="25400">
          <a:noFill/>
        </a:ln>
      </c:spPr>
    </c:plotArea>
    <c:legend>
      <c:legendPos val="b"/>
      <c:layout>
        <c:manualLayout>
          <c:xMode val="edge"/>
          <c:yMode val="edge"/>
          <c:x val="6.6433566433566432E-2"/>
          <c:y val="0.87459086792521479"/>
          <c:w val="0.63304388524860966"/>
          <c:h val="0.1254091320747852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00390947635042"/>
          <c:y val="3.5637760674627116E-2"/>
          <c:w val="0.84358680689389354"/>
          <c:h val="0.58494983925203337"/>
        </c:manualLayout>
      </c:layout>
      <c:barChart>
        <c:barDir val="col"/>
        <c:grouping val="stacked"/>
        <c:varyColors val="0"/>
        <c:ser>
          <c:idx val="0"/>
          <c:order val="0"/>
          <c:tx>
            <c:strRef>
              <c:f>'Graf V.2'!$L$4</c:f>
              <c:strCache>
                <c:ptCount val="1"/>
                <c:pt idx="0">
                  <c:v>Úvěry domácnosti</c:v>
                </c:pt>
              </c:strCache>
            </c:strRef>
          </c:tx>
          <c:spPr>
            <a:solidFill>
              <a:schemeClr val="accent1">
                <a:lumMod val="75000"/>
              </a:schemeClr>
            </a:solidFill>
            <a:ln>
              <a:noFill/>
            </a:ln>
          </c:spPr>
          <c:invertIfNegative val="0"/>
          <c:cat>
            <c:numRef>
              <c:f>'Graf V.2'!$J$5:$J$61</c:f>
              <c:numCache>
                <c:formatCode>m/d/yyyy</c:formatCode>
                <c:ptCount val="57"/>
                <c:pt idx="0">
                  <c:v>38352</c:v>
                </c:pt>
                <c:pt idx="1">
                  <c:v>38442</c:v>
                </c:pt>
                <c:pt idx="2">
                  <c:v>38533</c:v>
                </c:pt>
                <c:pt idx="3">
                  <c:v>38625</c:v>
                </c:pt>
                <c:pt idx="4">
                  <c:v>38717</c:v>
                </c:pt>
                <c:pt idx="5">
                  <c:v>38807</c:v>
                </c:pt>
                <c:pt idx="6">
                  <c:v>38898</c:v>
                </c:pt>
                <c:pt idx="7">
                  <c:v>38990</c:v>
                </c:pt>
                <c:pt idx="8">
                  <c:v>39082</c:v>
                </c:pt>
                <c:pt idx="9">
                  <c:v>39172</c:v>
                </c:pt>
                <c:pt idx="10">
                  <c:v>39263</c:v>
                </c:pt>
                <c:pt idx="11">
                  <c:v>39355</c:v>
                </c:pt>
                <c:pt idx="12">
                  <c:v>39447</c:v>
                </c:pt>
                <c:pt idx="13">
                  <c:v>39538</c:v>
                </c:pt>
                <c:pt idx="14">
                  <c:v>39629</c:v>
                </c:pt>
                <c:pt idx="15">
                  <c:v>39721</c:v>
                </c:pt>
                <c:pt idx="16">
                  <c:v>39813</c:v>
                </c:pt>
                <c:pt idx="17">
                  <c:v>39903</c:v>
                </c:pt>
                <c:pt idx="18">
                  <c:v>39994</c:v>
                </c:pt>
                <c:pt idx="19">
                  <c:v>40086</c:v>
                </c:pt>
                <c:pt idx="20">
                  <c:v>40178</c:v>
                </c:pt>
                <c:pt idx="21">
                  <c:v>40268</c:v>
                </c:pt>
                <c:pt idx="22">
                  <c:v>40359</c:v>
                </c:pt>
                <c:pt idx="23">
                  <c:v>40451</c:v>
                </c:pt>
                <c:pt idx="24">
                  <c:v>40543</c:v>
                </c:pt>
                <c:pt idx="25">
                  <c:v>40633</c:v>
                </c:pt>
                <c:pt idx="26">
                  <c:v>40724</c:v>
                </c:pt>
                <c:pt idx="27">
                  <c:v>40816</c:v>
                </c:pt>
                <c:pt idx="28">
                  <c:v>40908</c:v>
                </c:pt>
                <c:pt idx="29">
                  <c:v>40999</c:v>
                </c:pt>
                <c:pt idx="30">
                  <c:v>41090</c:v>
                </c:pt>
                <c:pt idx="31">
                  <c:v>41182</c:v>
                </c:pt>
                <c:pt idx="32">
                  <c:v>41274</c:v>
                </c:pt>
                <c:pt idx="33">
                  <c:v>41364</c:v>
                </c:pt>
                <c:pt idx="34">
                  <c:v>41455</c:v>
                </c:pt>
                <c:pt idx="35">
                  <c:v>41547</c:v>
                </c:pt>
                <c:pt idx="36">
                  <c:v>41639</c:v>
                </c:pt>
                <c:pt idx="37">
                  <c:v>41729</c:v>
                </c:pt>
                <c:pt idx="38">
                  <c:v>41820</c:v>
                </c:pt>
                <c:pt idx="39">
                  <c:v>41912</c:v>
                </c:pt>
                <c:pt idx="40">
                  <c:v>42004</c:v>
                </c:pt>
                <c:pt idx="41">
                  <c:v>42094</c:v>
                </c:pt>
                <c:pt idx="42">
                  <c:v>42185</c:v>
                </c:pt>
                <c:pt idx="43">
                  <c:v>42277</c:v>
                </c:pt>
                <c:pt idx="44">
                  <c:v>42369</c:v>
                </c:pt>
                <c:pt idx="45">
                  <c:v>42460</c:v>
                </c:pt>
                <c:pt idx="46">
                  <c:v>42551</c:v>
                </c:pt>
                <c:pt idx="47">
                  <c:v>42643</c:v>
                </c:pt>
                <c:pt idx="48">
                  <c:v>42735</c:v>
                </c:pt>
                <c:pt idx="49">
                  <c:v>42825</c:v>
                </c:pt>
                <c:pt idx="50">
                  <c:v>42916</c:v>
                </c:pt>
                <c:pt idx="51">
                  <c:v>43008</c:v>
                </c:pt>
                <c:pt idx="52">
                  <c:v>43100</c:v>
                </c:pt>
                <c:pt idx="53">
                  <c:v>43190</c:v>
                </c:pt>
                <c:pt idx="54">
                  <c:v>43281</c:v>
                </c:pt>
                <c:pt idx="55">
                  <c:v>43373</c:v>
                </c:pt>
                <c:pt idx="56">
                  <c:v>43465</c:v>
                </c:pt>
              </c:numCache>
            </c:numRef>
          </c:cat>
          <c:val>
            <c:numRef>
              <c:f>'Graf V.2'!$L$5:$L$61</c:f>
              <c:numCache>
                <c:formatCode>0.00</c:formatCode>
                <c:ptCount val="57"/>
                <c:pt idx="0">
                  <c:v>7.1122808371907199E-3</c:v>
                </c:pt>
                <c:pt idx="1">
                  <c:v>8.5430056697737202E-3</c:v>
                </c:pt>
                <c:pt idx="2">
                  <c:v>1.0787256416186599E-2</c:v>
                </c:pt>
                <c:pt idx="3">
                  <c:v>1.4238025319924101E-2</c:v>
                </c:pt>
                <c:pt idx="4">
                  <c:v>2.1844926028066099E-2</c:v>
                </c:pt>
                <c:pt idx="5">
                  <c:v>3.0732644918634901E-2</c:v>
                </c:pt>
                <c:pt idx="6">
                  <c:v>4.53735049960746E-2</c:v>
                </c:pt>
                <c:pt idx="7">
                  <c:v>6.41647332969984E-2</c:v>
                </c:pt>
                <c:pt idx="8">
                  <c:v>8.9500473666819597E-2</c:v>
                </c:pt>
                <c:pt idx="9">
                  <c:v>0.1107016532546</c:v>
                </c:pt>
                <c:pt idx="10">
                  <c:v>0.14437008045393299</c:v>
                </c:pt>
                <c:pt idx="11">
                  <c:v>0.17029554468003499</c:v>
                </c:pt>
                <c:pt idx="12">
                  <c:v>0.18085918051421199</c:v>
                </c:pt>
                <c:pt idx="13">
                  <c:v>0.185769167179786</c:v>
                </c:pt>
                <c:pt idx="14">
                  <c:v>0.17951782293000901</c:v>
                </c:pt>
                <c:pt idx="15">
                  <c:v>0.17931993863437701</c:v>
                </c:pt>
                <c:pt idx="16">
                  <c:v>0.15596622147824299</c:v>
                </c:pt>
                <c:pt idx="17">
                  <c:v>0.125670639133412</c:v>
                </c:pt>
                <c:pt idx="18">
                  <c:v>9.3848666631055802E-2</c:v>
                </c:pt>
                <c:pt idx="19">
                  <c:v>6.6454665904522606E-2</c:v>
                </c:pt>
                <c:pt idx="20">
                  <c:v>4.9700049151569697E-2</c:v>
                </c:pt>
                <c:pt idx="21">
                  <c:v>4.0799194855885401E-2</c:v>
                </c:pt>
                <c:pt idx="22">
                  <c:v>3.1963730968618702E-2</c:v>
                </c:pt>
                <c:pt idx="23">
                  <c:v>2.9855342221792001E-2</c:v>
                </c:pt>
                <c:pt idx="24">
                  <c:v>2.9771525992601099E-2</c:v>
                </c:pt>
                <c:pt idx="25">
                  <c:v>3.3957803584442302E-2</c:v>
                </c:pt>
                <c:pt idx="26">
                  <c:v>4.1936551086358E-2</c:v>
                </c:pt>
                <c:pt idx="27">
                  <c:v>4.3508258612892002E-2</c:v>
                </c:pt>
                <c:pt idx="28">
                  <c:v>5.0237858978379797E-2</c:v>
                </c:pt>
                <c:pt idx="29">
                  <c:v>5.4389499732877399E-2</c:v>
                </c:pt>
                <c:pt idx="30">
                  <c:v>5.0968204240616898E-2</c:v>
                </c:pt>
                <c:pt idx="31">
                  <c:v>5.0768991073799299E-2</c:v>
                </c:pt>
                <c:pt idx="32">
                  <c:v>4.9462895282493098E-2</c:v>
                </c:pt>
                <c:pt idx="33">
                  <c:v>5.1959903735750601E-2</c:v>
                </c:pt>
                <c:pt idx="34">
                  <c:v>5.7743730982713001E-2</c:v>
                </c:pt>
                <c:pt idx="35">
                  <c:v>6.5464523794108706E-2</c:v>
                </c:pt>
                <c:pt idx="36">
                  <c:v>7.2169289955275898E-2</c:v>
                </c:pt>
                <c:pt idx="37">
                  <c:v>7.1757622309991997E-2</c:v>
                </c:pt>
                <c:pt idx="38">
                  <c:v>7.8929965646827499E-2</c:v>
                </c:pt>
                <c:pt idx="39">
                  <c:v>9.1024186863252102E-2</c:v>
                </c:pt>
                <c:pt idx="40">
                  <c:v>9.5090489806790898E-2</c:v>
                </c:pt>
                <c:pt idx="41">
                  <c:v>0.109463384856456</c:v>
                </c:pt>
                <c:pt idx="42">
                  <c:v>0.129546736303224</c:v>
                </c:pt>
                <c:pt idx="43">
                  <c:v>0.14292718525947001</c:v>
                </c:pt>
                <c:pt idx="44">
                  <c:v>0.14587796227396299</c:v>
                </c:pt>
                <c:pt idx="45">
                  <c:v>0.14731401028373101</c:v>
                </c:pt>
                <c:pt idx="46">
                  <c:v>0.14424327037436499</c:v>
                </c:pt>
                <c:pt idx="47">
                  <c:v>0.15965884754533699</c:v>
                </c:pt>
                <c:pt idx="48">
                  <c:v>0.17749278569811999</c:v>
                </c:pt>
                <c:pt idx="49">
                  <c:v>0.18980344484415099</c:v>
                </c:pt>
                <c:pt idx="50">
                  <c:v>0.19744971773711301</c:v>
                </c:pt>
                <c:pt idx="51">
                  <c:v>0.184890251004944</c:v>
                </c:pt>
                <c:pt idx="52">
                  <c:v>0.17674667227185001</c:v>
                </c:pt>
                <c:pt idx="53">
                  <c:v>0.17001031969083299</c:v>
                </c:pt>
                <c:pt idx="54">
                  <c:v>0.16832095871432801</c:v>
                </c:pt>
                <c:pt idx="55">
                  <c:v>0.18731420935416701</c:v>
                </c:pt>
                <c:pt idx="56">
                  <c:v>0.19215289636014099</c:v>
                </c:pt>
              </c:numCache>
            </c:numRef>
          </c:val>
          <c:extLst xmlns:c16r2="http://schemas.microsoft.com/office/drawing/2015/06/chart">
            <c:ext xmlns:c16="http://schemas.microsoft.com/office/drawing/2014/chart" uri="{C3380CC4-5D6E-409C-BE32-E72D297353CC}">
              <c16:uniqueId val="{00000000-8916-48E1-8CF0-5ED2574C3C7C}"/>
            </c:ext>
          </c:extLst>
        </c:ser>
        <c:ser>
          <c:idx val="1"/>
          <c:order val="1"/>
          <c:tx>
            <c:strRef>
              <c:f>'Graf V.2'!$M$4</c:f>
              <c:strCache>
                <c:ptCount val="1"/>
                <c:pt idx="0">
                  <c:v>Úvěry podniky</c:v>
                </c:pt>
              </c:strCache>
            </c:strRef>
          </c:tx>
          <c:spPr>
            <a:solidFill>
              <a:schemeClr val="tx2">
                <a:lumMod val="60000"/>
                <a:lumOff val="40000"/>
              </a:schemeClr>
            </a:solidFill>
          </c:spPr>
          <c:invertIfNegative val="0"/>
          <c:cat>
            <c:numRef>
              <c:f>'Graf V.2'!$J$5:$J$61</c:f>
              <c:numCache>
                <c:formatCode>m/d/yyyy</c:formatCode>
                <c:ptCount val="57"/>
                <c:pt idx="0">
                  <c:v>38352</c:v>
                </c:pt>
                <c:pt idx="1">
                  <c:v>38442</c:v>
                </c:pt>
                <c:pt idx="2">
                  <c:v>38533</c:v>
                </c:pt>
                <c:pt idx="3">
                  <c:v>38625</c:v>
                </c:pt>
                <c:pt idx="4">
                  <c:v>38717</c:v>
                </c:pt>
                <c:pt idx="5">
                  <c:v>38807</c:v>
                </c:pt>
                <c:pt idx="6">
                  <c:v>38898</c:v>
                </c:pt>
                <c:pt idx="7">
                  <c:v>38990</c:v>
                </c:pt>
                <c:pt idx="8">
                  <c:v>39082</c:v>
                </c:pt>
                <c:pt idx="9">
                  <c:v>39172</c:v>
                </c:pt>
                <c:pt idx="10">
                  <c:v>39263</c:v>
                </c:pt>
                <c:pt idx="11">
                  <c:v>39355</c:v>
                </c:pt>
                <c:pt idx="12">
                  <c:v>39447</c:v>
                </c:pt>
                <c:pt idx="13">
                  <c:v>39538</c:v>
                </c:pt>
                <c:pt idx="14">
                  <c:v>39629</c:v>
                </c:pt>
                <c:pt idx="15">
                  <c:v>39721</c:v>
                </c:pt>
                <c:pt idx="16">
                  <c:v>39813</c:v>
                </c:pt>
                <c:pt idx="17">
                  <c:v>39903</c:v>
                </c:pt>
                <c:pt idx="18">
                  <c:v>39994</c:v>
                </c:pt>
                <c:pt idx="19">
                  <c:v>40086</c:v>
                </c:pt>
                <c:pt idx="20">
                  <c:v>40178</c:v>
                </c:pt>
                <c:pt idx="21">
                  <c:v>40268</c:v>
                </c:pt>
                <c:pt idx="22">
                  <c:v>40359</c:v>
                </c:pt>
                <c:pt idx="23">
                  <c:v>40451</c:v>
                </c:pt>
                <c:pt idx="24">
                  <c:v>40543</c:v>
                </c:pt>
                <c:pt idx="25">
                  <c:v>40633</c:v>
                </c:pt>
                <c:pt idx="26">
                  <c:v>40724</c:v>
                </c:pt>
                <c:pt idx="27">
                  <c:v>40816</c:v>
                </c:pt>
                <c:pt idx="28">
                  <c:v>40908</c:v>
                </c:pt>
                <c:pt idx="29">
                  <c:v>40999</c:v>
                </c:pt>
                <c:pt idx="30">
                  <c:v>41090</c:v>
                </c:pt>
                <c:pt idx="31">
                  <c:v>41182</c:v>
                </c:pt>
                <c:pt idx="32">
                  <c:v>41274</c:v>
                </c:pt>
                <c:pt idx="33">
                  <c:v>41364</c:v>
                </c:pt>
                <c:pt idx="34">
                  <c:v>41455</c:v>
                </c:pt>
                <c:pt idx="35">
                  <c:v>41547</c:v>
                </c:pt>
                <c:pt idx="36">
                  <c:v>41639</c:v>
                </c:pt>
                <c:pt idx="37">
                  <c:v>41729</c:v>
                </c:pt>
                <c:pt idx="38">
                  <c:v>41820</c:v>
                </c:pt>
                <c:pt idx="39">
                  <c:v>41912</c:v>
                </c:pt>
                <c:pt idx="40">
                  <c:v>42004</c:v>
                </c:pt>
                <c:pt idx="41">
                  <c:v>42094</c:v>
                </c:pt>
                <c:pt idx="42">
                  <c:v>42185</c:v>
                </c:pt>
                <c:pt idx="43">
                  <c:v>42277</c:v>
                </c:pt>
                <c:pt idx="44">
                  <c:v>42369</c:v>
                </c:pt>
                <c:pt idx="45">
                  <c:v>42460</c:v>
                </c:pt>
                <c:pt idx="46">
                  <c:v>42551</c:v>
                </c:pt>
                <c:pt idx="47">
                  <c:v>42643</c:v>
                </c:pt>
                <c:pt idx="48">
                  <c:v>42735</c:v>
                </c:pt>
                <c:pt idx="49">
                  <c:v>42825</c:v>
                </c:pt>
                <c:pt idx="50">
                  <c:v>42916</c:v>
                </c:pt>
                <c:pt idx="51">
                  <c:v>43008</c:v>
                </c:pt>
                <c:pt idx="52">
                  <c:v>43100</c:v>
                </c:pt>
                <c:pt idx="53">
                  <c:v>43190</c:v>
                </c:pt>
                <c:pt idx="54">
                  <c:v>43281</c:v>
                </c:pt>
                <c:pt idx="55">
                  <c:v>43373</c:v>
                </c:pt>
                <c:pt idx="56">
                  <c:v>43465</c:v>
                </c:pt>
              </c:numCache>
            </c:numRef>
          </c:cat>
          <c:val>
            <c:numRef>
              <c:f>'Graf V.2'!$M$5:$M$61</c:f>
              <c:numCache>
                <c:formatCode>0.00</c:formatCode>
                <c:ptCount val="57"/>
                <c:pt idx="0">
                  <c:v>5.3758264659148902E-2</c:v>
                </c:pt>
                <c:pt idx="1">
                  <c:v>5.8007795013057903E-2</c:v>
                </c:pt>
                <c:pt idx="2">
                  <c:v>5.4877752921229997E-2</c:v>
                </c:pt>
                <c:pt idx="3">
                  <c:v>7.0690522267765898E-2</c:v>
                </c:pt>
                <c:pt idx="4">
                  <c:v>9.6743714853907495E-2</c:v>
                </c:pt>
                <c:pt idx="5">
                  <c:v>0.117883134370523</c:v>
                </c:pt>
                <c:pt idx="6">
                  <c:v>0.14417973580986401</c:v>
                </c:pt>
                <c:pt idx="7">
                  <c:v>0.14633317811787799</c:v>
                </c:pt>
                <c:pt idx="8">
                  <c:v>0.15183316058641899</c:v>
                </c:pt>
                <c:pt idx="9">
                  <c:v>0.14991614196549599</c:v>
                </c:pt>
                <c:pt idx="10">
                  <c:v>0.16033662417750999</c:v>
                </c:pt>
                <c:pt idx="11">
                  <c:v>0.18911700279442401</c:v>
                </c:pt>
                <c:pt idx="12">
                  <c:v>0.194473669267586</c:v>
                </c:pt>
                <c:pt idx="13">
                  <c:v>0.20900249776218099</c:v>
                </c:pt>
                <c:pt idx="14">
                  <c:v>0.20540884118032801</c:v>
                </c:pt>
                <c:pt idx="15">
                  <c:v>0.19839304394073601</c:v>
                </c:pt>
                <c:pt idx="16">
                  <c:v>0.18786867612573999</c:v>
                </c:pt>
                <c:pt idx="17">
                  <c:v>0.15510935995286301</c:v>
                </c:pt>
                <c:pt idx="18">
                  <c:v>0.127251995552324</c:v>
                </c:pt>
                <c:pt idx="19">
                  <c:v>0.101683156266656</c:v>
                </c:pt>
                <c:pt idx="20">
                  <c:v>8.5382581943685698E-2</c:v>
                </c:pt>
                <c:pt idx="21">
                  <c:v>6.7387575380796497E-2</c:v>
                </c:pt>
                <c:pt idx="22">
                  <c:v>5.3846809681438998E-2</c:v>
                </c:pt>
                <c:pt idx="23">
                  <c:v>5.3517086750118799E-2</c:v>
                </c:pt>
                <c:pt idx="24">
                  <c:v>4.9728920070205899E-2</c:v>
                </c:pt>
                <c:pt idx="25">
                  <c:v>5.36338147991752E-2</c:v>
                </c:pt>
                <c:pt idx="26">
                  <c:v>5.3355126719199203E-2</c:v>
                </c:pt>
                <c:pt idx="27">
                  <c:v>4.2790074411749597E-2</c:v>
                </c:pt>
                <c:pt idx="28">
                  <c:v>3.7540519013050298E-2</c:v>
                </c:pt>
                <c:pt idx="29">
                  <c:v>4.3494489320693698E-2</c:v>
                </c:pt>
                <c:pt idx="30">
                  <c:v>4.9339505606098198E-2</c:v>
                </c:pt>
                <c:pt idx="31">
                  <c:v>5.1981333999812203E-2</c:v>
                </c:pt>
                <c:pt idx="32">
                  <c:v>5.9749403172136097E-2</c:v>
                </c:pt>
                <c:pt idx="33">
                  <c:v>5.3531579166205802E-2</c:v>
                </c:pt>
                <c:pt idx="34">
                  <c:v>3.7600921654689402E-2</c:v>
                </c:pt>
                <c:pt idx="35">
                  <c:v>2.9126465953898499E-2</c:v>
                </c:pt>
                <c:pt idx="36">
                  <c:v>1.6274161954318599E-2</c:v>
                </c:pt>
                <c:pt idx="37">
                  <c:v>1.1790046279126601E-2</c:v>
                </c:pt>
                <c:pt idx="38">
                  <c:v>1.33562311688246E-2</c:v>
                </c:pt>
                <c:pt idx="39">
                  <c:v>1.6987939246397899E-2</c:v>
                </c:pt>
                <c:pt idx="40">
                  <c:v>2.6622483569932701E-2</c:v>
                </c:pt>
                <c:pt idx="41">
                  <c:v>3.7915589987672603E-2</c:v>
                </c:pt>
                <c:pt idx="42">
                  <c:v>5.5692281563506897E-2</c:v>
                </c:pt>
                <c:pt idx="43">
                  <c:v>6.1254306747446398E-2</c:v>
                </c:pt>
                <c:pt idx="44">
                  <c:v>5.2648726075896102E-2</c:v>
                </c:pt>
                <c:pt idx="45">
                  <c:v>4.3063627489425299E-2</c:v>
                </c:pt>
                <c:pt idx="46">
                  <c:v>2.7660102379361302E-2</c:v>
                </c:pt>
                <c:pt idx="47">
                  <c:v>2.9032755148951098E-2</c:v>
                </c:pt>
                <c:pt idx="48">
                  <c:v>2.7990423714758801E-2</c:v>
                </c:pt>
                <c:pt idx="49">
                  <c:v>2.5550253544121201E-2</c:v>
                </c:pt>
                <c:pt idx="50">
                  <c:v>2.5533136108668902E-2</c:v>
                </c:pt>
                <c:pt idx="51">
                  <c:v>1.38584298460571E-2</c:v>
                </c:pt>
                <c:pt idx="52">
                  <c:v>1.19066334292019E-2</c:v>
                </c:pt>
                <c:pt idx="53">
                  <c:v>8.8941632516686808E-3</c:v>
                </c:pt>
                <c:pt idx="54">
                  <c:v>1.16717746382482E-2</c:v>
                </c:pt>
                <c:pt idx="55">
                  <c:v>1.8646211126280399E-2</c:v>
                </c:pt>
                <c:pt idx="56">
                  <c:v>1.38544040245958E-2</c:v>
                </c:pt>
              </c:numCache>
            </c:numRef>
          </c:val>
          <c:extLst xmlns:c16r2="http://schemas.microsoft.com/office/drawing/2015/06/chart">
            <c:ext xmlns:c16="http://schemas.microsoft.com/office/drawing/2014/chart" uri="{C3380CC4-5D6E-409C-BE32-E72D297353CC}">
              <c16:uniqueId val="{00000001-8916-48E1-8CF0-5ED2574C3C7C}"/>
            </c:ext>
          </c:extLst>
        </c:ser>
        <c:ser>
          <c:idx val="2"/>
          <c:order val="2"/>
          <c:tx>
            <c:strRef>
              <c:f>'Graf V.2'!$N$4</c:f>
              <c:strCache>
                <c:ptCount val="1"/>
                <c:pt idx="0">
                  <c:v>Ceny nemovitostí</c:v>
                </c:pt>
              </c:strCache>
            </c:strRef>
          </c:tx>
          <c:spPr>
            <a:solidFill>
              <a:srgbClr val="92D050"/>
            </a:solidFill>
          </c:spPr>
          <c:invertIfNegative val="0"/>
          <c:cat>
            <c:numRef>
              <c:f>'Graf V.2'!$J$5:$J$61</c:f>
              <c:numCache>
                <c:formatCode>m/d/yyyy</c:formatCode>
                <c:ptCount val="57"/>
                <c:pt idx="0">
                  <c:v>38352</c:v>
                </c:pt>
                <c:pt idx="1">
                  <c:v>38442</c:v>
                </c:pt>
                <c:pt idx="2">
                  <c:v>38533</c:v>
                </c:pt>
                <c:pt idx="3">
                  <c:v>38625</c:v>
                </c:pt>
                <c:pt idx="4">
                  <c:v>38717</c:v>
                </c:pt>
                <c:pt idx="5">
                  <c:v>38807</c:v>
                </c:pt>
                <c:pt idx="6">
                  <c:v>38898</c:v>
                </c:pt>
                <c:pt idx="7">
                  <c:v>38990</c:v>
                </c:pt>
                <c:pt idx="8">
                  <c:v>39082</c:v>
                </c:pt>
                <c:pt idx="9">
                  <c:v>39172</c:v>
                </c:pt>
                <c:pt idx="10">
                  <c:v>39263</c:v>
                </c:pt>
                <c:pt idx="11">
                  <c:v>39355</c:v>
                </c:pt>
                <c:pt idx="12">
                  <c:v>39447</c:v>
                </c:pt>
                <c:pt idx="13">
                  <c:v>39538</c:v>
                </c:pt>
                <c:pt idx="14">
                  <c:v>39629</c:v>
                </c:pt>
                <c:pt idx="15">
                  <c:v>39721</c:v>
                </c:pt>
                <c:pt idx="16">
                  <c:v>39813</c:v>
                </c:pt>
                <c:pt idx="17">
                  <c:v>39903</c:v>
                </c:pt>
                <c:pt idx="18">
                  <c:v>39994</c:v>
                </c:pt>
                <c:pt idx="19">
                  <c:v>40086</c:v>
                </c:pt>
                <c:pt idx="20">
                  <c:v>40178</c:v>
                </c:pt>
                <c:pt idx="21">
                  <c:v>40268</c:v>
                </c:pt>
                <c:pt idx="22">
                  <c:v>40359</c:v>
                </c:pt>
                <c:pt idx="23">
                  <c:v>40451</c:v>
                </c:pt>
                <c:pt idx="24">
                  <c:v>40543</c:v>
                </c:pt>
                <c:pt idx="25">
                  <c:v>40633</c:v>
                </c:pt>
                <c:pt idx="26">
                  <c:v>40724</c:v>
                </c:pt>
                <c:pt idx="27">
                  <c:v>40816</c:v>
                </c:pt>
                <c:pt idx="28">
                  <c:v>40908</c:v>
                </c:pt>
                <c:pt idx="29">
                  <c:v>40999</c:v>
                </c:pt>
                <c:pt idx="30">
                  <c:v>41090</c:v>
                </c:pt>
                <c:pt idx="31">
                  <c:v>41182</c:v>
                </c:pt>
                <c:pt idx="32">
                  <c:v>41274</c:v>
                </c:pt>
                <c:pt idx="33">
                  <c:v>41364</c:v>
                </c:pt>
                <c:pt idx="34">
                  <c:v>41455</c:v>
                </c:pt>
                <c:pt idx="35">
                  <c:v>41547</c:v>
                </c:pt>
                <c:pt idx="36">
                  <c:v>41639</c:v>
                </c:pt>
                <c:pt idx="37">
                  <c:v>41729</c:v>
                </c:pt>
                <c:pt idx="38">
                  <c:v>41820</c:v>
                </c:pt>
                <c:pt idx="39">
                  <c:v>41912</c:v>
                </c:pt>
                <c:pt idx="40">
                  <c:v>42004</c:v>
                </c:pt>
                <c:pt idx="41">
                  <c:v>42094</c:v>
                </c:pt>
                <c:pt idx="42">
                  <c:v>42185</c:v>
                </c:pt>
                <c:pt idx="43">
                  <c:v>42277</c:v>
                </c:pt>
                <c:pt idx="44">
                  <c:v>42369</c:v>
                </c:pt>
                <c:pt idx="45">
                  <c:v>42460</c:v>
                </c:pt>
                <c:pt idx="46">
                  <c:v>42551</c:v>
                </c:pt>
                <c:pt idx="47">
                  <c:v>42643</c:v>
                </c:pt>
                <c:pt idx="48">
                  <c:v>42735</c:v>
                </c:pt>
                <c:pt idx="49">
                  <c:v>42825</c:v>
                </c:pt>
                <c:pt idx="50">
                  <c:v>42916</c:v>
                </c:pt>
                <c:pt idx="51">
                  <c:v>43008</c:v>
                </c:pt>
                <c:pt idx="52">
                  <c:v>43100</c:v>
                </c:pt>
                <c:pt idx="53">
                  <c:v>43190</c:v>
                </c:pt>
                <c:pt idx="54">
                  <c:v>43281</c:v>
                </c:pt>
                <c:pt idx="55">
                  <c:v>43373</c:v>
                </c:pt>
                <c:pt idx="56">
                  <c:v>43465</c:v>
                </c:pt>
              </c:numCache>
            </c:numRef>
          </c:cat>
          <c:val>
            <c:numRef>
              <c:f>'Graf V.2'!$N$5:$N$61</c:f>
              <c:numCache>
                <c:formatCode>0.00</c:formatCode>
                <c:ptCount val="57"/>
                <c:pt idx="0">
                  <c:v>5.1111031109436498E-3</c:v>
                </c:pt>
                <c:pt idx="1">
                  <c:v>7.4181244976325002E-3</c:v>
                </c:pt>
                <c:pt idx="2">
                  <c:v>1.03274868277307E-2</c:v>
                </c:pt>
                <c:pt idx="3">
                  <c:v>1.5073950741819799E-2</c:v>
                </c:pt>
                <c:pt idx="4">
                  <c:v>2.0623518768082601E-2</c:v>
                </c:pt>
                <c:pt idx="5">
                  <c:v>2.6923491985815999E-2</c:v>
                </c:pt>
                <c:pt idx="6">
                  <c:v>3.5134966249529498E-2</c:v>
                </c:pt>
                <c:pt idx="7">
                  <c:v>4.0076956863121897E-2</c:v>
                </c:pt>
                <c:pt idx="8">
                  <c:v>5.13373715007273E-2</c:v>
                </c:pt>
                <c:pt idx="9">
                  <c:v>5.8174541433092503E-2</c:v>
                </c:pt>
                <c:pt idx="10">
                  <c:v>6.4691627680488403E-2</c:v>
                </c:pt>
                <c:pt idx="11">
                  <c:v>7.1123733958521798E-2</c:v>
                </c:pt>
                <c:pt idx="12">
                  <c:v>7.0099838066253806E-2</c:v>
                </c:pt>
                <c:pt idx="13">
                  <c:v>6.8877891751184403E-2</c:v>
                </c:pt>
                <c:pt idx="14">
                  <c:v>6.6829875023830407E-2</c:v>
                </c:pt>
                <c:pt idx="15">
                  <c:v>6.4166222408644294E-2</c:v>
                </c:pt>
                <c:pt idx="16">
                  <c:v>5.3123329533212603E-2</c:v>
                </c:pt>
                <c:pt idx="17">
                  <c:v>2.8497894267208501E-2</c:v>
                </c:pt>
                <c:pt idx="18">
                  <c:v>4.7758390623013399E-3</c:v>
                </c:pt>
                <c:pt idx="19">
                  <c:v>1.8430743332739901E-3</c:v>
                </c:pt>
                <c:pt idx="20">
                  <c:v>1.5000577829204899E-3</c:v>
                </c:pt>
                <c:pt idx="21">
                  <c:v>3.0824651046169002E-3</c:v>
                </c:pt>
                <c:pt idx="22">
                  <c:v>7.3825494465461399E-3</c:v>
                </c:pt>
                <c:pt idx="23">
                  <c:v>8.3354917291582203E-3</c:v>
                </c:pt>
                <c:pt idx="24">
                  <c:v>1.01127501563826E-2</c:v>
                </c:pt>
                <c:pt idx="25">
                  <c:v>1.09780796391376E-2</c:v>
                </c:pt>
                <c:pt idx="26">
                  <c:v>1.2977782915441599E-2</c:v>
                </c:pt>
                <c:pt idx="27">
                  <c:v>1.17549103962324E-2</c:v>
                </c:pt>
                <c:pt idx="28">
                  <c:v>9.1645735180055504E-3</c:v>
                </c:pt>
                <c:pt idx="29">
                  <c:v>7.9223968930970008E-3</c:v>
                </c:pt>
                <c:pt idx="30">
                  <c:v>6.7743288460205397E-3</c:v>
                </c:pt>
                <c:pt idx="31">
                  <c:v>7.5549890060327097E-3</c:v>
                </c:pt>
                <c:pt idx="32">
                  <c:v>9.2556929810845203E-3</c:v>
                </c:pt>
                <c:pt idx="33">
                  <c:v>1.06249062455791E-2</c:v>
                </c:pt>
                <c:pt idx="34">
                  <c:v>1.0866665689443901E-2</c:v>
                </c:pt>
                <c:pt idx="35">
                  <c:v>1.08945775353306E-2</c:v>
                </c:pt>
                <c:pt idx="36">
                  <c:v>1.07007763463416E-2</c:v>
                </c:pt>
                <c:pt idx="37">
                  <c:v>1.22849772448435E-2</c:v>
                </c:pt>
                <c:pt idx="38">
                  <c:v>1.3488897286039799E-2</c:v>
                </c:pt>
                <c:pt idx="39">
                  <c:v>1.6828327022504801E-2</c:v>
                </c:pt>
                <c:pt idx="40">
                  <c:v>1.89583745366083E-2</c:v>
                </c:pt>
                <c:pt idx="41">
                  <c:v>2.03404295613436E-2</c:v>
                </c:pt>
                <c:pt idx="42">
                  <c:v>2.3672780685016E-2</c:v>
                </c:pt>
                <c:pt idx="43">
                  <c:v>2.62402676795047E-2</c:v>
                </c:pt>
                <c:pt idx="44">
                  <c:v>2.69253395755308E-2</c:v>
                </c:pt>
                <c:pt idx="45">
                  <c:v>2.7272890915816399E-2</c:v>
                </c:pt>
                <c:pt idx="46">
                  <c:v>2.7882649589534701E-2</c:v>
                </c:pt>
                <c:pt idx="47">
                  <c:v>3.2877780769798998E-2</c:v>
                </c:pt>
                <c:pt idx="48">
                  <c:v>4.1084807520072E-2</c:v>
                </c:pt>
                <c:pt idx="49">
                  <c:v>4.41273654994623E-2</c:v>
                </c:pt>
                <c:pt idx="50">
                  <c:v>4.5840313670692301E-2</c:v>
                </c:pt>
                <c:pt idx="51">
                  <c:v>4.23188021258274E-2</c:v>
                </c:pt>
                <c:pt idx="52">
                  <c:v>3.5519077957942201E-2</c:v>
                </c:pt>
                <c:pt idx="53">
                  <c:v>3.3008002623675002E-2</c:v>
                </c:pt>
                <c:pt idx="54">
                  <c:v>3.3717992302755198E-2</c:v>
                </c:pt>
                <c:pt idx="55">
                  <c:v>3.8006587595436202E-2</c:v>
                </c:pt>
                <c:pt idx="56">
                  <c:v>4.0541597163581002E-2</c:v>
                </c:pt>
              </c:numCache>
            </c:numRef>
          </c:val>
          <c:extLst xmlns:c16r2="http://schemas.microsoft.com/office/drawing/2015/06/chart">
            <c:ext xmlns:c16="http://schemas.microsoft.com/office/drawing/2014/chart" uri="{C3380CC4-5D6E-409C-BE32-E72D297353CC}">
              <c16:uniqueId val="{00000002-8916-48E1-8CF0-5ED2574C3C7C}"/>
            </c:ext>
          </c:extLst>
        </c:ser>
        <c:ser>
          <c:idx val="3"/>
          <c:order val="3"/>
          <c:tx>
            <c:strRef>
              <c:f>'Graf V.2'!$O$4</c:f>
              <c:strCache>
                <c:ptCount val="1"/>
                <c:pt idx="0">
                  <c:v>Dluh domácností / HDD</c:v>
                </c:pt>
              </c:strCache>
            </c:strRef>
          </c:tx>
          <c:spPr>
            <a:solidFill>
              <a:schemeClr val="accent3"/>
            </a:solidFill>
          </c:spPr>
          <c:invertIfNegative val="0"/>
          <c:cat>
            <c:numRef>
              <c:f>'Graf V.2'!$J$5:$J$61</c:f>
              <c:numCache>
                <c:formatCode>m/d/yyyy</c:formatCode>
                <c:ptCount val="57"/>
                <c:pt idx="0">
                  <c:v>38352</c:v>
                </c:pt>
                <c:pt idx="1">
                  <c:v>38442</c:v>
                </c:pt>
                <c:pt idx="2">
                  <c:v>38533</c:v>
                </c:pt>
                <c:pt idx="3">
                  <c:v>38625</c:v>
                </c:pt>
                <c:pt idx="4">
                  <c:v>38717</c:v>
                </c:pt>
                <c:pt idx="5">
                  <c:v>38807</c:v>
                </c:pt>
                <c:pt idx="6">
                  <c:v>38898</c:v>
                </c:pt>
                <c:pt idx="7">
                  <c:v>38990</c:v>
                </c:pt>
                <c:pt idx="8">
                  <c:v>39082</c:v>
                </c:pt>
                <c:pt idx="9">
                  <c:v>39172</c:v>
                </c:pt>
                <c:pt idx="10">
                  <c:v>39263</c:v>
                </c:pt>
                <c:pt idx="11">
                  <c:v>39355</c:v>
                </c:pt>
                <c:pt idx="12">
                  <c:v>39447</c:v>
                </c:pt>
                <c:pt idx="13">
                  <c:v>39538</c:v>
                </c:pt>
                <c:pt idx="14">
                  <c:v>39629</c:v>
                </c:pt>
                <c:pt idx="15">
                  <c:v>39721</c:v>
                </c:pt>
                <c:pt idx="16">
                  <c:v>39813</c:v>
                </c:pt>
                <c:pt idx="17">
                  <c:v>39903</c:v>
                </c:pt>
                <c:pt idx="18">
                  <c:v>39994</c:v>
                </c:pt>
                <c:pt idx="19">
                  <c:v>40086</c:v>
                </c:pt>
                <c:pt idx="20">
                  <c:v>40178</c:v>
                </c:pt>
                <c:pt idx="21">
                  <c:v>40268</c:v>
                </c:pt>
                <c:pt idx="22">
                  <c:v>40359</c:v>
                </c:pt>
                <c:pt idx="23">
                  <c:v>40451</c:v>
                </c:pt>
                <c:pt idx="24">
                  <c:v>40543</c:v>
                </c:pt>
                <c:pt idx="25">
                  <c:v>40633</c:v>
                </c:pt>
                <c:pt idx="26">
                  <c:v>40724</c:v>
                </c:pt>
                <c:pt idx="27">
                  <c:v>40816</c:v>
                </c:pt>
                <c:pt idx="28">
                  <c:v>40908</c:v>
                </c:pt>
                <c:pt idx="29">
                  <c:v>40999</c:v>
                </c:pt>
                <c:pt idx="30">
                  <c:v>41090</c:v>
                </c:pt>
                <c:pt idx="31">
                  <c:v>41182</c:v>
                </c:pt>
                <c:pt idx="32">
                  <c:v>41274</c:v>
                </c:pt>
                <c:pt idx="33">
                  <c:v>41364</c:v>
                </c:pt>
                <c:pt idx="34">
                  <c:v>41455</c:v>
                </c:pt>
                <c:pt idx="35">
                  <c:v>41547</c:v>
                </c:pt>
                <c:pt idx="36">
                  <c:v>41639</c:v>
                </c:pt>
                <c:pt idx="37">
                  <c:v>41729</c:v>
                </c:pt>
                <c:pt idx="38">
                  <c:v>41820</c:v>
                </c:pt>
                <c:pt idx="39">
                  <c:v>41912</c:v>
                </c:pt>
                <c:pt idx="40">
                  <c:v>42004</c:v>
                </c:pt>
                <c:pt idx="41">
                  <c:v>42094</c:v>
                </c:pt>
                <c:pt idx="42">
                  <c:v>42185</c:v>
                </c:pt>
                <c:pt idx="43">
                  <c:v>42277</c:v>
                </c:pt>
                <c:pt idx="44">
                  <c:v>42369</c:v>
                </c:pt>
                <c:pt idx="45">
                  <c:v>42460</c:v>
                </c:pt>
                <c:pt idx="46">
                  <c:v>42551</c:v>
                </c:pt>
                <c:pt idx="47">
                  <c:v>42643</c:v>
                </c:pt>
                <c:pt idx="48">
                  <c:v>42735</c:v>
                </c:pt>
                <c:pt idx="49">
                  <c:v>42825</c:v>
                </c:pt>
                <c:pt idx="50">
                  <c:v>42916</c:v>
                </c:pt>
                <c:pt idx="51">
                  <c:v>43008</c:v>
                </c:pt>
                <c:pt idx="52">
                  <c:v>43100</c:v>
                </c:pt>
                <c:pt idx="53">
                  <c:v>43190</c:v>
                </c:pt>
                <c:pt idx="54">
                  <c:v>43281</c:v>
                </c:pt>
                <c:pt idx="55">
                  <c:v>43373</c:v>
                </c:pt>
                <c:pt idx="56">
                  <c:v>43465</c:v>
                </c:pt>
              </c:numCache>
            </c:numRef>
          </c:cat>
          <c:val>
            <c:numRef>
              <c:f>'Graf V.2'!$O$5:$O$61</c:f>
              <c:numCache>
                <c:formatCode>0.00</c:formatCode>
                <c:ptCount val="57"/>
                <c:pt idx="0">
                  <c:v>1.8750233331767001E-2</c:v>
                </c:pt>
                <c:pt idx="1">
                  <c:v>2.0507937413678502E-2</c:v>
                </c:pt>
                <c:pt idx="2">
                  <c:v>2.21948377065368E-2</c:v>
                </c:pt>
                <c:pt idx="3">
                  <c:v>2.61132928985017E-2</c:v>
                </c:pt>
                <c:pt idx="4">
                  <c:v>3.2088731281657103E-2</c:v>
                </c:pt>
                <c:pt idx="5">
                  <c:v>3.5731980850776397E-2</c:v>
                </c:pt>
                <c:pt idx="6">
                  <c:v>3.9446151457633603E-2</c:v>
                </c:pt>
                <c:pt idx="7">
                  <c:v>4.2227516229583303E-2</c:v>
                </c:pt>
                <c:pt idx="8">
                  <c:v>4.20326131185784E-2</c:v>
                </c:pt>
                <c:pt idx="9">
                  <c:v>4.6282727859107503E-2</c:v>
                </c:pt>
                <c:pt idx="10">
                  <c:v>5.2311439538032099E-2</c:v>
                </c:pt>
                <c:pt idx="11">
                  <c:v>5.8731717065906103E-2</c:v>
                </c:pt>
                <c:pt idx="12">
                  <c:v>6.3348023486248101E-2</c:v>
                </c:pt>
                <c:pt idx="13">
                  <c:v>6.4200517165957899E-2</c:v>
                </c:pt>
                <c:pt idx="14">
                  <c:v>6.30754647113283E-2</c:v>
                </c:pt>
                <c:pt idx="15">
                  <c:v>6.0257673640904001E-2</c:v>
                </c:pt>
                <c:pt idx="16">
                  <c:v>4.6185392686614098E-2</c:v>
                </c:pt>
                <c:pt idx="17">
                  <c:v>3.7711124951802601E-2</c:v>
                </c:pt>
                <c:pt idx="18">
                  <c:v>2.6942996415963798E-2</c:v>
                </c:pt>
                <c:pt idx="19">
                  <c:v>2.11673360022956E-2</c:v>
                </c:pt>
                <c:pt idx="20">
                  <c:v>1.7580807178913801E-2</c:v>
                </c:pt>
                <c:pt idx="21">
                  <c:v>2.1687444727382699E-2</c:v>
                </c:pt>
                <c:pt idx="22">
                  <c:v>1.83027110895615E-2</c:v>
                </c:pt>
                <c:pt idx="23">
                  <c:v>1.9966310268237301E-2</c:v>
                </c:pt>
                <c:pt idx="24">
                  <c:v>1.8792325476198201E-2</c:v>
                </c:pt>
                <c:pt idx="25">
                  <c:v>1.2548231097261499E-2</c:v>
                </c:pt>
                <c:pt idx="26">
                  <c:v>1.7219705404314299E-2</c:v>
                </c:pt>
                <c:pt idx="27">
                  <c:v>1.4339359456845099E-2</c:v>
                </c:pt>
                <c:pt idx="28">
                  <c:v>1.6821921872743398E-2</c:v>
                </c:pt>
                <c:pt idx="29">
                  <c:v>1.5450629988710799E-2</c:v>
                </c:pt>
                <c:pt idx="30">
                  <c:v>1.18510410352815E-2</c:v>
                </c:pt>
                <c:pt idx="31">
                  <c:v>9.5842305192546193E-3</c:v>
                </c:pt>
                <c:pt idx="32">
                  <c:v>6.5186097217447602E-3</c:v>
                </c:pt>
                <c:pt idx="33">
                  <c:v>9.0942195666617702E-3</c:v>
                </c:pt>
                <c:pt idx="34">
                  <c:v>7.1048378555321704E-3</c:v>
                </c:pt>
                <c:pt idx="35">
                  <c:v>7.1176334254854897E-3</c:v>
                </c:pt>
                <c:pt idx="36">
                  <c:v>1.1736964440358899E-2</c:v>
                </c:pt>
                <c:pt idx="37">
                  <c:v>7.4635633955253498E-3</c:v>
                </c:pt>
                <c:pt idx="38">
                  <c:v>7.0371282081397903E-3</c:v>
                </c:pt>
                <c:pt idx="39">
                  <c:v>7.4069768264136597E-3</c:v>
                </c:pt>
                <c:pt idx="40">
                  <c:v>2.1627570526858999E-3</c:v>
                </c:pt>
                <c:pt idx="41">
                  <c:v>3.06916900916241E-3</c:v>
                </c:pt>
                <c:pt idx="42">
                  <c:v>4.3542221957254199E-3</c:v>
                </c:pt>
                <c:pt idx="43">
                  <c:v>3.8304392633167102E-3</c:v>
                </c:pt>
                <c:pt idx="44">
                  <c:v>6.4708751755951704E-3</c:v>
                </c:pt>
                <c:pt idx="45">
                  <c:v>6.8122822994190098E-3</c:v>
                </c:pt>
                <c:pt idx="46">
                  <c:v>8.3368127498636892E-3</c:v>
                </c:pt>
                <c:pt idx="47">
                  <c:v>1.3678978444605999E-2</c:v>
                </c:pt>
                <c:pt idx="48">
                  <c:v>1.5013538787637301E-2</c:v>
                </c:pt>
                <c:pt idx="49">
                  <c:v>2.04056174408026E-2</c:v>
                </c:pt>
                <c:pt idx="50">
                  <c:v>2.2061051134711698E-2</c:v>
                </c:pt>
                <c:pt idx="51">
                  <c:v>1.7780249460361001E-2</c:v>
                </c:pt>
                <c:pt idx="52">
                  <c:v>1.64458359502066E-2</c:v>
                </c:pt>
                <c:pt idx="53">
                  <c:v>9.7537502143255107E-3</c:v>
                </c:pt>
                <c:pt idx="54">
                  <c:v>6.00356363325979E-3</c:v>
                </c:pt>
                <c:pt idx="55">
                  <c:v>4.0694306201359701E-3</c:v>
                </c:pt>
                <c:pt idx="56">
                  <c:v>2.1584799843634098E-3</c:v>
                </c:pt>
              </c:numCache>
            </c:numRef>
          </c:val>
          <c:extLst xmlns:c16r2="http://schemas.microsoft.com/office/drawing/2015/06/chart">
            <c:ext xmlns:c16="http://schemas.microsoft.com/office/drawing/2014/chart" uri="{C3380CC4-5D6E-409C-BE32-E72D297353CC}">
              <c16:uniqueId val="{00000003-8916-48E1-8CF0-5ED2574C3C7C}"/>
            </c:ext>
          </c:extLst>
        </c:ser>
        <c:ser>
          <c:idx val="4"/>
          <c:order val="4"/>
          <c:tx>
            <c:strRef>
              <c:f>'Graf V.2'!$P$4</c:f>
              <c:strCache>
                <c:ptCount val="1"/>
                <c:pt idx="0">
                  <c:v>Dluh nefin. podniků / HPP</c:v>
                </c:pt>
              </c:strCache>
            </c:strRef>
          </c:tx>
          <c:spPr>
            <a:solidFill>
              <a:schemeClr val="accent6">
                <a:lumMod val="75000"/>
              </a:schemeClr>
            </a:solidFill>
          </c:spPr>
          <c:invertIfNegative val="0"/>
          <c:cat>
            <c:numRef>
              <c:f>'Graf V.2'!$J$5:$J$61</c:f>
              <c:numCache>
                <c:formatCode>m/d/yyyy</c:formatCode>
                <c:ptCount val="57"/>
                <c:pt idx="0">
                  <c:v>38352</c:v>
                </c:pt>
                <c:pt idx="1">
                  <c:v>38442</c:v>
                </c:pt>
                <c:pt idx="2">
                  <c:v>38533</c:v>
                </c:pt>
                <c:pt idx="3">
                  <c:v>38625</c:v>
                </c:pt>
                <c:pt idx="4">
                  <c:v>38717</c:v>
                </c:pt>
                <c:pt idx="5">
                  <c:v>38807</c:v>
                </c:pt>
                <c:pt idx="6">
                  <c:v>38898</c:v>
                </c:pt>
                <c:pt idx="7">
                  <c:v>38990</c:v>
                </c:pt>
                <c:pt idx="8">
                  <c:v>39082</c:v>
                </c:pt>
                <c:pt idx="9">
                  <c:v>39172</c:v>
                </c:pt>
                <c:pt idx="10">
                  <c:v>39263</c:v>
                </c:pt>
                <c:pt idx="11">
                  <c:v>39355</c:v>
                </c:pt>
                <c:pt idx="12">
                  <c:v>39447</c:v>
                </c:pt>
                <c:pt idx="13">
                  <c:v>39538</c:v>
                </c:pt>
                <c:pt idx="14">
                  <c:v>39629</c:v>
                </c:pt>
                <c:pt idx="15">
                  <c:v>39721</c:v>
                </c:pt>
                <c:pt idx="16">
                  <c:v>39813</c:v>
                </c:pt>
                <c:pt idx="17">
                  <c:v>39903</c:v>
                </c:pt>
                <c:pt idx="18">
                  <c:v>39994</c:v>
                </c:pt>
                <c:pt idx="19">
                  <c:v>40086</c:v>
                </c:pt>
                <c:pt idx="20">
                  <c:v>40178</c:v>
                </c:pt>
                <c:pt idx="21">
                  <c:v>40268</c:v>
                </c:pt>
                <c:pt idx="22">
                  <c:v>40359</c:v>
                </c:pt>
                <c:pt idx="23">
                  <c:v>40451</c:v>
                </c:pt>
                <c:pt idx="24">
                  <c:v>40543</c:v>
                </c:pt>
                <c:pt idx="25">
                  <c:v>40633</c:v>
                </c:pt>
                <c:pt idx="26">
                  <c:v>40724</c:v>
                </c:pt>
                <c:pt idx="27">
                  <c:v>40816</c:v>
                </c:pt>
                <c:pt idx="28">
                  <c:v>40908</c:v>
                </c:pt>
                <c:pt idx="29">
                  <c:v>40999</c:v>
                </c:pt>
                <c:pt idx="30">
                  <c:v>41090</c:v>
                </c:pt>
                <c:pt idx="31">
                  <c:v>41182</c:v>
                </c:pt>
                <c:pt idx="32">
                  <c:v>41274</c:v>
                </c:pt>
                <c:pt idx="33">
                  <c:v>41364</c:v>
                </c:pt>
                <c:pt idx="34">
                  <c:v>41455</c:v>
                </c:pt>
                <c:pt idx="35">
                  <c:v>41547</c:v>
                </c:pt>
                <c:pt idx="36">
                  <c:v>41639</c:v>
                </c:pt>
                <c:pt idx="37">
                  <c:v>41729</c:v>
                </c:pt>
                <c:pt idx="38">
                  <c:v>41820</c:v>
                </c:pt>
                <c:pt idx="39">
                  <c:v>41912</c:v>
                </c:pt>
                <c:pt idx="40">
                  <c:v>42004</c:v>
                </c:pt>
                <c:pt idx="41">
                  <c:v>42094</c:v>
                </c:pt>
                <c:pt idx="42">
                  <c:v>42185</c:v>
                </c:pt>
                <c:pt idx="43">
                  <c:v>42277</c:v>
                </c:pt>
                <c:pt idx="44">
                  <c:v>42369</c:v>
                </c:pt>
                <c:pt idx="45">
                  <c:v>42460</c:v>
                </c:pt>
                <c:pt idx="46">
                  <c:v>42551</c:v>
                </c:pt>
                <c:pt idx="47">
                  <c:v>42643</c:v>
                </c:pt>
                <c:pt idx="48">
                  <c:v>42735</c:v>
                </c:pt>
                <c:pt idx="49">
                  <c:v>42825</c:v>
                </c:pt>
                <c:pt idx="50">
                  <c:v>42916</c:v>
                </c:pt>
                <c:pt idx="51">
                  <c:v>43008</c:v>
                </c:pt>
                <c:pt idx="52">
                  <c:v>43100</c:v>
                </c:pt>
                <c:pt idx="53">
                  <c:v>43190</c:v>
                </c:pt>
                <c:pt idx="54">
                  <c:v>43281</c:v>
                </c:pt>
                <c:pt idx="55">
                  <c:v>43373</c:v>
                </c:pt>
                <c:pt idx="56">
                  <c:v>43465</c:v>
                </c:pt>
              </c:numCache>
            </c:numRef>
          </c:cat>
          <c:val>
            <c:numRef>
              <c:f>'Graf V.2'!$P$5:$P$61</c:f>
              <c:numCache>
                <c:formatCode>0.00</c:formatCode>
                <c:ptCount val="57"/>
                <c:pt idx="0">
                  <c:v>4.5995165704108996E-3</c:v>
                </c:pt>
                <c:pt idx="1">
                  <c:v>7.4701485099521398E-3</c:v>
                </c:pt>
                <c:pt idx="2">
                  <c:v>7.6598725603454704E-3</c:v>
                </c:pt>
                <c:pt idx="3">
                  <c:v>5.6183590139939499E-3</c:v>
                </c:pt>
                <c:pt idx="4">
                  <c:v>1.9510662168370899E-2</c:v>
                </c:pt>
                <c:pt idx="5">
                  <c:v>1.8888946220856E-2</c:v>
                </c:pt>
                <c:pt idx="6">
                  <c:v>3.2293541851391799E-2</c:v>
                </c:pt>
                <c:pt idx="7">
                  <c:v>2.9613313188884799E-2</c:v>
                </c:pt>
                <c:pt idx="8">
                  <c:v>3.8752009508429601E-2</c:v>
                </c:pt>
                <c:pt idx="9">
                  <c:v>3.7069921516169502E-2</c:v>
                </c:pt>
                <c:pt idx="10">
                  <c:v>4.01905393896895E-2</c:v>
                </c:pt>
                <c:pt idx="11">
                  <c:v>5.2174554919940802E-2</c:v>
                </c:pt>
                <c:pt idx="12">
                  <c:v>4.2339294353153603E-2</c:v>
                </c:pt>
                <c:pt idx="13">
                  <c:v>5.2080050468640601E-2</c:v>
                </c:pt>
                <c:pt idx="14">
                  <c:v>5.2253496307043699E-2</c:v>
                </c:pt>
                <c:pt idx="15">
                  <c:v>4.8647145504539101E-2</c:v>
                </c:pt>
                <c:pt idx="16">
                  <c:v>5.2685889406386098E-2</c:v>
                </c:pt>
                <c:pt idx="17">
                  <c:v>4.2030100150990499E-2</c:v>
                </c:pt>
                <c:pt idx="18">
                  <c:v>2.7935987674977299E-2</c:v>
                </c:pt>
                <c:pt idx="19">
                  <c:v>2.3825040706048701E-2</c:v>
                </c:pt>
                <c:pt idx="20">
                  <c:v>8.8261592288730803E-3</c:v>
                </c:pt>
                <c:pt idx="21">
                  <c:v>1.0311849404391501E-2</c:v>
                </c:pt>
                <c:pt idx="22">
                  <c:v>4.1026301461136996E-3</c:v>
                </c:pt>
                <c:pt idx="23">
                  <c:v>3.1240064993417302E-3</c:v>
                </c:pt>
                <c:pt idx="24">
                  <c:v>9.5973884819308096E-3</c:v>
                </c:pt>
                <c:pt idx="25">
                  <c:v>1.37846994364064E-2</c:v>
                </c:pt>
                <c:pt idx="26">
                  <c:v>2.60900429234447E-2</c:v>
                </c:pt>
                <c:pt idx="27">
                  <c:v>2.5549741769159501E-2</c:v>
                </c:pt>
                <c:pt idx="28">
                  <c:v>1.7099892143477801E-2</c:v>
                </c:pt>
                <c:pt idx="29">
                  <c:v>1.36134585186435E-2</c:v>
                </c:pt>
                <c:pt idx="30">
                  <c:v>8.3103127855052202E-3</c:v>
                </c:pt>
                <c:pt idx="31">
                  <c:v>8.0733055309647507E-3</c:v>
                </c:pt>
                <c:pt idx="32">
                  <c:v>1.03642921554973E-2</c:v>
                </c:pt>
                <c:pt idx="33">
                  <c:v>1.9230362727987001E-2</c:v>
                </c:pt>
                <c:pt idx="34">
                  <c:v>1.44578305006886E-2</c:v>
                </c:pt>
                <c:pt idx="35">
                  <c:v>1.29344269853268E-2</c:v>
                </c:pt>
                <c:pt idx="36">
                  <c:v>1.5779968635931799E-2</c:v>
                </c:pt>
                <c:pt idx="37">
                  <c:v>3.2159619662704099E-3</c:v>
                </c:pt>
                <c:pt idx="38">
                  <c:v>2.13245815617903E-3</c:v>
                </c:pt>
                <c:pt idx="39">
                  <c:v>8.2217373941805005E-4</c:v>
                </c:pt>
                <c:pt idx="40">
                  <c:v>3.6080256083022402E-4</c:v>
                </c:pt>
                <c:pt idx="41">
                  <c:v>1.03860531359002E-3</c:v>
                </c:pt>
                <c:pt idx="42">
                  <c:v>2.0339324458810101E-3</c:v>
                </c:pt>
                <c:pt idx="43">
                  <c:v>1.2083028051779699E-2</c:v>
                </c:pt>
                <c:pt idx="44">
                  <c:v>6.1689370043345798E-3</c:v>
                </c:pt>
                <c:pt idx="45">
                  <c:v>1.79821169004186E-2</c:v>
                </c:pt>
                <c:pt idx="46">
                  <c:v>1.2947908844716201E-2</c:v>
                </c:pt>
                <c:pt idx="47">
                  <c:v>2.0049742147132E-2</c:v>
                </c:pt>
                <c:pt idx="48">
                  <c:v>2.6702055668267499E-2</c:v>
                </c:pt>
                <c:pt idx="49">
                  <c:v>2.47190352441026E-2</c:v>
                </c:pt>
                <c:pt idx="50">
                  <c:v>3.57075317800572E-2</c:v>
                </c:pt>
                <c:pt idx="51">
                  <c:v>2.1764734331384698E-2</c:v>
                </c:pt>
                <c:pt idx="52">
                  <c:v>1.4707986398689201E-2</c:v>
                </c:pt>
                <c:pt idx="53">
                  <c:v>9.0707987805506308E-3</c:v>
                </c:pt>
                <c:pt idx="54">
                  <c:v>1.2842383999490101E-2</c:v>
                </c:pt>
                <c:pt idx="55">
                  <c:v>2.78348658343462E-2</c:v>
                </c:pt>
                <c:pt idx="56">
                  <c:v>3.4784958220130897E-2</c:v>
                </c:pt>
              </c:numCache>
            </c:numRef>
          </c:val>
          <c:extLst xmlns:c16r2="http://schemas.microsoft.com/office/drawing/2015/06/chart">
            <c:ext xmlns:c16="http://schemas.microsoft.com/office/drawing/2014/chart" uri="{C3380CC4-5D6E-409C-BE32-E72D297353CC}">
              <c16:uniqueId val="{00000004-8916-48E1-8CF0-5ED2574C3C7C}"/>
            </c:ext>
          </c:extLst>
        </c:ser>
        <c:ser>
          <c:idx val="5"/>
          <c:order val="5"/>
          <c:tx>
            <c:strRef>
              <c:f>'Graf V.2'!$Q$4</c:f>
              <c:strCache>
                <c:ptCount val="1"/>
                <c:pt idx="0">
                  <c:v>Úrokové rozpětí: dom.</c:v>
                </c:pt>
              </c:strCache>
            </c:strRef>
          </c:tx>
          <c:spPr>
            <a:solidFill>
              <a:schemeClr val="accent6"/>
            </a:solidFill>
          </c:spPr>
          <c:invertIfNegative val="0"/>
          <c:cat>
            <c:numRef>
              <c:f>'Graf V.2'!$J$5:$J$61</c:f>
              <c:numCache>
                <c:formatCode>m/d/yyyy</c:formatCode>
                <c:ptCount val="57"/>
                <c:pt idx="0">
                  <c:v>38352</c:v>
                </c:pt>
                <c:pt idx="1">
                  <c:v>38442</c:v>
                </c:pt>
                <c:pt idx="2">
                  <c:v>38533</c:v>
                </c:pt>
                <c:pt idx="3">
                  <c:v>38625</c:v>
                </c:pt>
                <c:pt idx="4">
                  <c:v>38717</c:v>
                </c:pt>
                <c:pt idx="5">
                  <c:v>38807</c:v>
                </c:pt>
                <c:pt idx="6">
                  <c:v>38898</c:v>
                </c:pt>
                <c:pt idx="7">
                  <c:v>38990</c:v>
                </c:pt>
                <c:pt idx="8">
                  <c:v>39082</c:v>
                </c:pt>
                <c:pt idx="9">
                  <c:v>39172</c:v>
                </c:pt>
                <c:pt idx="10">
                  <c:v>39263</c:v>
                </c:pt>
                <c:pt idx="11">
                  <c:v>39355</c:v>
                </c:pt>
                <c:pt idx="12">
                  <c:v>39447</c:v>
                </c:pt>
                <c:pt idx="13">
                  <c:v>39538</c:v>
                </c:pt>
                <c:pt idx="14">
                  <c:v>39629</c:v>
                </c:pt>
                <c:pt idx="15">
                  <c:v>39721</c:v>
                </c:pt>
                <c:pt idx="16">
                  <c:v>39813</c:v>
                </c:pt>
                <c:pt idx="17">
                  <c:v>39903</c:v>
                </c:pt>
                <c:pt idx="18">
                  <c:v>39994</c:v>
                </c:pt>
                <c:pt idx="19">
                  <c:v>40086</c:v>
                </c:pt>
                <c:pt idx="20">
                  <c:v>40178</c:v>
                </c:pt>
                <c:pt idx="21">
                  <c:v>40268</c:v>
                </c:pt>
                <c:pt idx="22">
                  <c:v>40359</c:v>
                </c:pt>
                <c:pt idx="23">
                  <c:v>40451</c:v>
                </c:pt>
                <c:pt idx="24">
                  <c:v>40543</c:v>
                </c:pt>
                <c:pt idx="25">
                  <c:v>40633</c:v>
                </c:pt>
                <c:pt idx="26">
                  <c:v>40724</c:v>
                </c:pt>
                <c:pt idx="27">
                  <c:v>40816</c:v>
                </c:pt>
                <c:pt idx="28">
                  <c:v>40908</c:v>
                </c:pt>
                <c:pt idx="29">
                  <c:v>40999</c:v>
                </c:pt>
                <c:pt idx="30">
                  <c:v>41090</c:v>
                </c:pt>
                <c:pt idx="31">
                  <c:v>41182</c:v>
                </c:pt>
                <c:pt idx="32">
                  <c:v>41274</c:v>
                </c:pt>
                <c:pt idx="33">
                  <c:v>41364</c:v>
                </c:pt>
                <c:pt idx="34">
                  <c:v>41455</c:v>
                </c:pt>
                <c:pt idx="35">
                  <c:v>41547</c:v>
                </c:pt>
                <c:pt idx="36">
                  <c:v>41639</c:v>
                </c:pt>
                <c:pt idx="37">
                  <c:v>41729</c:v>
                </c:pt>
                <c:pt idx="38">
                  <c:v>41820</c:v>
                </c:pt>
                <c:pt idx="39">
                  <c:v>41912</c:v>
                </c:pt>
                <c:pt idx="40">
                  <c:v>42004</c:v>
                </c:pt>
                <c:pt idx="41">
                  <c:v>42094</c:v>
                </c:pt>
                <c:pt idx="42">
                  <c:v>42185</c:v>
                </c:pt>
                <c:pt idx="43">
                  <c:v>42277</c:v>
                </c:pt>
                <c:pt idx="44">
                  <c:v>42369</c:v>
                </c:pt>
                <c:pt idx="45">
                  <c:v>42460</c:v>
                </c:pt>
                <c:pt idx="46">
                  <c:v>42551</c:v>
                </c:pt>
                <c:pt idx="47">
                  <c:v>42643</c:v>
                </c:pt>
                <c:pt idx="48">
                  <c:v>42735</c:v>
                </c:pt>
                <c:pt idx="49">
                  <c:v>42825</c:v>
                </c:pt>
                <c:pt idx="50">
                  <c:v>42916</c:v>
                </c:pt>
                <c:pt idx="51">
                  <c:v>43008</c:v>
                </c:pt>
                <c:pt idx="52">
                  <c:v>43100</c:v>
                </c:pt>
                <c:pt idx="53">
                  <c:v>43190</c:v>
                </c:pt>
                <c:pt idx="54">
                  <c:v>43281</c:v>
                </c:pt>
                <c:pt idx="55">
                  <c:v>43373</c:v>
                </c:pt>
                <c:pt idx="56">
                  <c:v>43465</c:v>
                </c:pt>
              </c:numCache>
            </c:numRef>
          </c:cat>
          <c:val>
            <c:numRef>
              <c:f>'Graf V.2'!$Q$5:$Q$61</c:f>
              <c:numCache>
                <c:formatCode>0.00</c:formatCode>
                <c:ptCount val="57"/>
                <c:pt idx="0">
                  <c:v>6.7689478386267401E-3</c:v>
                </c:pt>
                <c:pt idx="1">
                  <c:v>7.7224194981587897E-3</c:v>
                </c:pt>
                <c:pt idx="2">
                  <c:v>8.4517893861211398E-3</c:v>
                </c:pt>
                <c:pt idx="3">
                  <c:v>1.08275078380945E-2</c:v>
                </c:pt>
                <c:pt idx="4">
                  <c:v>1.34634742918202E-2</c:v>
                </c:pt>
                <c:pt idx="5">
                  <c:v>1.5935182685509301E-2</c:v>
                </c:pt>
                <c:pt idx="6">
                  <c:v>1.84444526063051E-2</c:v>
                </c:pt>
                <c:pt idx="7">
                  <c:v>2.3161472632549699E-2</c:v>
                </c:pt>
                <c:pt idx="8">
                  <c:v>2.20818089981814E-2</c:v>
                </c:pt>
                <c:pt idx="9">
                  <c:v>2.5217356405724201E-2</c:v>
                </c:pt>
                <c:pt idx="10">
                  <c:v>3.1344977493673903E-2</c:v>
                </c:pt>
                <c:pt idx="11">
                  <c:v>3.5211655941762003E-2</c:v>
                </c:pt>
                <c:pt idx="12">
                  <c:v>3.63216985708463E-2</c:v>
                </c:pt>
                <c:pt idx="13">
                  <c:v>3.4362217934171699E-2</c:v>
                </c:pt>
                <c:pt idx="14">
                  <c:v>3.4792736253555903E-2</c:v>
                </c:pt>
                <c:pt idx="15">
                  <c:v>3.1588521935502101E-2</c:v>
                </c:pt>
                <c:pt idx="16">
                  <c:v>2.89778731615454E-2</c:v>
                </c:pt>
                <c:pt idx="17">
                  <c:v>7.7512218648785004E-3</c:v>
                </c:pt>
                <c:pt idx="18">
                  <c:v>6.6474451025429803E-3</c:v>
                </c:pt>
                <c:pt idx="19">
                  <c:v>2.3777432565491802E-3</c:v>
                </c:pt>
                <c:pt idx="20">
                  <c:v>1.192303461797E-3</c:v>
                </c:pt>
                <c:pt idx="21">
                  <c:v>3.7904405493207802E-4</c:v>
                </c:pt>
                <c:pt idx="22">
                  <c:v>1.8417683508314101E-3</c:v>
                </c:pt>
                <c:pt idx="23">
                  <c:v>1.9311865858126899E-3</c:v>
                </c:pt>
                <c:pt idx="24">
                  <c:v>2.62856763707741E-3</c:v>
                </c:pt>
                <c:pt idx="25">
                  <c:v>2.20163181546214E-3</c:v>
                </c:pt>
                <c:pt idx="26">
                  <c:v>6.4734359851138503E-3</c:v>
                </c:pt>
                <c:pt idx="27">
                  <c:v>5.6464644072874801E-3</c:v>
                </c:pt>
                <c:pt idx="28">
                  <c:v>8.2034179946137604E-3</c:v>
                </c:pt>
                <c:pt idx="29">
                  <c:v>7.5972116351949604E-3</c:v>
                </c:pt>
                <c:pt idx="30">
                  <c:v>7.5215090124768997E-3</c:v>
                </c:pt>
                <c:pt idx="31">
                  <c:v>5.5934180283306297E-3</c:v>
                </c:pt>
                <c:pt idx="32">
                  <c:v>4.7022923959153598E-3</c:v>
                </c:pt>
                <c:pt idx="33">
                  <c:v>1.8629010330896501E-3</c:v>
                </c:pt>
                <c:pt idx="34">
                  <c:v>4.4077368244741502E-3</c:v>
                </c:pt>
                <c:pt idx="35">
                  <c:v>4.46692810755821E-3</c:v>
                </c:pt>
                <c:pt idx="36">
                  <c:v>4.73148392716655E-3</c:v>
                </c:pt>
                <c:pt idx="37">
                  <c:v>2.1493878420538E-3</c:v>
                </c:pt>
                <c:pt idx="38">
                  <c:v>5.5653223729999497E-3</c:v>
                </c:pt>
                <c:pt idx="39">
                  <c:v>7.1969707921702699E-3</c:v>
                </c:pt>
                <c:pt idx="40">
                  <c:v>7.4445887683995404E-3</c:v>
                </c:pt>
                <c:pt idx="41">
                  <c:v>1.0248656486804E-2</c:v>
                </c:pt>
                <c:pt idx="42">
                  <c:v>1.52406841885812E-2</c:v>
                </c:pt>
                <c:pt idx="43">
                  <c:v>1.6928073925148501E-2</c:v>
                </c:pt>
                <c:pt idx="44">
                  <c:v>1.57665088187969E-2</c:v>
                </c:pt>
                <c:pt idx="45">
                  <c:v>1.48097243765354E-2</c:v>
                </c:pt>
                <c:pt idx="46">
                  <c:v>1.7244849650026099E-2</c:v>
                </c:pt>
                <c:pt idx="47">
                  <c:v>1.9363919688198301E-2</c:v>
                </c:pt>
                <c:pt idx="48">
                  <c:v>2.3310136913659199E-2</c:v>
                </c:pt>
                <c:pt idx="49">
                  <c:v>2.2595211507564002E-2</c:v>
                </c:pt>
                <c:pt idx="50">
                  <c:v>2.357971036634E-2</c:v>
                </c:pt>
                <c:pt idx="51">
                  <c:v>2.12799174739432E-2</c:v>
                </c:pt>
                <c:pt idx="52">
                  <c:v>2.4193466853491202E-2</c:v>
                </c:pt>
                <c:pt idx="53">
                  <c:v>2.41045750929656E-2</c:v>
                </c:pt>
                <c:pt idx="54">
                  <c:v>2.38221455162657E-2</c:v>
                </c:pt>
                <c:pt idx="55">
                  <c:v>2.7827209403330801E-2</c:v>
                </c:pt>
                <c:pt idx="56">
                  <c:v>2.8994858746679002E-2</c:v>
                </c:pt>
              </c:numCache>
            </c:numRef>
          </c:val>
          <c:extLst xmlns:c16r2="http://schemas.microsoft.com/office/drawing/2015/06/chart">
            <c:ext xmlns:c16="http://schemas.microsoft.com/office/drawing/2014/chart" uri="{C3380CC4-5D6E-409C-BE32-E72D297353CC}">
              <c16:uniqueId val="{00000005-8916-48E1-8CF0-5ED2574C3C7C}"/>
            </c:ext>
          </c:extLst>
        </c:ser>
        <c:ser>
          <c:idx val="6"/>
          <c:order val="6"/>
          <c:tx>
            <c:strRef>
              <c:f>'Graf V.2'!$R$4</c:f>
              <c:strCache>
                <c:ptCount val="1"/>
                <c:pt idx="0">
                  <c:v>Úrokové rozpětí: podniky</c:v>
                </c:pt>
              </c:strCache>
            </c:strRef>
          </c:tx>
          <c:spPr>
            <a:solidFill>
              <a:schemeClr val="accent2">
                <a:lumMod val="60000"/>
                <a:lumOff val="40000"/>
              </a:schemeClr>
            </a:solidFill>
          </c:spPr>
          <c:invertIfNegative val="0"/>
          <c:cat>
            <c:numRef>
              <c:f>'Graf V.2'!$J$5:$J$61</c:f>
              <c:numCache>
                <c:formatCode>m/d/yyyy</c:formatCode>
                <c:ptCount val="57"/>
                <c:pt idx="0">
                  <c:v>38352</c:v>
                </c:pt>
                <c:pt idx="1">
                  <c:v>38442</c:v>
                </c:pt>
                <c:pt idx="2">
                  <c:v>38533</c:v>
                </c:pt>
                <c:pt idx="3">
                  <c:v>38625</c:v>
                </c:pt>
                <c:pt idx="4">
                  <c:v>38717</c:v>
                </c:pt>
                <c:pt idx="5">
                  <c:v>38807</c:v>
                </c:pt>
                <c:pt idx="6">
                  <c:v>38898</c:v>
                </c:pt>
                <c:pt idx="7">
                  <c:v>38990</c:v>
                </c:pt>
                <c:pt idx="8">
                  <c:v>39082</c:v>
                </c:pt>
                <c:pt idx="9">
                  <c:v>39172</c:v>
                </c:pt>
                <c:pt idx="10">
                  <c:v>39263</c:v>
                </c:pt>
                <c:pt idx="11">
                  <c:v>39355</c:v>
                </c:pt>
                <c:pt idx="12">
                  <c:v>39447</c:v>
                </c:pt>
                <c:pt idx="13">
                  <c:v>39538</c:v>
                </c:pt>
                <c:pt idx="14">
                  <c:v>39629</c:v>
                </c:pt>
                <c:pt idx="15">
                  <c:v>39721</c:v>
                </c:pt>
                <c:pt idx="16">
                  <c:v>39813</c:v>
                </c:pt>
                <c:pt idx="17">
                  <c:v>39903</c:v>
                </c:pt>
                <c:pt idx="18">
                  <c:v>39994</c:v>
                </c:pt>
                <c:pt idx="19">
                  <c:v>40086</c:v>
                </c:pt>
                <c:pt idx="20">
                  <c:v>40178</c:v>
                </c:pt>
                <c:pt idx="21">
                  <c:v>40268</c:v>
                </c:pt>
                <c:pt idx="22">
                  <c:v>40359</c:v>
                </c:pt>
                <c:pt idx="23">
                  <c:v>40451</c:v>
                </c:pt>
                <c:pt idx="24">
                  <c:v>40543</c:v>
                </c:pt>
                <c:pt idx="25">
                  <c:v>40633</c:v>
                </c:pt>
                <c:pt idx="26">
                  <c:v>40724</c:v>
                </c:pt>
                <c:pt idx="27">
                  <c:v>40816</c:v>
                </c:pt>
                <c:pt idx="28">
                  <c:v>40908</c:v>
                </c:pt>
                <c:pt idx="29">
                  <c:v>40999</c:v>
                </c:pt>
                <c:pt idx="30">
                  <c:v>41090</c:v>
                </c:pt>
                <c:pt idx="31">
                  <c:v>41182</c:v>
                </c:pt>
                <c:pt idx="32">
                  <c:v>41274</c:v>
                </c:pt>
                <c:pt idx="33">
                  <c:v>41364</c:v>
                </c:pt>
                <c:pt idx="34">
                  <c:v>41455</c:v>
                </c:pt>
                <c:pt idx="35">
                  <c:v>41547</c:v>
                </c:pt>
                <c:pt idx="36">
                  <c:v>41639</c:v>
                </c:pt>
                <c:pt idx="37">
                  <c:v>41729</c:v>
                </c:pt>
                <c:pt idx="38">
                  <c:v>41820</c:v>
                </c:pt>
                <c:pt idx="39">
                  <c:v>41912</c:v>
                </c:pt>
                <c:pt idx="40">
                  <c:v>42004</c:v>
                </c:pt>
                <c:pt idx="41">
                  <c:v>42094</c:v>
                </c:pt>
                <c:pt idx="42">
                  <c:v>42185</c:v>
                </c:pt>
                <c:pt idx="43">
                  <c:v>42277</c:v>
                </c:pt>
                <c:pt idx="44">
                  <c:v>42369</c:v>
                </c:pt>
                <c:pt idx="45">
                  <c:v>42460</c:v>
                </c:pt>
                <c:pt idx="46">
                  <c:v>42551</c:v>
                </c:pt>
                <c:pt idx="47">
                  <c:v>42643</c:v>
                </c:pt>
                <c:pt idx="48">
                  <c:v>42735</c:v>
                </c:pt>
                <c:pt idx="49">
                  <c:v>42825</c:v>
                </c:pt>
                <c:pt idx="50">
                  <c:v>42916</c:v>
                </c:pt>
                <c:pt idx="51">
                  <c:v>43008</c:v>
                </c:pt>
                <c:pt idx="52">
                  <c:v>43100</c:v>
                </c:pt>
                <c:pt idx="53">
                  <c:v>43190</c:v>
                </c:pt>
                <c:pt idx="54">
                  <c:v>43281</c:v>
                </c:pt>
                <c:pt idx="55">
                  <c:v>43373</c:v>
                </c:pt>
                <c:pt idx="56">
                  <c:v>43465</c:v>
                </c:pt>
              </c:numCache>
            </c:numRef>
          </c:cat>
          <c:val>
            <c:numRef>
              <c:f>'Graf V.2'!$R$5:$R$61</c:f>
              <c:numCache>
                <c:formatCode>0.00</c:formatCode>
                <c:ptCount val="57"/>
                <c:pt idx="0">
                  <c:v>1.2943636673934E-2</c:v>
                </c:pt>
                <c:pt idx="1">
                  <c:v>1.25411372703754E-2</c:v>
                </c:pt>
                <c:pt idx="2">
                  <c:v>8.7621072204353695E-3</c:v>
                </c:pt>
                <c:pt idx="3">
                  <c:v>1.5912432420043199E-2</c:v>
                </c:pt>
                <c:pt idx="4">
                  <c:v>1.9077943391292599E-2</c:v>
                </c:pt>
                <c:pt idx="5">
                  <c:v>1.8380060979683501E-2</c:v>
                </c:pt>
                <c:pt idx="6">
                  <c:v>2.1387119221424899E-2</c:v>
                </c:pt>
                <c:pt idx="7">
                  <c:v>2.5062824718135202E-2</c:v>
                </c:pt>
                <c:pt idx="8">
                  <c:v>2.8045428978289998E-2</c:v>
                </c:pt>
                <c:pt idx="9">
                  <c:v>2.6594467267684101E-2</c:v>
                </c:pt>
                <c:pt idx="10">
                  <c:v>2.96314602589389E-2</c:v>
                </c:pt>
                <c:pt idx="11">
                  <c:v>3.5836710995712701E-2</c:v>
                </c:pt>
                <c:pt idx="12">
                  <c:v>3.7056479568674E-2</c:v>
                </c:pt>
                <c:pt idx="13">
                  <c:v>3.9666729987347001E-2</c:v>
                </c:pt>
                <c:pt idx="14">
                  <c:v>3.8817484756348997E-2</c:v>
                </c:pt>
                <c:pt idx="15">
                  <c:v>3.6178428796367901E-2</c:v>
                </c:pt>
                <c:pt idx="16">
                  <c:v>3.7244626147186898E-2</c:v>
                </c:pt>
                <c:pt idx="17">
                  <c:v>3.0429526029727601E-2</c:v>
                </c:pt>
                <c:pt idx="18">
                  <c:v>1.6074179386572299E-2</c:v>
                </c:pt>
                <c:pt idx="19">
                  <c:v>9.0962532428084907E-3</c:v>
                </c:pt>
                <c:pt idx="20">
                  <c:v>3.7368169839365299E-3</c:v>
                </c:pt>
                <c:pt idx="21">
                  <c:v>2.2216619337999499E-3</c:v>
                </c:pt>
                <c:pt idx="22">
                  <c:v>7.4888526667412801E-4</c:v>
                </c:pt>
                <c:pt idx="23">
                  <c:v>4.6065506497954402E-4</c:v>
                </c:pt>
                <c:pt idx="24">
                  <c:v>2.09900691548471E-4</c:v>
                </c:pt>
                <c:pt idx="25">
                  <c:v>4.0301345031406501E-3</c:v>
                </c:pt>
                <c:pt idx="26">
                  <c:v>5.2201754577850604E-3</c:v>
                </c:pt>
                <c:pt idx="27">
                  <c:v>9.5841353554761595E-3</c:v>
                </c:pt>
                <c:pt idx="28">
                  <c:v>8.0139016800474996E-3</c:v>
                </c:pt>
                <c:pt idx="29">
                  <c:v>1.18077358925841E-2</c:v>
                </c:pt>
                <c:pt idx="30">
                  <c:v>7.1745753040044604E-3</c:v>
                </c:pt>
                <c:pt idx="31">
                  <c:v>8.9767699670531293E-3</c:v>
                </c:pt>
                <c:pt idx="32">
                  <c:v>3.05176158871397E-3</c:v>
                </c:pt>
                <c:pt idx="33">
                  <c:v>1.08171710811268E-2</c:v>
                </c:pt>
                <c:pt idx="34">
                  <c:v>7.0618829595482302E-3</c:v>
                </c:pt>
                <c:pt idx="35">
                  <c:v>5.1328580793116203E-3</c:v>
                </c:pt>
                <c:pt idx="36">
                  <c:v>4.5144450567171802E-3</c:v>
                </c:pt>
                <c:pt idx="37">
                  <c:v>3.0146333224737101E-3</c:v>
                </c:pt>
                <c:pt idx="38">
                  <c:v>1.5575747919828701E-3</c:v>
                </c:pt>
                <c:pt idx="39">
                  <c:v>8.1997073009772697E-3</c:v>
                </c:pt>
                <c:pt idx="40">
                  <c:v>2.1691140790464098E-3</c:v>
                </c:pt>
                <c:pt idx="41">
                  <c:v>3.5518800391976602E-3</c:v>
                </c:pt>
                <c:pt idx="42">
                  <c:v>6.5838330435508399E-3</c:v>
                </c:pt>
                <c:pt idx="43">
                  <c:v>8.3542903378756601E-3</c:v>
                </c:pt>
                <c:pt idx="44">
                  <c:v>1.51232412998012E-2</c:v>
                </c:pt>
                <c:pt idx="45">
                  <c:v>9.3585844885612397E-3</c:v>
                </c:pt>
                <c:pt idx="46">
                  <c:v>5.0593843213157302E-3</c:v>
                </c:pt>
                <c:pt idx="47">
                  <c:v>1.43844814094688E-2</c:v>
                </c:pt>
                <c:pt idx="48">
                  <c:v>1.47957391929565E-2</c:v>
                </c:pt>
                <c:pt idx="49">
                  <c:v>1.20020509843849E-2</c:v>
                </c:pt>
                <c:pt idx="50">
                  <c:v>7.2063900283231902E-3</c:v>
                </c:pt>
                <c:pt idx="51">
                  <c:v>1.21468069541628E-2</c:v>
                </c:pt>
                <c:pt idx="52">
                  <c:v>1.07606195271458E-2</c:v>
                </c:pt>
                <c:pt idx="53">
                  <c:v>1.45884846210429E-2</c:v>
                </c:pt>
                <c:pt idx="54">
                  <c:v>1.22484650335774E-2</c:v>
                </c:pt>
                <c:pt idx="55">
                  <c:v>1.5894329407136799E-2</c:v>
                </c:pt>
                <c:pt idx="56">
                  <c:v>2.2713500091163699E-2</c:v>
                </c:pt>
              </c:numCache>
            </c:numRef>
          </c:val>
          <c:extLst xmlns:c16r2="http://schemas.microsoft.com/office/drawing/2015/06/chart">
            <c:ext xmlns:c16="http://schemas.microsoft.com/office/drawing/2014/chart" uri="{C3380CC4-5D6E-409C-BE32-E72D297353CC}">
              <c16:uniqueId val="{00000006-8916-48E1-8CF0-5ED2574C3C7C}"/>
            </c:ext>
          </c:extLst>
        </c:ser>
        <c:ser>
          <c:idx val="7"/>
          <c:order val="7"/>
          <c:tx>
            <c:strRef>
              <c:f>'Graf V.2'!$S$4</c:f>
              <c:strCache>
                <c:ptCount val="1"/>
                <c:pt idx="0">
                  <c:v>Index PX</c:v>
                </c:pt>
              </c:strCache>
            </c:strRef>
          </c:tx>
          <c:spPr>
            <a:solidFill>
              <a:schemeClr val="accent2"/>
            </a:solidFill>
          </c:spPr>
          <c:invertIfNegative val="0"/>
          <c:cat>
            <c:numRef>
              <c:f>'Graf V.2'!$J$5:$J$61</c:f>
              <c:numCache>
                <c:formatCode>m/d/yyyy</c:formatCode>
                <c:ptCount val="57"/>
                <c:pt idx="0">
                  <c:v>38352</c:v>
                </c:pt>
                <c:pt idx="1">
                  <c:v>38442</c:v>
                </c:pt>
                <c:pt idx="2">
                  <c:v>38533</c:v>
                </c:pt>
                <c:pt idx="3">
                  <c:v>38625</c:v>
                </c:pt>
                <c:pt idx="4">
                  <c:v>38717</c:v>
                </c:pt>
                <c:pt idx="5">
                  <c:v>38807</c:v>
                </c:pt>
                <c:pt idx="6">
                  <c:v>38898</c:v>
                </c:pt>
                <c:pt idx="7">
                  <c:v>38990</c:v>
                </c:pt>
                <c:pt idx="8">
                  <c:v>39082</c:v>
                </c:pt>
                <c:pt idx="9">
                  <c:v>39172</c:v>
                </c:pt>
                <c:pt idx="10">
                  <c:v>39263</c:v>
                </c:pt>
                <c:pt idx="11">
                  <c:v>39355</c:v>
                </c:pt>
                <c:pt idx="12">
                  <c:v>39447</c:v>
                </c:pt>
                <c:pt idx="13">
                  <c:v>39538</c:v>
                </c:pt>
                <c:pt idx="14">
                  <c:v>39629</c:v>
                </c:pt>
                <c:pt idx="15">
                  <c:v>39721</c:v>
                </c:pt>
                <c:pt idx="16">
                  <c:v>39813</c:v>
                </c:pt>
                <c:pt idx="17">
                  <c:v>39903</c:v>
                </c:pt>
                <c:pt idx="18">
                  <c:v>39994</c:v>
                </c:pt>
                <c:pt idx="19">
                  <c:v>40086</c:v>
                </c:pt>
                <c:pt idx="20">
                  <c:v>40178</c:v>
                </c:pt>
                <c:pt idx="21">
                  <c:v>40268</c:v>
                </c:pt>
                <c:pt idx="22">
                  <c:v>40359</c:v>
                </c:pt>
                <c:pt idx="23">
                  <c:v>40451</c:v>
                </c:pt>
                <c:pt idx="24">
                  <c:v>40543</c:v>
                </c:pt>
                <c:pt idx="25">
                  <c:v>40633</c:v>
                </c:pt>
                <c:pt idx="26">
                  <c:v>40724</c:v>
                </c:pt>
                <c:pt idx="27">
                  <c:v>40816</c:v>
                </c:pt>
                <c:pt idx="28">
                  <c:v>40908</c:v>
                </c:pt>
                <c:pt idx="29">
                  <c:v>40999</c:v>
                </c:pt>
                <c:pt idx="30">
                  <c:v>41090</c:v>
                </c:pt>
                <c:pt idx="31">
                  <c:v>41182</c:v>
                </c:pt>
                <c:pt idx="32">
                  <c:v>41274</c:v>
                </c:pt>
                <c:pt idx="33">
                  <c:v>41364</c:v>
                </c:pt>
                <c:pt idx="34">
                  <c:v>41455</c:v>
                </c:pt>
                <c:pt idx="35">
                  <c:v>41547</c:v>
                </c:pt>
                <c:pt idx="36">
                  <c:v>41639</c:v>
                </c:pt>
                <c:pt idx="37">
                  <c:v>41729</c:v>
                </c:pt>
                <c:pt idx="38">
                  <c:v>41820</c:v>
                </c:pt>
                <c:pt idx="39">
                  <c:v>41912</c:v>
                </c:pt>
                <c:pt idx="40">
                  <c:v>42004</c:v>
                </c:pt>
                <c:pt idx="41">
                  <c:v>42094</c:v>
                </c:pt>
                <c:pt idx="42">
                  <c:v>42185</c:v>
                </c:pt>
                <c:pt idx="43">
                  <c:v>42277</c:v>
                </c:pt>
                <c:pt idx="44">
                  <c:v>42369</c:v>
                </c:pt>
                <c:pt idx="45">
                  <c:v>42460</c:v>
                </c:pt>
                <c:pt idx="46">
                  <c:v>42551</c:v>
                </c:pt>
                <c:pt idx="47">
                  <c:v>42643</c:v>
                </c:pt>
                <c:pt idx="48">
                  <c:v>42735</c:v>
                </c:pt>
                <c:pt idx="49">
                  <c:v>42825</c:v>
                </c:pt>
                <c:pt idx="50">
                  <c:v>42916</c:v>
                </c:pt>
                <c:pt idx="51">
                  <c:v>43008</c:v>
                </c:pt>
                <c:pt idx="52">
                  <c:v>43100</c:v>
                </c:pt>
                <c:pt idx="53">
                  <c:v>43190</c:v>
                </c:pt>
                <c:pt idx="54">
                  <c:v>43281</c:v>
                </c:pt>
                <c:pt idx="55">
                  <c:v>43373</c:v>
                </c:pt>
                <c:pt idx="56">
                  <c:v>43465</c:v>
                </c:pt>
              </c:numCache>
            </c:numRef>
          </c:cat>
          <c:val>
            <c:numRef>
              <c:f>'Graf V.2'!$S$5:$S$61</c:f>
              <c:numCache>
                <c:formatCode>0.00</c:formatCode>
                <c:ptCount val="57"/>
                <c:pt idx="0">
                  <c:v>2.1110821395945302E-3</c:v>
                </c:pt>
                <c:pt idx="1">
                  <c:v>4.6840900674691103E-3</c:v>
                </c:pt>
                <c:pt idx="2">
                  <c:v>4.9532318059607302E-3</c:v>
                </c:pt>
                <c:pt idx="3">
                  <c:v>6.4802543363893196E-3</c:v>
                </c:pt>
                <c:pt idx="4">
                  <c:v>8.0531663565786994E-3</c:v>
                </c:pt>
                <c:pt idx="5">
                  <c:v>9.3405267868426796E-3</c:v>
                </c:pt>
                <c:pt idx="6">
                  <c:v>9.9320061241715205E-3</c:v>
                </c:pt>
                <c:pt idx="7">
                  <c:v>1.03876971652832E-2</c:v>
                </c:pt>
                <c:pt idx="8">
                  <c:v>1.19292084653932E-2</c:v>
                </c:pt>
                <c:pt idx="9">
                  <c:v>1.2891407746062801E-2</c:v>
                </c:pt>
                <c:pt idx="10">
                  <c:v>1.4422442627098599E-2</c:v>
                </c:pt>
                <c:pt idx="11">
                  <c:v>1.55094267460846E-2</c:v>
                </c:pt>
                <c:pt idx="12">
                  <c:v>1.58203822396225E-2</c:v>
                </c:pt>
                <c:pt idx="13">
                  <c:v>1.48373135622558E-2</c:v>
                </c:pt>
                <c:pt idx="14">
                  <c:v>1.50548397427501E-2</c:v>
                </c:pt>
                <c:pt idx="15">
                  <c:v>1.33236058070924E-2</c:v>
                </c:pt>
                <c:pt idx="16">
                  <c:v>2.3070764307448299E-3</c:v>
                </c:pt>
                <c:pt idx="17">
                  <c:v>3.7797453756471398E-4</c:v>
                </c:pt>
                <c:pt idx="18">
                  <c:v>1.94522982991273E-3</c:v>
                </c:pt>
                <c:pt idx="19">
                  <c:v>5.4737942712517898E-3</c:v>
                </c:pt>
                <c:pt idx="20">
                  <c:v>5.4853871841441899E-3</c:v>
                </c:pt>
                <c:pt idx="21">
                  <c:v>5.43899184399242E-3</c:v>
                </c:pt>
                <c:pt idx="22">
                  <c:v>5.1283012629332403E-3</c:v>
                </c:pt>
                <c:pt idx="23">
                  <c:v>4.8360992900871496E-3</c:v>
                </c:pt>
                <c:pt idx="24">
                  <c:v>4.9441954711618597E-3</c:v>
                </c:pt>
                <c:pt idx="25">
                  <c:v>5.6866525264248399E-3</c:v>
                </c:pt>
                <c:pt idx="26">
                  <c:v>6.3607667802454901E-3</c:v>
                </c:pt>
                <c:pt idx="27">
                  <c:v>4.33162183823159E-3</c:v>
                </c:pt>
                <c:pt idx="28">
                  <c:v>1.4596656700410101E-3</c:v>
                </c:pt>
                <c:pt idx="29">
                  <c:v>2.7498125463228801E-3</c:v>
                </c:pt>
                <c:pt idx="30">
                  <c:v>1.4631040974660699E-3</c:v>
                </c:pt>
                <c:pt idx="31">
                  <c:v>1.8882134681573899E-3</c:v>
                </c:pt>
                <c:pt idx="32">
                  <c:v>2.93480499911242E-3</c:v>
                </c:pt>
                <c:pt idx="33">
                  <c:v>3.51142883542725E-3</c:v>
                </c:pt>
                <c:pt idx="34">
                  <c:v>2.2166410505950599E-3</c:v>
                </c:pt>
                <c:pt idx="35">
                  <c:v>1.9599065832948599E-3</c:v>
                </c:pt>
                <c:pt idx="36">
                  <c:v>2.8974427217424901E-3</c:v>
                </c:pt>
                <c:pt idx="37">
                  <c:v>2.79946921877808E-3</c:v>
                </c:pt>
                <c:pt idx="38">
                  <c:v>3.02699010413137E-3</c:v>
                </c:pt>
                <c:pt idx="39">
                  <c:v>2.6756177806912399E-3</c:v>
                </c:pt>
                <c:pt idx="40">
                  <c:v>2.6171288865666801E-3</c:v>
                </c:pt>
                <c:pt idx="41">
                  <c:v>3.4106112745528202E-3</c:v>
                </c:pt>
                <c:pt idx="42">
                  <c:v>4.46297713203691E-3</c:v>
                </c:pt>
                <c:pt idx="43">
                  <c:v>4.3759419459693796E-3</c:v>
                </c:pt>
                <c:pt idx="44">
                  <c:v>3.4103418064361899E-3</c:v>
                </c:pt>
                <c:pt idx="45">
                  <c:v>1.8020322244426199E-3</c:v>
                </c:pt>
                <c:pt idx="46">
                  <c:v>1.46687833557512E-3</c:v>
                </c:pt>
                <c:pt idx="47">
                  <c:v>1.3869388549797601E-3</c:v>
                </c:pt>
                <c:pt idx="48">
                  <c:v>2.2089136777765999E-3</c:v>
                </c:pt>
                <c:pt idx="49">
                  <c:v>3.5457152941760699E-3</c:v>
                </c:pt>
                <c:pt idx="50">
                  <c:v>4.7572934462249902E-3</c:v>
                </c:pt>
                <c:pt idx="51">
                  <c:v>5.1062693674044403E-3</c:v>
                </c:pt>
                <c:pt idx="52">
                  <c:v>5.7256715916614602E-3</c:v>
                </c:pt>
                <c:pt idx="53">
                  <c:v>6.5351655929301502E-3</c:v>
                </c:pt>
                <c:pt idx="54">
                  <c:v>6.23594435241576E-3</c:v>
                </c:pt>
                <c:pt idx="55">
                  <c:v>6.5110606259352896E-3</c:v>
                </c:pt>
                <c:pt idx="56">
                  <c:v>6.1418384760605601E-3</c:v>
                </c:pt>
              </c:numCache>
            </c:numRef>
          </c:val>
          <c:extLst xmlns:c16r2="http://schemas.microsoft.com/office/drawing/2015/06/chart">
            <c:ext xmlns:c16="http://schemas.microsoft.com/office/drawing/2014/chart" uri="{C3380CC4-5D6E-409C-BE32-E72D297353CC}">
              <c16:uniqueId val="{00000007-8916-48E1-8CF0-5ED2574C3C7C}"/>
            </c:ext>
          </c:extLst>
        </c:ser>
        <c:ser>
          <c:idx val="8"/>
          <c:order val="8"/>
          <c:tx>
            <c:strRef>
              <c:f>'Graf V.2'!$T$4</c:f>
              <c:strCache>
                <c:ptCount val="1"/>
                <c:pt idx="0">
                  <c:v>Schodek BÚ / HDP</c:v>
                </c:pt>
              </c:strCache>
            </c:strRef>
          </c:tx>
          <c:spPr>
            <a:solidFill>
              <a:schemeClr val="accent4">
                <a:lumMod val="75000"/>
              </a:schemeClr>
            </a:solidFill>
          </c:spPr>
          <c:invertIfNegative val="0"/>
          <c:cat>
            <c:numRef>
              <c:f>'Graf V.2'!$J$5:$J$61</c:f>
              <c:numCache>
                <c:formatCode>m/d/yyyy</c:formatCode>
                <c:ptCount val="57"/>
                <c:pt idx="0">
                  <c:v>38352</c:v>
                </c:pt>
                <c:pt idx="1">
                  <c:v>38442</c:v>
                </c:pt>
                <c:pt idx="2">
                  <c:v>38533</c:v>
                </c:pt>
                <c:pt idx="3">
                  <c:v>38625</c:v>
                </c:pt>
                <c:pt idx="4">
                  <c:v>38717</c:v>
                </c:pt>
                <c:pt idx="5">
                  <c:v>38807</c:v>
                </c:pt>
                <c:pt idx="6">
                  <c:v>38898</c:v>
                </c:pt>
                <c:pt idx="7">
                  <c:v>38990</c:v>
                </c:pt>
                <c:pt idx="8">
                  <c:v>39082</c:v>
                </c:pt>
                <c:pt idx="9">
                  <c:v>39172</c:v>
                </c:pt>
                <c:pt idx="10">
                  <c:v>39263</c:v>
                </c:pt>
                <c:pt idx="11">
                  <c:v>39355</c:v>
                </c:pt>
                <c:pt idx="12">
                  <c:v>39447</c:v>
                </c:pt>
                <c:pt idx="13">
                  <c:v>39538</c:v>
                </c:pt>
                <c:pt idx="14">
                  <c:v>39629</c:v>
                </c:pt>
                <c:pt idx="15">
                  <c:v>39721</c:v>
                </c:pt>
                <c:pt idx="16">
                  <c:v>39813</c:v>
                </c:pt>
                <c:pt idx="17">
                  <c:v>39903</c:v>
                </c:pt>
                <c:pt idx="18">
                  <c:v>39994</c:v>
                </c:pt>
                <c:pt idx="19">
                  <c:v>40086</c:v>
                </c:pt>
                <c:pt idx="20">
                  <c:v>40178</c:v>
                </c:pt>
                <c:pt idx="21">
                  <c:v>40268</c:v>
                </c:pt>
                <c:pt idx="22">
                  <c:v>40359</c:v>
                </c:pt>
                <c:pt idx="23">
                  <c:v>40451</c:v>
                </c:pt>
                <c:pt idx="24">
                  <c:v>40543</c:v>
                </c:pt>
                <c:pt idx="25">
                  <c:v>40633</c:v>
                </c:pt>
                <c:pt idx="26">
                  <c:v>40724</c:v>
                </c:pt>
                <c:pt idx="27">
                  <c:v>40816</c:v>
                </c:pt>
                <c:pt idx="28">
                  <c:v>40908</c:v>
                </c:pt>
                <c:pt idx="29">
                  <c:v>40999</c:v>
                </c:pt>
                <c:pt idx="30">
                  <c:v>41090</c:v>
                </c:pt>
                <c:pt idx="31">
                  <c:v>41182</c:v>
                </c:pt>
                <c:pt idx="32">
                  <c:v>41274</c:v>
                </c:pt>
                <c:pt idx="33">
                  <c:v>41364</c:v>
                </c:pt>
                <c:pt idx="34">
                  <c:v>41455</c:v>
                </c:pt>
                <c:pt idx="35">
                  <c:v>41547</c:v>
                </c:pt>
                <c:pt idx="36">
                  <c:v>41639</c:v>
                </c:pt>
                <c:pt idx="37">
                  <c:v>41729</c:v>
                </c:pt>
                <c:pt idx="38">
                  <c:v>41820</c:v>
                </c:pt>
                <c:pt idx="39">
                  <c:v>41912</c:v>
                </c:pt>
                <c:pt idx="40">
                  <c:v>42004</c:v>
                </c:pt>
                <c:pt idx="41">
                  <c:v>42094</c:v>
                </c:pt>
                <c:pt idx="42">
                  <c:v>42185</c:v>
                </c:pt>
                <c:pt idx="43">
                  <c:v>42277</c:v>
                </c:pt>
                <c:pt idx="44">
                  <c:v>42369</c:v>
                </c:pt>
                <c:pt idx="45">
                  <c:v>42460</c:v>
                </c:pt>
                <c:pt idx="46">
                  <c:v>42551</c:v>
                </c:pt>
                <c:pt idx="47">
                  <c:v>42643</c:v>
                </c:pt>
                <c:pt idx="48">
                  <c:v>42735</c:v>
                </c:pt>
                <c:pt idx="49">
                  <c:v>42825</c:v>
                </c:pt>
                <c:pt idx="50">
                  <c:v>42916</c:v>
                </c:pt>
                <c:pt idx="51">
                  <c:v>43008</c:v>
                </c:pt>
                <c:pt idx="52">
                  <c:v>43100</c:v>
                </c:pt>
                <c:pt idx="53">
                  <c:v>43190</c:v>
                </c:pt>
                <c:pt idx="54">
                  <c:v>43281</c:v>
                </c:pt>
                <c:pt idx="55">
                  <c:v>43373</c:v>
                </c:pt>
                <c:pt idx="56">
                  <c:v>43465</c:v>
                </c:pt>
              </c:numCache>
            </c:numRef>
          </c:cat>
          <c:val>
            <c:numRef>
              <c:f>'Graf V.2'!$T$5:$T$61</c:f>
              <c:numCache>
                <c:formatCode>0.00</c:formatCode>
                <c:ptCount val="57"/>
                <c:pt idx="0">
                  <c:v>5.6372851576639996E-3</c:v>
                </c:pt>
                <c:pt idx="1">
                  <c:v>4.58265664407311E-3</c:v>
                </c:pt>
                <c:pt idx="2">
                  <c:v>4.0520988900433104E-3</c:v>
                </c:pt>
                <c:pt idx="3">
                  <c:v>3.21429982313402E-3</c:v>
                </c:pt>
                <c:pt idx="4">
                  <c:v>2.7744076587738198E-3</c:v>
                </c:pt>
                <c:pt idx="5">
                  <c:v>2.9008552581159699E-3</c:v>
                </c:pt>
                <c:pt idx="6">
                  <c:v>3.7745727975008899E-3</c:v>
                </c:pt>
                <c:pt idx="7">
                  <c:v>4.4485399092676096E-3</c:v>
                </c:pt>
                <c:pt idx="8">
                  <c:v>6.8785444392046903E-3</c:v>
                </c:pt>
                <c:pt idx="9">
                  <c:v>7.2649756958642498E-3</c:v>
                </c:pt>
                <c:pt idx="10">
                  <c:v>8.6426796578943504E-3</c:v>
                </c:pt>
                <c:pt idx="11">
                  <c:v>1.1334541515589399E-2</c:v>
                </c:pt>
                <c:pt idx="12">
                  <c:v>1.12624494802324E-2</c:v>
                </c:pt>
                <c:pt idx="13">
                  <c:v>1.28987745041057E-2</c:v>
                </c:pt>
                <c:pt idx="14">
                  <c:v>1.4144471410327399E-2</c:v>
                </c:pt>
                <c:pt idx="15">
                  <c:v>1.27821492100582E-2</c:v>
                </c:pt>
                <c:pt idx="16">
                  <c:v>1.3068412099145501E-2</c:v>
                </c:pt>
                <c:pt idx="17">
                  <c:v>1.13291464151267E-2</c:v>
                </c:pt>
                <c:pt idx="18">
                  <c:v>8.9259826911881508E-3</c:v>
                </c:pt>
                <c:pt idx="19">
                  <c:v>7.8362649676772898E-3</c:v>
                </c:pt>
                <c:pt idx="20">
                  <c:v>5.4015954264327098E-3</c:v>
                </c:pt>
                <c:pt idx="21">
                  <c:v>4.5362478273680701E-3</c:v>
                </c:pt>
                <c:pt idx="22">
                  <c:v>3.43959461811432E-3</c:v>
                </c:pt>
                <c:pt idx="23">
                  <c:v>5.3576218513539404E-3</c:v>
                </c:pt>
                <c:pt idx="24">
                  <c:v>5.9188819025113703E-3</c:v>
                </c:pt>
                <c:pt idx="25">
                  <c:v>6.1912918323991598E-3</c:v>
                </c:pt>
                <c:pt idx="26">
                  <c:v>8.1444023184273906E-3</c:v>
                </c:pt>
                <c:pt idx="27">
                  <c:v>6.4496939473624596E-3</c:v>
                </c:pt>
                <c:pt idx="28">
                  <c:v>5.8660082953846003E-3</c:v>
                </c:pt>
                <c:pt idx="29">
                  <c:v>6.1921017767858398E-3</c:v>
                </c:pt>
                <c:pt idx="30">
                  <c:v>3.5437965592136E-3</c:v>
                </c:pt>
                <c:pt idx="31">
                  <c:v>4.1308477684237699E-3</c:v>
                </c:pt>
                <c:pt idx="32">
                  <c:v>4.6303887294375703E-3</c:v>
                </c:pt>
                <c:pt idx="33">
                  <c:v>4.9203214318389197E-3</c:v>
                </c:pt>
                <c:pt idx="34">
                  <c:v>4.3920567193941797E-3</c:v>
                </c:pt>
                <c:pt idx="35">
                  <c:v>3.5789409783495499E-3</c:v>
                </c:pt>
                <c:pt idx="36">
                  <c:v>2.6098332550727301E-3</c:v>
                </c:pt>
                <c:pt idx="37">
                  <c:v>7.8277124866460597E-4</c:v>
                </c:pt>
                <c:pt idx="38">
                  <c:v>1.6673710628027001E-3</c:v>
                </c:pt>
                <c:pt idx="39">
                  <c:v>2.33639749968159E-3</c:v>
                </c:pt>
                <c:pt idx="40">
                  <c:v>2.54847980253708E-3</c:v>
                </c:pt>
                <c:pt idx="41">
                  <c:v>2.5312041364655702E-3</c:v>
                </c:pt>
                <c:pt idx="42">
                  <c:v>3.4410051116376401E-3</c:v>
                </c:pt>
                <c:pt idx="43">
                  <c:v>4.02391489297342E-3</c:v>
                </c:pt>
                <c:pt idx="44">
                  <c:v>3.32495370126446E-3</c:v>
                </c:pt>
                <c:pt idx="45">
                  <c:v>2.5854553064796502E-3</c:v>
                </c:pt>
                <c:pt idx="46">
                  <c:v>1.07674216971155E-3</c:v>
                </c:pt>
                <c:pt idx="47">
                  <c:v>5.0560922102386801E-4</c:v>
                </c:pt>
                <c:pt idx="48">
                  <c:v>1.1117414450056201E-3</c:v>
                </c:pt>
                <c:pt idx="49">
                  <c:v>1.2370896629546001E-3</c:v>
                </c:pt>
                <c:pt idx="50">
                  <c:v>1.1432322389578701E-3</c:v>
                </c:pt>
                <c:pt idx="51">
                  <c:v>1.32763953224587E-3</c:v>
                </c:pt>
                <c:pt idx="52">
                  <c:v>7.4747542216743105E-4</c:v>
                </c:pt>
                <c:pt idx="53">
                  <c:v>1.8186924352511301E-3</c:v>
                </c:pt>
                <c:pt idx="54">
                  <c:v>1.55593501223113E-3</c:v>
                </c:pt>
                <c:pt idx="55">
                  <c:v>1.93869634469336E-3</c:v>
                </c:pt>
                <c:pt idx="56">
                  <c:v>2.26192001178236E-3</c:v>
                </c:pt>
              </c:numCache>
            </c:numRef>
          </c:val>
          <c:extLst xmlns:c16r2="http://schemas.microsoft.com/office/drawing/2015/06/chart">
            <c:ext xmlns:c16="http://schemas.microsoft.com/office/drawing/2014/chart" uri="{C3380CC4-5D6E-409C-BE32-E72D297353CC}">
              <c16:uniqueId val="{00000008-8916-48E1-8CF0-5ED2574C3C7C}"/>
            </c:ext>
          </c:extLst>
        </c:ser>
        <c:ser>
          <c:idx val="9"/>
          <c:order val="9"/>
          <c:tx>
            <c:strRef>
              <c:f>'Graf V.2'!$U$4</c:f>
              <c:strCache>
                <c:ptCount val="1"/>
                <c:pt idx="0">
                  <c:v>Příspěvek korelace</c:v>
                </c:pt>
              </c:strCache>
            </c:strRef>
          </c:tx>
          <c:spPr>
            <a:solidFill>
              <a:schemeClr val="bg1">
                <a:lumMod val="85000"/>
              </a:schemeClr>
            </a:solidFill>
          </c:spPr>
          <c:invertIfNegative val="0"/>
          <c:cat>
            <c:numRef>
              <c:f>'Graf V.2'!$J$5:$J$61</c:f>
              <c:numCache>
                <c:formatCode>m/d/yyyy</c:formatCode>
                <c:ptCount val="57"/>
                <c:pt idx="0">
                  <c:v>38352</c:v>
                </c:pt>
                <c:pt idx="1">
                  <c:v>38442</c:v>
                </c:pt>
                <c:pt idx="2">
                  <c:v>38533</c:v>
                </c:pt>
                <c:pt idx="3">
                  <c:v>38625</c:v>
                </c:pt>
                <c:pt idx="4">
                  <c:v>38717</c:v>
                </c:pt>
                <c:pt idx="5">
                  <c:v>38807</c:v>
                </c:pt>
                <c:pt idx="6">
                  <c:v>38898</c:v>
                </c:pt>
                <c:pt idx="7">
                  <c:v>38990</c:v>
                </c:pt>
                <c:pt idx="8">
                  <c:v>39082</c:v>
                </c:pt>
                <c:pt idx="9">
                  <c:v>39172</c:v>
                </c:pt>
                <c:pt idx="10">
                  <c:v>39263</c:v>
                </c:pt>
                <c:pt idx="11">
                  <c:v>39355</c:v>
                </c:pt>
                <c:pt idx="12">
                  <c:v>39447</c:v>
                </c:pt>
                <c:pt idx="13">
                  <c:v>39538</c:v>
                </c:pt>
                <c:pt idx="14">
                  <c:v>39629</c:v>
                </c:pt>
                <c:pt idx="15">
                  <c:v>39721</c:v>
                </c:pt>
                <c:pt idx="16">
                  <c:v>39813</c:v>
                </c:pt>
                <c:pt idx="17">
                  <c:v>39903</c:v>
                </c:pt>
                <c:pt idx="18">
                  <c:v>39994</c:v>
                </c:pt>
                <c:pt idx="19">
                  <c:v>40086</c:v>
                </c:pt>
                <c:pt idx="20">
                  <c:v>40178</c:v>
                </c:pt>
                <c:pt idx="21">
                  <c:v>40268</c:v>
                </c:pt>
                <c:pt idx="22">
                  <c:v>40359</c:v>
                </c:pt>
                <c:pt idx="23">
                  <c:v>40451</c:v>
                </c:pt>
                <c:pt idx="24">
                  <c:v>40543</c:v>
                </c:pt>
                <c:pt idx="25">
                  <c:v>40633</c:v>
                </c:pt>
                <c:pt idx="26">
                  <c:v>40724</c:v>
                </c:pt>
                <c:pt idx="27">
                  <c:v>40816</c:v>
                </c:pt>
                <c:pt idx="28">
                  <c:v>40908</c:v>
                </c:pt>
                <c:pt idx="29">
                  <c:v>40999</c:v>
                </c:pt>
                <c:pt idx="30">
                  <c:v>41090</c:v>
                </c:pt>
                <c:pt idx="31">
                  <c:v>41182</c:v>
                </c:pt>
                <c:pt idx="32">
                  <c:v>41274</c:v>
                </c:pt>
                <c:pt idx="33">
                  <c:v>41364</c:v>
                </c:pt>
                <c:pt idx="34">
                  <c:v>41455</c:v>
                </c:pt>
                <c:pt idx="35">
                  <c:v>41547</c:v>
                </c:pt>
                <c:pt idx="36">
                  <c:v>41639</c:v>
                </c:pt>
                <c:pt idx="37">
                  <c:v>41729</c:v>
                </c:pt>
                <c:pt idx="38">
                  <c:v>41820</c:v>
                </c:pt>
                <c:pt idx="39">
                  <c:v>41912</c:v>
                </c:pt>
                <c:pt idx="40">
                  <c:v>42004</c:v>
                </c:pt>
                <c:pt idx="41">
                  <c:v>42094</c:v>
                </c:pt>
                <c:pt idx="42">
                  <c:v>42185</c:v>
                </c:pt>
                <c:pt idx="43">
                  <c:v>42277</c:v>
                </c:pt>
                <c:pt idx="44">
                  <c:v>42369</c:v>
                </c:pt>
                <c:pt idx="45">
                  <c:v>42460</c:v>
                </c:pt>
                <c:pt idx="46">
                  <c:v>42551</c:v>
                </c:pt>
                <c:pt idx="47">
                  <c:v>42643</c:v>
                </c:pt>
                <c:pt idx="48">
                  <c:v>42735</c:v>
                </c:pt>
                <c:pt idx="49">
                  <c:v>42825</c:v>
                </c:pt>
                <c:pt idx="50">
                  <c:v>42916</c:v>
                </c:pt>
                <c:pt idx="51">
                  <c:v>43008</c:v>
                </c:pt>
                <c:pt idx="52">
                  <c:v>43100</c:v>
                </c:pt>
                <c:pt idx="53">
                  <c:v>43190</c:v>
                </c:pt>
                <c:pt idx="54">
                  <c:v>43281</c:v>
                </c:pt>
                <c:pt idx="55">
                  <c:v>43373</c:v>
                </c:pt>
                <c:pt idx="56">
                  <c:v>43465</c:v>
                </c:pt>
              </c:numCache>
            </c:numRef>
          </c:cat>
          <c:val>
            <c:numRef>
              <c:f>'Graf V.2'!$U$5:$U$61</c:f>
              <c:numCache>
                <c:formatCode>0.00</c:formatCode>
                <c:ptCount val="57"/>
                <c:pt idx="0">
                  <c:v>-5.0756078502746924E-2</c:v>
                </c:pt>
                <c:pt idx="1">
                  <c:v>-6.1745159697104771E-2</c:v>
                </c:pt>
                <c:pt idx="2">
                  <c:v>-6.7932106637359921E-2</c:v>
                </c:pt>
                <c:pt idx="3">
                  <c:v>-8.7224490651535189E-2</c:v>
                </c:pt>
                <c:pt idx="4">
                  <c:v>-0.12631918431715353</c:v>
                </c:pt>
                <c:pt idx="5">
                  <c:v>-0.15399515470872369</c:v>
                </c:pt>
                <c:pt idx="6">
                  <c:v>-0.2010404927666859</c:v>
                </c:pt>
                <c:pt idx="7">
                  <c:v>-0.23311837692553411</c:v>
                </c:pt>
                <c:pt idx="8">
                  <c:v>-0.27791114321051019</c:v>
                </c:pt>
                <c:pt idx="9">
                  <c:v>-0.30057250512390188</c:v>
                </c:pt>
                <c:pt idx="10">
                  <c:v>-0.34282668740571776</c:v>
                </c:pt>
                <c:pt idx="11">
                  <c:v>-0.37785825428998049</c:v>
                </c:pt>
                <c:pt idx="12">
                  <c:v>-0.36652716569761068</c:v>
                </c:pt>
                <c:pt idx="13">
                  <c:v>-0.35689062586305514</c:v>
                </c:pt>
                <c:pt idx="14">
                  <c:v>-0.32892647148001997</c:v>
                </c:pt>
                <c:pt idx="15">
                  <c:v>-0.30314967680552085</c:v>
                </c:pt>
                <c:pt idx="16">
                  <c:v>-0.25973362659950344</c:v>
                </c:pt>
                <c:pt idx="17">
                  <c:v>-0.20411370817844018</c:v>
                </c:pt>
                <c:pt idx="18">
                  <c:v>-0.15247476210353847</c:v>
                </c:pt>
                <c:pt idx="19">
                  <c:v>-0.11738559439120068</c:v>
                </c:pt>
                <c:pt idx="20">
                  <c:v>-9.1248341481684869E-2</c:v>
                </c:pt>
                <c:pt idx="21">
                  <c:v>-8.0092182996766223E-2</c:v>
                </c:pt>
                <c:pt idx="22">
                  <c:v>-6.7742428942470748E-2</c:v>
                </c:pt>
                <c:pt idx="23">
                  <c:v>-6.8741029729028361E-2</c:v>
                </c:pt>
                <c:pt idx="24">
                  <c:v>-7.2145570088731847E-2</c:v>
                </c:pt>
                <c:pt idx="25">
                  <c:v>-7.9553312314281616E-2</c:v>
                </c:pt>
                <c:pt idx="26">
                  <c:v>-0.10179185064943649</c:v>
                </c:pt>
                <c:pt idx="27">
                  <c:v>-9.614014456827992E-2</c:v>
                </c:pt>
                <c:pt idx="28">
                  <c:v>-9.2007366921323164E-2</c:v>
                </c:pt>
                <c:pt idx="29">
                  <c:v>-9.7452885185395369E-2</c:v>
                </c:pt>
                <c:pt idx="30">
                  <c:v>-8.4810670312191E-2</c:v>
                </c:pt>
                <c:pt idx="31">
                  <c:v>-8.5362476783662627E-2</c:v>
                </c:pt>
                <c:pt idx="32">
                  <c:v>-8.7305692708072702E-2</c:v>
                </c:pt>
                <c:pt idx="33">
                  <c:v>-9.6205414802114489E-2</c:v>
                </c:pt>
                <c:pt idx="34">
                  <c:v>-8.3480478508893508E-2</c:v>
                </c:pt>
                <c:pt idx="35">
                  <c:v>-7.6798112371682353E-2</c:v>
                </c:pt>
                <c:pt idx="36">
                  <c:v>-7.3571877651898349E-2</c:v>
                </c:pt>
                <c:pt idx="37">
                  <c:v>-5.080384097233874E-2</c:v>
                </c:pt>
                <c:pt idx="38">
                  <c:v>-5.7740700897216626E-2</c:v>
                </c:pt>
                <c:pt idx="39">
                  <c:v>-7.4589974111791219E-2</c:v>
                </c:pt>
                <c:pt idx="40">
                  <c:v>-8.0653792989505355E-2</c:v>
                </c:pt>
                <c:pt idx="41">
                  <c:v>-0.10769755172139418</c:v>
                </c:pt>
                <c:pt idx="42">
                  <c:v>-0.14846463444001623</c:v>
                </c:pt>
                <c:pt idx="43">
                  <c:v>-0.17664960367717944</c:v>
                </c:pt>
                <c:pt idx="44">
                  <c:v>-0.17105443273659834</c:v>
                </c:pt>
                <c:pt idx="45">
                  <c:v>-0.17111007173105075</c:v>
                </c:pt>
                <c:pt idx="46">
                  <c:v>-0.14272030037170841</c:v>
                </c:pt>
                <c:pt idx="47">
                  <c:v>-0.18009950292138382</c:v>
                </c:pt>
                <c:pt idx="48">
                  <c:v>-0.1993402580400645</c:v>
                </c:pt>
                <c:pt idx="49">
                  <c:v>-0.20336099980993524</c:v>
                </c:pt>
                <c:pt idx="50">
                  <c:v>-0.21197277528190608</c:v>
                </c:pt>
                <c:pt idx="51">
                  <c:v>-0.16873500297243951</c:v>
                </c:pt>
                <c:pt idx="52">
                  <c:v>-0.15004786854689384</c:v>
                </c:pt>
                <c:pt idx="53">
                  <c:v>-0.13149961397049459</c:v>
                </c:pt>
                <c:pt idx="54">
                  <c:v>-0.13127297917292427</c:v>
                </c:pt>
                <c:pt idx="55">
                  <c:v>-0.17269640197733105</c:v>
                </c:pt>
                <c:pt idx="56">
                  <c:v>-0.16691083181083674</c:v>
                </c:pt>
              </c:numCache>
            </c:numRef>
          </c:val>
          <c:extLst xmlns:c16r2="http://schemas.microsoft.com/office/drawing/2015/06/chart">
            <c:ext xmlns:c16="http://schemas.microsoft.com/office/drawing/2014/chart" uri="{C3380CC4-5D6E-409C-BE32-E72D297353CC}">
              <c16:uniqueId val="{00000009-8916-48E1-8CF0-5ED2574C3C7C}"/>
            </c:ext>
          </c:extLst>
        </c:ser>
        <c:dLbls>
          <c:showLegendKey val="0"/>
          <c:showVal val="0"/>
          <c:showCatName val="0"/>
          <c:showSerName val="0"/>
          <c:showPercent val="0"/>
          <c:showBubbleSize val="0"/>
        </c:dLbls>
        <c:gapWidth val="0"/>
        <c:overlap val="100"/>
        <c:axId val="152192128"/>
        <c:axId val="152193664"/>
      </c:barChart>
      <c:lineChart>
        <c:grouping val="standard"/>
        <c:varyColors val="0"/>
        <c:ser>
          <c:idx val="10"/>
          <c:order val="10"/>
          <c:tx>
            <c:strRef>
              <c:f>'Graf V.2'!$K$4</c:f>
              <c:strCache>
                <c:ptCount val="1"/>
                <c:pt idx="0">
                  <c:v>IFC</c:v>
                </c:pt>
              </c:strCache>
            </c:strRef>
          </c:tx>
          <c:spPr>
            <a:ln>
              <a:solidFill>
                <a:schemeClr val="tx1"/>
              </a:solidFill>
            </a:ln>
          </c:spPr>
          <c:marker>
            <c:symbol val="none"/>
          </c:marker>
          <c:cat>
            <c:numRef>
              <c:f>'Graf V.2'!$J$5:$J$61</c:f>
              <c:numCache>
                <c:formatCode>m/d/yyyy</c:formatCode>
                <c:ptCount val="57"/>
                <c:pt idx="0">
                  <c:v>38352</c:v>
                </c:pt>
                <c:pt idx="1">
                  <c:v>38442</c:v>
                </c:pt>
                <c:pt idx="2">
                  <c:v>38533</c:v>
                </c:pt>
                <c:pt idx="3">
                  <c:v>38625</c:v>
                </c:pt>
                <c:pt idx="4">
                  <c:v>38717</c:v>
                </c:pt>
                <c:pt idx="5">
                  <c:v>38807</c:v>
                </c:pt>
                <c:pt idx="6">
                  <c:v>38898</c:v>
                </c:pt>
                <c:pt idx="7">
                  <c:v>38990</c:v>
                </c:pt>
                <c:pt idx="8">
                  <c:v>39082</c:v>
                </c:pt>
                <c:pt idx="9">
                  <c:v>39172</c:v>
                </c:pt>
                <c:pt idx="10">
                  <c:v>39263</c:v>
                </c:pt>
                <c:pt idx="11">
                  <c:v>39355</c:v>
                </c:pt>
                <c:pt idx="12">
                  <c:v>39447</c:v>
                </c:pt>
                <c:pt idx="13">
                  <c:v>39538</c:v>
                </c:pt>
                <c:pt idx="14">
                  <c:v>39629</c:v>
                </c:pt>
                <c:pt idx="15">
                  <c:v>39721</c:v>
                </c:pt>
                <c:pt idx="16">
                  <c:v>39813</c:v>
                </c:pt>
                <c:pt idx="17">
                  <c:v>39903</c:v>
                </c:pt>
                <c:pt idx="18">
                  <c:v>39994</c:v>
                </c:pt>
                <c:pt idx="19">
                  <c:v>40086</c:v>
                </c:pt>
                <c:pt idx="20">
                  <c:v>40178</c:v>
                </c:pt>
                <c:pt idx="21">
                  <c:v>40268</c:v>
                </c:pt>
                <c:pt idx="22">
                  <c:v>40359</c:v>
                </c:pt>
                <c:pt idx="23">
                  <c:v>40451</c:v>
                </c:pt>
                <c:pt idx="24">
                  <c:v>40543</c:v>
                </c:pt>
                <c:pt idx="25">
                  <c:v>40633</c:v>
                </c:pt>
                <c:pt idx="26">
                  <c:v>40724</c:v>
                </c:pt>
                <c:pt idx="27">
                  <c:v>40816</c:v>
                </c:pt>
                <c:pt idx="28">
                  <c:v>40908</c:v>
                </c:pt>
                <c:pt idx="29">
                  <c:v>40999</c:v>
                </c:pt>
                <c:pt idx="30">
                  <c:v>41090</c:v>
                </c:pt>
                <c:pt idx="31">
                  <c:v>41182</c:v>
                </c:pt>
                <c:pt idx="32">
                  <c:v>41274</c:v>
                </c:pt>
                <c:pt idx="33">
                  <c:v>41364</c:v>
                </c:pt>
                <c:pt idx="34">
                  <c:v>41455</c:v>
                </c:pt>
                <c:pt idx="35">
                  <c:v>41547</c:v>
                </c:pt>
                <c:pt idx="36">
                  <c:v>41639</c:v>
                </c:pt>
                <c:pt idx="37">
                  <c:v>41729</c:v>
                </c:pt>
                <c:pt idx="38">
                  <c:v>41820</c:v>
                </c:pt>
                <c:pt idx="39">
                  <c:v>41912</c:v>
                </c:pt>
                <c:pt idx="40">
                  <c:v>42004</c:v>
                </c:pt>
                <c:pt idx="41">
                  <c:v>42094</c:v>
                </c:pt>
                <c:pt idx="42">
                  <c:v>42185</c:v>
                </c:pt>
                <c:pt idx="43">
                  <c:v>42277</c:v>
                </c:pt>
                <c:pt idx="44">
                  <c:v>42369</c:v>
                </c:pt>
                <c:pt idx="45">
                  <c:v>42460</c:v>
                </c:pt>
                <c:pt idx="46">
                  <c:v>42551</c:v>
                </c:pt>
                <c:pt idx="47">
                  <c:v>42643</c:v>
                </c:pt>
                <c:pt idx="48">
                  <c:v>42735</c:v>
                </c:pt>
                <c:pt idx="49">
                  <c:v>42825</c:v>
                </c:pt>
                <c:pt idx="50">
                  <c:v>42916</c:v>
                </c:pt>
                <c:pt idx="51">
                  <c:v>43008</c:v>
                </c:pt>
                <c:pt idx="52">
                  <c:v>43100</c:v>
                </c:pt>
                <c:pt idx="53">
                  <c:v>43190</c:v>
                </c:pt>
                <c:pt idx="54">
                  <c:v>43281</c:v>
                </c:pt>
                <c:pt idx="55">
                  <c:v>43373</c:v>
                </c:pt>
                <c:pt idx="56">
                  <c:v>43465</c:v>
                </c:pt>
              </c:numCache>
            </c:numRef>
          </c:cat>
          <c:val>
            <c:numRef>
              <c:f>'Graf V.2'!$K$5:$K$61</c:f>
              <c:numCache>
                <c:formatCode>0.00</c:formatCode>
                <c:ptCount val="57"/>
                <c:pt idx="0">
                  <c:v>6.6036271816533501E-2</c:v>
                </c:pt>
                <c:pt idx="1">
                  <c:v>6.9732154887066397E-2</c:v>
                </c:pt>
                <c:pt idx="2">
                  <c:v>6.4134327097230201E-2</c:v>
                </c:pt>
                <c:pt idx="3">
                  <c:v>8.0944154008131305E-2</c:v>
                </c:pt>
                <c:pt idx="4">
                  <c:v>0.107861360481396</c:v>
                </c:pt>
                <c:pt idx="5">
                  <c:v>0.122721669348034</c:v>
                </c:pt>
                <c:pt idx="6">
                  <c:v>0.14892555834721</c:v>
                </c:pt>
                <c:pt idx="7">
                  <c:v>0.15235785519616801</c:v>
                </c:pt>
                <c:pt idx="8">
                  <c:v>0.16447947605153301</c:v>
                </c:pt>
                <c:pt idx="9">
                  <c:v>0.173540688019899</c:v>
                </c:pt>
                <c:pt idx="10">
                  <c:v>0.20311518387154101</c:v>
                </c:pt>
                <c:pt idx="11">
                  <c:v>0.261476634327996</c:v>
                </c:pt>
                <c:pt idx="12">
                  <c:v>0.285053849849218</c:v>
                </c:pt>
                <c:pt idx="13">
                  <c:v>0.32480453445257501</c:v>
                </c:pt>
                <c:pt idx="14">
                  <c:v>0.34096856083550198</c:v>
                </c:pt>
                <c:pt idx="15">
                  <c:v>0.34150705307270002</c:v>
                </c:pt>
                <c:pt idx="16">
                  <c:v>0.31769387046931502</c:v>
                </c:pt>
                <c:pt idx="17">
                  <c:v>0.23479327912513401</c:v>
                </c:pt>
                <c:pt idx="18">
                  <c:v>0.16187356024329999</c:v>
                </c:pt>
                <c:pt idx="19">
                  <c:v>0.122371734559883</c:v>
                </c:pt>
                <c:pt idx="20">
                  <c:v>8.7557416860588294E-2</c:v>
                </c:pt>
                <c:pt idx="21">
                  <c:v>7.5752292136399293E-2</c:v>
                </c:pt>
                <c:pt idx="22">
                  <c:v>5.9014551888361397E-2</c:v>
                </c:pt>
                <c:pt idx="23">
                  <c:v>5.8642770531853003E-2</c:v>
                </c:pt>
                <c:pt idx="24">
                  <c:v>5.9558885790885897E-2</c:v>
                </c:pt>
                <c:pt idx="25">
                  <c:v>6.3459026919568201E-2</c:v>
                </c:pt>
                <c:pt idx="26">
                  <c:v>7.5986138940893094E-2</c:v>
                </c:pt>
                <c:pt idx="27">
                  <c:v>6.7814115626956398E-2</c:v>
                </c:pt>
                <c:pt idx="28">
                  <c:v>6.2400392244420601E-2</c:v>
                </c:pt>
                <c:pt idx="29">
                  <c:v>6.5764451119514802E-2</c:v>
                </c:pt>
                <c:pt idx="30">
                  <c:v>6.2135707174492398E-2</c:v>
                </c:pt>
                <c:pt idx="31">
                  <c:v>6.3189622578165905E-2</c:v>
                </c:pt>
                <c:pt idx="32">
                  <c:v>6.33644483180624E-2</c:v>
                </c:pt>
                <c:pt idx="33">
                  <c:v>6.9347379021552399E-2</c:v>
                </c:pt>
                <c:pt idx="34">
                  <c:v>6.2371825728185198E-2</c:v>
                </c:pt>
                <c:pt idx="35">
                  <c:v>6.3878149070981993E-2</c:v>
                </c:pt>
                <c:pt idx="36">
                  <c:v>6.7842488641027404E-2</c:v>
                </c:pt>
                <c:pt idx="37">
                  <c:v>6.4454591855389307E-2</c:v>
                </c:pt>
                <c:pt idx="38">
                  <c:v>6.9021237900711005E-2</c:v>
                </c:pt>
                <c:pt idx="39">
                  <c:v>7.8888322959715707E-2</c:v>
                </c:pt>
                <c:pt idx="40">
                  <c:v>7.7320426073892404E-2</c:v>
                </c:pt>
                <c:pt idx="41">
                  <c:v>8.3871978943850498E-2</c:v>
                </c:pt>
                <c:pt idx="42">
                  <c:v>9.65638182291437E-2</c:v>
                </c:pt>
                <c:pt idx="43">
                  <c:v>0.10336784442630501</c:v>
                </c:pt>
                <c:pt idx="44">
                  <c:v>0.10466245299502</c:v>
                </c:pt>
                <c:pt idx="45">
                  <c:v>9.9890652553778506E-2</c:v>
                </c:pt>
                <c:pt idx="46">
                  <c:v>0.103198298042761</c:v>
                </c:pt>
                <c:pt idx="47">
                  <c:v>0.110839550308112</c:v>
                </c:pt>
                <c:pt idx="48">
                  <c:v>0.13036988457818899</c:v>
                </c:pt>
                <c:pt idx="49">
                  <c:v>0.14062478421178401</c:v>
                </c:pt>
                <c:pt idx="50">
                  <c:v>0.15130560122918299</c:v>
                </c:pt>
                <c:pt idx="51">
                  <c:v>0.151738097123891</c:v>
                </c:pt>
                <c:pt idx="52">
                  <c:v>0.14670557085546199</c:v>
                </c:pt>
                <c:pt idx="53">
                  <c:v>0.14628433833274801</c:v>
                </c:pt>
                <c:pt idx="54">
                  <c:v>0.14514618402964699</c:v>
                </c:pt>
                <c:pt idx="55">
                  <c:v>0.15534619833413099</c:v>
                </c:pt>
                <c:pt idx="56">
                  <c:v>0.176693621267661</c:v>
                </c:pt>
              </c:numCache>
            </c:numRef>
          </c:val>
          <c:smooth val="0"/>
          <c:extLst xmlns:c16r2="http://schemas.microsoft.com/office/drawing/2015/06/chart">
            <c:ext xmlns:c16="http://schemas.microsoft.com/office/drawing/2014/chart" uri="{C3380CC4-5D6E-409C-BE32-E72D297353CC}">
              <c16:uniqueId val="{0000000A-8916-48E1-8CF0-5ED2574C3C7C}"/>
            </c:ext>
          </c:extLst>
        </c:ser>
        <c:dLbls>
          <c:showLegendKey val="0"/>
          <c:showVal val="0"/>
          <c:showCatName val="0"/>
          <c:showSerName val="0"/>
          <c:showPercent val="0"/>
          <c:showBubbleSize val="0"/>
        </c:dLbls>
        <c:marker val="1"/>
        <c:smooth val="0"/>
        <c:axId val="152192128"/>
        <c:axId val="152193664"/>
      </c:lineChart>
      <c:catAx>
        <c:axId val="152192128"/>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52193664"/>
        <c:crosses val="autoZero"/>
        <c:auto val="0"/>
        <c:lblAlgn val="ctr"/>
        <c:lblOffset val="100"/>
        <c:tickLblSkip val="8"/>
        <c:noMultiLvlLbl val="0"/>
      </c:catAx>
      <c:valAx>
        <c:axId val="152193664"/>
        <c:scaling>
          <c:orientation val="minMax"/>
          <c:max val="0.8"/>
          <c:min val="-0.4"/>
        </c:scaling>
        <c:delete val="0"/>
        <c:axPos val="l"/>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2192128"/>
        <c:crosses val="autoZero"/>
        <c:crossBetween val="between"/>
      </c:valAx>
      <c:spPr>
        <a:noFill/>
        <a:ln w="25400">
          <a:noFill/>
        </a:ln>
      </c:spPr>
    </c:plotArea>
    <c:legend>
      <c:legendPos val="b"/>
      <c:layout>
        <c:manualLayout>
          <c:xMode val="edge"/>
          <c:yMode val="edge"/>
          <c:x val="2.4475524475524476E-2"/>
          <c:y val="0.70389183746453288"/>
          <c:w val="0.93734596112548874"/>
          <c:h val="0.29610816253546707"/>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627143111443744E-2"/>
          <c:w val="0.94755244755244761"/>
          <c:h val="0.8457128675691935"/>
        </c:manualLayout>
      </c:layout>
      <c:lineChart>
        <c:grouping val="standard"/>
        <c:varyColors val="0"/>
        <c:ser>
          <c:idx val="5"/>
          <c:order val="0"/>
          <c:tx>
            <c:strRef>
              <c:f>'Graf V.15'!$M$3</c:f>
              <c:strCache>
                <c:ptCount val="1"/>
                <c:pt idx="0">
                  <c:v>LTV &gt; 90</c:v>
                </c:pt>
              </c:strCache>
            </c:strRef>
          </c:tx>
          <c:spPr>
            <a:ln w="25400">
              <a:solidFill>
                <a:schemeClr val="accent4"/>
              </a:solidFill>
              <a:prstDash val="solid"/>
            </a:ln>
          </c:spPr>
          <c:marker>
            <c:symbol val="circle"/>
            <c:size val="7"/>
            <c:spPr>
              <a:solidFill>
                <a:schemeClr val="accent4"/>
              </a:solidFill>
              <a:ln>
                <a:solidFill>
                  <a:schemeClr val="accent4"/>
                </a:solidFill>
                <a:prstDash val="solid"/>
              </a:ln>
            </c:spPr>
          </c:marker>
          <c:cat>
            <c:multiLvlStrRef>
              <c:f>'Graf V.15'!$I$5:$J$25</c:f>
              <c:multiLvlStrCache>
                <c:ptCount val="21"/>
                <c:lvl>
                  <c:pt idx="0">
                    <c:v>4</c:v>
                  </c:pt>
                  <c:pt idx="1">
                    <c:v>5</c:v>
                  </c:pt>
                  <c:pt idx="2">
                    <c:v>6</c:v>
                  </c:pt>
                  <c:pt idx="3">
                    <c:v>7</c:v>
                  </c:pt>
                  <c:pt idx="4">
                    <c:v>8</c:v>
                  </c:pt>
                  <c:pt idx="5">
                    <c:v>9</c:v>
                  </c:pt>
                  <c:pt idx="6">
                    <c:v>10</c:v>
                  </c:pt>
                  <c:pt idx="7">
                    <c:v>11</c:v>
                  </c:pt>
                  <c:pt idx="8">
                    <c:v>12</c:v>
                  </c:pt>
                  <c:pt idx="9">
                    <c:v>1</c:v>
                  </c:pt>
                  <c:pt idx="10">
                    <c:v>2</c:v>
                  </c:pt>
                  <c:pt idx="11">
                    <c:v>3</c:v>
                  </c:pt>
                  <c:pt idx="12">
                    <c:v>4</c:v>
                  </c:pt>
                  <c:pt idx="13">
                    <c:v>5</c:v>
                  </c:pt>
                  <c:pt idx="14">
                    <c:v>6</c:v>
                  </c:pt>
                  <c:pt idx="15">
                    <c:v>7</c:v>
                  </c:pt>
                  <c:pt idx="16">
                    <c:v>8</c:v>
                  </c:pt>
                  <c:pt idx="17">
                    <c:v>9</c:v>
                  </c:pt>
                  <c:pt idx="18">
                    <c:v>10</c:v>
                  </c:pt>
                  <c:pt idx="19">
                    <c:v>11</c:v>
                  </c:pt>
                  <c:pt idx="20">
                    <c:v>12</c:v>
                  </c:pt>
                </c:lvl>
                <c:lvl>
                  <c:pt idx="0">
                    <c:v>17 2Q</c:v>
                  </c:pt>
                  <c:pt idx="3">
                    <c:v>17 3Q</c:v>
                  </c:pt>
                  <c:pt idx="6">
                    <c:v>17 4Q</c:v>
                  </c:pt>
                  <c:pt idx="9">
                    <c:v>18 1Q</c:v>
                  </c:pt>
                  <c:pt idx="12">
                    <c:v>18 2Q</c:v>
                  </c:pt>
                  <c:pt idx="15">
                    <c:v>18 3Q</c:v>
                  </c:pt>
                  <c:pt idx="18">
                    <c:v>18 4Q</c:v>
                  </c:pt>
                </c:lvl>
              </c:multiLvlStrCache>
            </c:multiLvlStrRef>
          </c:cat>
          <c:val>
            <c:numRef>
              <c:f>'Graf V.15'!$N$5:$N$25</c:f>
              <c:numCache>
                <c:formatCode>General</c:formatCode>
                <c:ptCount val="21"/>
                <c:pt idx="0">
                  <c:v>3.35967406760181</c:v>
                </c:pt>
                <c:pt idx="1">
                  <c:v>2.6348000735377499</c:v>
                </c:pt>
                <c:pt idx="2">
                  <c:v>2.3104630285044601</c:v>
                </c:pt>
                <c:pt idx="3">
                  <c:v>3.89110546599239</c:v>
                </c:pt>
                <c:pt idx="4">
                  <c:v>4.6396716386339003</c:v>
                </c:pt>
                <c:pt idx="5">
                  <c:v>4.0229337890789001</c:v>
                </c:pt>
                <c:pt idx="6">
                  <c:v>4.1796772334434298</c:v>
                </c:pt>
                <c:pt idx="7">
                  <c:v>3.6813646870355701</c:v>
                </c:pt>
                <c:pt idx="8">
                  <c:v>3.0200278535110598</c:v>
                </c:pt>
                <c:pt idx="9">
                  <c:v>1.4790849391512899</c:v>
                </c:pt>
                <c:pt idx="10">
                  <c:v>2.9298887692553999</c:v>
                </c:pt>
                <c:pt idx="11">
                  <c:v>3.1095869251150199</c:v>
                </c:pt>
                <c:pt idx="12">
                  <c:v>2.8785103266882199</c:v>
                </c:pt>
                <c:pt idx="13">
                  <c:v>2.6188793527376202</c:v>
                </c:pt>
                <c:pt idx="14">
                  <c:v>2.54103446362824</c:v>
                </c:pt>
                <c:pt idx="15">
                  <c:v>2.56275524484573</c:v>
                </c:pt>
                <c:pt idx="16">
                  <c:v>2.9538567435882999</c:v>
                </c:pt>
                <c:pt idx="17">
                  <c:v>2.2576804639825601</c:v>
                </c:pt>
                <c:pt idx="18">
                  <c:v>2.2878091746836402</c:v>
                </c:pt>
                <c:pt idx="19">
                  <c:v>1.7994223300327401</c:v>
                </c:pt>
                <c:pt idx="20">
                  <c:v>1.8699662772832899</c:v>
                </c:pt>
              </c:numCache>
            </c:numRef>
          </c:val>
          <c:smooth val="0"/>
          <c:extLst xmlns:c16r2="http://schemas.microsoft.com/office/drawing/2015/06/chart">
            <c:ext xmlns:c16="http://schemas.microsoft.com/office/drawing/2014/chart" uri="{C3380CC4-5D6E-409C-BE32-E72D297353CC}">
              <c16:uniqueId val="{00000000-D9E8-4656-8F91-8BA566D954F9}"/>
            </c:ext>
          </c:extLst>
        </c:ser>
        <c:ser>
          <c:idx val="4"/>
          <c:order val="1"/>
          <c:tx>
            <c:strRef>
              <c:f>'Graf V.15'!$L$3</c:f>
              <c:strCache>
                <c:ptCount val="1"/>
                <c:pt idx="0">
                  <c:v>LTV 80–90</c:v>
                </c:pt>
              </c:strCache>
            </c:strRef>
          </c:tx>
          <c:spPr>
            <a:ln w="25400">
              <a:solidFill>
                <a:schemeClr val="accent3"/>
              </a:solidFill>
              <a:prstDash val="solid"/>
            </a:ln>
          </c:spPr>
          <c:marker>
            <c:symbol val="circle"/>
            <c:size val="6"/>
            <c:spPr>
              <a:solidFill>
                <a:schemeClr val="accent3"/>
              </a:solidFill>
              <a:ln>
                <a:solidFill>
                  <a:schemeClr val="accent3"/>
                </a:solidFill>
              </a:ln>
            </c:spPr>
          </c:marker>
          <c:cat>
            <c:multiLvlStrRef>
              <c:f>'Graf V.15'!$I$5:$J$25</c:f>
              <c:multiLvlStrCache>
                <c:ptCount val="21"/>
                <c:lvl>
                  <c:pt idx="0">
                    <c:v>4</c:v>
                  </c:pt>
                  <c:pt idx="1">
                    <c:v>5</c:v>
                  </c:pt>
                  <c:pt idx="2">
                    <c:v>6</c:v>
                  </c:pt>
                  <c:pt idx="3">
                    <c:v>7</c:v>
                  </c:pt>
                  <c:pt idx="4">
                    <c:v>8</c:v>
                  </c:pt>
                  <c:pt idx="5">
                    <c:v>9</c:v>
                  </c:pt>
                  <c:pt idx="6">
                    <c:v>10</c:v>
                  </c:pt>
                  <c:pt idx="7">
                    <c:v>11</c:v>
                  </c:pt>
                  <c:pt idx="8">
                    <c:v>12</c:v>
                  </c:pt>
                  <c:pt idx="9">
                    <c:v>1</c:v>
                  </c:pt>
                  <c:pt idx="10">
                    <c:v>2</c:v>
                  </c:pt>
                  <c:pt idx="11">
                    <c:v>3</c:v>
                  </c:pt>
                  <c:pt idx="12">
                    <c:v>4</c:v>
                  </c:pt>
                  <c:pt idx="13">
                    <c:v>5</c:v>
                  </c:pt>
                  <c:pt idx="14">
                    <c:v>6</c:v>
                  </c:pt>
                  <c:pt idx="15">
                    <c:v>7</c:v>
                  </c:pt>
                  <c:pt idx="16">
                    <c:v>8</c:v>
                  </c:pt>
                  <c:pt idx="17">
                    <c:v>9</c:v>
                  </c:pt>
                  <c:pt idx="18">
                    <c:v>10</c:v>
                  </c:pt>
                  <c:pt idx="19">
                    <c:v>11</c:v>
                  </c:pt>
                  <c:pt idx="20">
                    <c:v>12</c:v>
                  </c:pt>
                </c:lvl>
                <c:lvl>
                  <c:pt idx="0">
                    <c:v>17 2Q</c:v>
                  </c:pt>
                  <c:pt idx="3">
                    <c:v>17 3Q</c:v>
                  </c:pt>
                  <c:pt idx="6">
                    <c:v>17 4Q</c:v>
                  </c:pt>
                  <c:pt idx="9">
                    <c:v>18 1Q</c:v>
                  </c:pt>
                  <c:pt idx="12">
                    <c:v>18 2Q</c:v>
                  </c:pt>
                  <c:pt idx="15">
                    <c:v>18 3Q</c:v>
                  </c:pt>
                  <c:pt idx="18">
                    <c:v>18 4Q</c:v>
                  </c:pt>
                </c:lvl>
              </c:multiLvlStrCache>
            </c:multiLvlStrRef>
          </c:cat>
          <c:val>
            <c:numRef>
              <c:f>'Graf V.15'!$M$5:$M$25</c:f>
              <c:numCache>
                <c:formatCode>0</c:formatCode>
                <c:ptCount val="21"/>
                <c:pt idx="0">
                  <c:v>31.6194312760583</c:v>
                </c:pt>
                <c:pt idx="1">
                  <c:v>27.3945528809279</c:v>
                </c:pt>
                <c:pt idx="2">
                  <c:v>18.942903618587501</c:v>
                </c:pt>
                <c:pt idx="3">
                  <c:v>16.6052613882534</c:v>
                </c:pt>
                <c:pt idx="4">
                  <c:v>13.696460660724201</c:v>
                </c:pt>
                <c:pt idx="5">
                  <c:v>13.2440350539755</c:v>
                </c:pt>
                <c:pt idx="6">
                  <c:v>11.769835284566099</c:v>
                </c:pt>
                <c:pt idx="7">
                  <c:v>11.016592763337099</c:v>
                </c:pt>
                <c:pt idx="8">
                  <c:v>11.3229168027555</c:v>
                </c:pt>
                <c:pt idx="9" formatCode="General">
                  <c:v>10.326010691290399</c:v>
                </c:pt>
                <c:pt idx="10" formatCode="General">
                  <c:v>10.817532706098699</c:v>
                </c:pt>
                <c:pt idx="11" formatCode="General">
                  <c:v>10.832516215202901</c:v>
                </c:pt>
                <c:pt idx="12" formatCode="General">
                  <c:v>11.4302791272659</c:v>
                </c:pt>
                <c:pt idx="13" formatCode="General">
                  <c:v>11.2055031033146</c:v>
                </c:pt>
                <c:pt idx="14" formatCode="General">
                  <c:v>10.8457446474437</c:v>
                </c:pt>
                <c:pt idx="15" formatCode="General">
                  <c:v>10.296508384579001</c:v>
                </c:pt>
                <c:pt idx="16" formatCode="General">
                  <c:v>10.5620905135402</c:v>
                </c:pt>
                <c:pt idx="17" formatCode="General">
                  <c:v>9.8503127912630095</c:v>
                </c:pt>
                <c:pt idx="18" formatCode="General">
                  <c:v>9.9732384849998397</c:v>
                </c:pt>
                <c:pt idx="19" formatCode="General">
                  <c:v>9.0039310557825196</c:v>
                </c:pt>
                <c:pt idx="20" formatCode="General">
                  <c:v>9.3117312423676299</c:v>
                </c:pt>
              </c:numCache>
            </c:numRef>
          </c:val>
          <c:smooth val="0"/>
          <c:extLst xmlns:c16r2="http://schemas.microsoft.com/office/drawing/2015/06/chart">
            <c:ext xmlns:c16="http://schemas.microsoft.com/office/drawing/2014/chart" uri="{C3380CC4-5D6E-409C-BE32-E72D297353CC}">
              <c16:uniqueId val="{00000001-D9E8-4656-8F91-8BA566D954F9}"/>
            </c:ext>
          </c:extLst>
        </c:ser>
        <c:ser>
          <c:idx val="0"/>
          <c:order val="2"/>
          <c:tx>
            <c:strRef>
              <c:f>'Graf V.15'!$N$3</c:f>
              <c:strCache>
                <c:ptCount val="1"/>
                <c:pt idx="0">
                  <c:v>Aggregate limit</c:v>
                </c:pt>
              </c:strCache>
            </c:strRef>
          </c:tx>
          <c:spPr>
            <a:ln w="25400">
              <a:solidFill>
                <a:schemeClr val="accent1"/>
              </a:solidFill>
              <a:prstDash val="solid"/>
            </a:ln>
          </c:spPr>
          <c:marker>
            <c:symbol val="none"/>
          </c:marker>
          <c:cat>
            <c:multiLvlStrRef>
              <c:f>'Graf V.15'!$I$5:$J$25</c:f>
              <c:multiLvlStrCache>
                <c:ptCount val="21"/>
                <c:lvl>
                  <c:pt idx="0">
                    <c:v>4</c:v>
                  </c:pt>
                  <c:pt idx="1">
                    <c:v>5</c:v>
                  </c:pt>
                  <c:pt idx="2">
                    <c:v>6</c:v>
                  </c:pt>
                  <c:pt idx="3">
                    <c:v>7</c:v>
                  </c:pt>
                  <c:pt idx="4">
                    <c:v>8</c:v>
                  </c:pt>
                  <c:pt idx="5">
                    <c:v>9</c:v>
                  </c:pt>
                  <c:pt idx="6">
                    <c:v>10</c:v>
                  </c:pt>
                  <c:pt idx="7">
                    <c:v>11</c:v>
                  </c:pt>
                  <c:pt idx="8">
                    <c:v>12</c:v>
                  </c:pt>
                  <c:pt idx="9">
                    <c:v>1</c:v>
                  </c:pt>
                  <c:pt idx="10">
                    <c:v>2</c:v>
                  </c:pt>
                  <c:pt idx="11">
                    <c:v>3</c:v>
                  </c:pt>
                  <c:pt idx="12">
                    <c:v>4</c:v>
                  </c:pt>
                  <c:pt idx="13">
                    <c:v>5</c:v>
                  </c:pt>
                  <c:pt idx="14">
                    <c:v>6</c:v>
                  </c:pt>
                  <c:pt idx="15">
                    <c:v>7</c:v>
                  </c:pt>
                  <c:pt idx="16">
                    <c:v>8</c:v>
                  </c:pt>
                  <c:pt idx="17">
                    <c:v>9</c:v>
                  </c:pt>
                  <c:pt idx="18">
                    <c:v>10</c:v>
                  </c:pt>
                  <c:pt idx="19">
                    <c:v>11</c:v>
                  </c:pt>
                  <c:pt idx="20">
                    <c:v>12</c:v>
                  </c:pt>
                </c:lvl>
                <c:lvl>
                  <c:pt idx="0">
                    <c:v>17 2Q</c:v>
                  </c:pt>
                  <c:pt idx="3">
                    <c:v>17 3Q</c:v>
                  </c:pt>
                  <c:pt idx="6">
                    <c:v>17 4Q</c:v>
                  </c:pt>
                  <c:pt idx="9">
                    <c:v>18 1Q</c:v>
                  </c:pt>
                  <c:pt idx="12">
                    <c:v>18 2Q</c:v>
                  </c:pt>
                  <c:pt idx="15">
                    <c:v>18 3Q</c:v>
                  </c:pt>
                  <c:pt idx="18">
                    <c:v>18 4Q</c:v>
                  </c:pt>
                </c:lvl>
              </c:multiLvlStrCache>
            </c:multiLvlStrRef>
          </c:cat>
          <c:val>
            <c:numRef>
              <c:f>'Graf V.15'!$O$5:$O$25</c:f>
              <c:numCache>
                <c:formatCode>0</c:formatCode>
                <c:ptCount val="21"/>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pt idx="20">
                  <c:v>15</c:v>
                </c:pt>
              </c:numCache>
            </c:numRef>
          </c:val>
          <c:smooth val="0"/>
          <c:extLst xmlns:c16r2="http://schemas.microsoft.com/office/drawing/2015/06/chart">
            <c:ext xmlns:c16="http://schemas.microsoft.com/office/drawing/2014/chart" uri="{C3380CC4-5D6E-409C-BE32-E72D297353CC}">
              <c16:uniqueId val="{00000002-D9E8-4656-8F91-8BA566D954F9}"/>
            </c:ext>
          </c:extLst>
        </c:ser>
        <c:ser>
          <c:idx val="1"/>
          <c:order val="3"/>
          <c:tx>
            <c:strRef>
              <c:f>'Graf V.15'!$O$3</c:f>
              <c:strCache>
                <c:ptCount val="1"/>
                <c:pt idx="0">
                  <c:v>Individual limit</c:v>
                </c:pt>
              </c:strCache>
            </c:strRef>
          </c:tx>
          <c:spPr>
            <a:ln w="25400">
              <a:solidFill>
                <a:schemeClr val="accent2"/>
              </a:solidFill>
              <a:prstDash val="solid"/>
            </a:ln>
          </c:spPr>
          <c:marker>
            <c:symbol val="none"/>
          </c:marker>
          <c:cat>
            <c:multiLvlStrRef>
              <c:f>'Graf V.15'!$I$5:$J$25</c:f>
              <c:multiLvlStrCache>
                <c:ptCount val="21"/>
                <c:lvl>
                  <c:pt idx="0">
                    <c:v>4</c:v>
                  </c:pt>
                  <c:pt idx="1">
                    <c:v>5</c:v>
                  </c:pt>
                  <c:pt idx="2">
                    <c:v>6</c:v>
                  </c:pt>
                  <c:pt idx="3">
                    <c:v>7</c:v>
                  </c:pt>
                  <c:pt idx="4">
                    <c:v>8</c:v>
                  </c:pt>
                  <c:pt idx="5">
                    <c:v>9</c:v>
                  </c:pt>
                  <c:pt idx="6">
                    <c:v>10</c:v>
                  </c:pt>
                  <c:pt idx="7">
                    <c:v>11</c:v>
                  </c:pt>
                  <c:pt idx="8">
                    <c:v>12</c:v>
                  </c:pt>
                  <c:pt idx="9">
                    <c:v>1</c:v>
                  </c:pt>
                  <c:pt idx="10">
                    <c:v>2</c:v>
                  </c:pt>
                  <c:pt idx="11">
                    <c:v>3</c:v>
                  </c:pt>
                  <c:pt idx="12">
                    <c:v>4</c:v>
                  </c:pt>
                  <c:pt idx="13">
                    <c:v>5</c:v>
                  </c:pt>
                  <c:pt idx="14">
                    <c:v>6</c:v>
                  </c:pt>
                  <c:pt idx="15">
                    <c:v>7</c:v>
                  </c:pt>
                  <c:pt idx="16">
                    <c:v>8</c:v>
                  </c:pt>
                  <c:pt idx="17">
                    <c:v>9</c:v>
                  </c:pt>
                  <c:pt idx="18">
                    <c:v>10</c:v>
                  </c:pt>
                  <c:pt idx="19">
                    <c:v>11</c:v>
                  </c:pt>
                  <c:pt idx="20">
                    <c:v>12</c:v>
                  </c:pt>
                </c:lvl>
                <c:lvl>
                  <c:pt idx="0">
                    <c:v>17 2Q</c:v>
                  </c:pt>
                  <c:pt idx="3">
                    <c:v>17 3Q</c:v>
                  </c:pt>
                  <c:pt idx="6">
                    <c:v>17 4Q</c:v>
                  </c:pt>
                  <c:pt idx="9">
                    <c:v>18 1Q</c:v>
                  </c:pt>
                  <c:pt idx="12">
                    <c:v>18 2Q</c:v>
                  </c:pt>
                  <c:pt idx="15">
                    <c:v>18 3Q</c:v>
                  </c:pt>
                  <c:pt idx="18">
                    <c:v>18 4Q</c:v>
                  </c:pt>
                </c:lvl>
              </c:multiLvlStrCache>
            </c:multiLvlStrRef>
          </c:cat>
          <c:val>
            <c:numRef>
              <c:f>'Graf V.15'!$P$5:$P$25</c:f>
              <c:numCache>
                <c:formatCode>0</c:formatCode>
                <c:ptCount val="21"/>
                <c:pt idx="0">
                  <c:v>0.15</c:v>
                </c:pt>
                <c:pt idx="1">
                  <c:v>0.15</c:v>
                </c:pt>
                <c:pt idx="2">
                  <c:v>0.15</c:v>
                </c:pt>
                <c:pt idx="3">
                  <c:v>0.15</c:v>
                </c:pt>
                <c:pt idx="4">
                  <c:v>0.15</c:v>
                </c:pt>
                <c:pt idx="5">
                  <c:v>0.15</c:v>
                </c:pt>
                <c:pt idx="6">
                  <c:v>0.15</c:v>
                </c:pt>
                <c:pt idx="7">
                  <c:v>0.15</c:v>
                </c:pt>
                <c:pt idx="8">
                  <c:v>0.15</c:v>
                </c:pt>
                <c:pt idx="9">
                  <c:v>0.15</c:v>
                </c:pt>
                <c:pt idx="10">
                  <c:v>0.15</c:v>
                </c:pt>
                <c:pt idx="11">
                  <c:v>0.15</c:v>
                </c:pt>
                <c:pt idx="12">
                  <c:v>0.15</c:v>
                </c:pt>
                <c:pt idx="13">
                  <c:v>0.15</c:v>
                </c:pt>
                <c:pt idx="14">
                  <c:v>0.15</c:v>
                </c:pt>
                <c:pt idx="15">
                  <c:v>0.15</c:v>
                </c:pt>
                <c:pt idx="16">
                  <c:v>0.15</c:v>
                </c:pt>
                <c:pt idx="17">
                  <c:v>0.15</c:v>
                </c:pt>
                <c:pt idx="18">
                  <c:v>0.15</c:v>
                </c:pt>
                <c:pt idx="19">
                  <c:v>0.15</c:v>
                </c:pt>
                <c:pt idx="20">
                  <c:v>0.15</c:v>
                </c:pt>
              </c:numCache>
            </c:numRef>
          </c:val>
          <c:smooth val="0"/>
          <c:extLst xmlns:c16r2="http://schemas.microsoft.com/office/drawing/2015/06/chart">
            <c:ext xmlns:c16="http://schemas.microsoft.com/office/drawing/2014/chart" uri="{C3380CC4-5D6E-409C-BE32-E72D297353CC}">
              <c16:uniqueId val="{00000003-D9E8-4656-8F91-8BA566D954F9}"/>
            </c:ext>
          </c:extLst>
        </c:ser>
        <c:dLbls>
          <c:showLegendKey val="0"/>
          <c:showVal val="0"/>
          <c:showCatName val="0"/>
          <c:showSerName val="0"/>
          <c:showPercent val="0"/>
          <c:showBubbleSize val="0"/>
        </c:dLbls>
        <c:marker val="1"/>
        <c:smooth val="0"/>
        <c:axId val="167130624"/>
        <c:axId val="167132160"/>
      </c:lineChart>
      <c:catAx>
        <c:axId val="167130624"/>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850">
                <a:latin typeface="Arial"/>
                <a:ea typeface="Arial"/>
                <a:cs typeface="Arial"/>
              </a:defRPr>
            </a:pPr>
            <a:endParaRPr lang="cs-CZ"/>
          </a:p>
        </c:txPr>
        <c:crossAx val="167132160"/>
        <c:crosses val="autoZero"/>
        <c:auto val="1"/>
        <c:lblAlgn val="ctr"/>
        <c:lblOffset val="100"/>
        <c:tickLblSkip val="1"/>
        <c:noMultiLvlLbl val="0"/>
      </c:catAx>
      <c:valAx>
        <c:axId val="167132160"/>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67130624"/>
        <c:crosses val="autoZero"/>
        <c:crossBetween val="between"/>
      </c:valAx>
      <c:spPr>
        <a:noFill/>
        <a:ln w="25400">
          <a:noFill/>
        </a:ln>
      </c:spPr>
    </c:plotArea>
    <c:legend>
      <c:legendPos val="b"/>
      <c:layout>
        <c:manualLayout>
          <c:xMode val="edge"/>
          <c:yMode val="edge"/>
          <c:x val="6.6433566433566432E-2"/>
          <c:y val="0.87459086792521479"/>
          <c:w val="0.60507240790705352"/>
          <c:h val="0.1254091320747852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627143111443744E-2"/>
          <c:w val="0.94755244755244761"/>
          <c:h val="0.8457128675691935"/>
        </c:manualLayout>
      </c:layout>
      <c:barChart>
        <c:barDir val="col"/>
        <c:grouping val="clustered"/>
        <c:varyColors val="0"/>
        <c:ser>
          <c:idx val="0"/>
          <c:order val="0"/>
          <c:tx>
            <c:strRef>
              <c:f>'Graf V.16'!$J$5</c:f>
              <c:strCache>
                <c:ptCount val="1"/>
                <c:pt idx="0">
                  <c:v>1H 2016</c:v>
                </c:pt>
              </c:strCache>
            </c:strRef>
          </c:tx>
          <c:spPr>
            <a:solidFill>
              <a:srgbClr val="4880C4"/>
            </a:solidFill>
            <a:ln w="25400">
              <a:noFill/>
            </a:ln>
          </c:spPr>
          <c:invertIfNegative val="0"/>
          <c:cat>
            <c:strRef>
              <c:f>'Graf V.16'!$K$4:$Q$4</c:f>
              <c:strCache>
                <c:ptCount val="7"/>
                <c:pt idx="0">
                  <c:v>do 50</c:v>
                </c:pt>
                <c:pt idx="1">
                  <c:v>50–60</c:v>
                </c:pt>
                <c:pt idx="2">
                  <c:v>60–70</c:v>
                </c:pt>
                <c:pt idx="3">
                  <c:v>70–80</c:v>
                </c:pt>
                <c:pt idx="4">
                  <c:v>80–90</c:v>
                </c:pt>
                <c:pt idx="5">
                  <c:v>90–100</c:v>
                </c:pt>
                <c:pt idx="6">
                  <c:v>nad 100</c:v>
                </c:pt>
              </c:strCache>
            </c:strRef>
          </c:cat>
          <c:val>
            <c:numRef>
              <c:f>'Graf V.16'!$K$5:$Q$5</c:f>
              <c:numCache>
                <c:formatCode>0.00</c:formatCode>
                <c:ptCount val="7"/>
                <c:pt idx="0">
                  <c:v>15.199670834058701</c:v>
                </c:pt>
                <c:pt idx="1">
                  <c:v>9.2381808480452801</c:v>
                </c:pt>
                <c:pt idx="2">
                  <c:v>13.9496322705587</c:v>
                </c:pt>
                <c:pt idx="3">
                  <c:v>13.411942387896699</c:v>
                </c:pt>
                <c:pt idx="4">
                  <c:v>36.846797524252501</c:v>
                </c:pt>
                <c:pt idx="5">
                  <c:v>8.3763885376337601</c:v>
                </c:pt>
                <c:pt idx="6">
                  <c:v>2.97738759755438</c:v>
                </c:pt>
              </c:numCache>
            </c:numRef>
          </c:val>
          <c:extLst xmlns:c16r2="http://schemas.microsoft.com/office/drawing/2015/06/chart">
            <c:ext xmlns:c16="http://schemas.microsoft.com/office/drawing/2014/chart" uri="{C3380CC4-5D6E-409C-BE32-E72D297353CC}">
              <c16:uniqueId val="{00000000-0196-40F3-92E1-42A12BCD8FC8}"/>
            </c:ext>
          </c:extLst>
        </c:ser>
        <c:ser>
          <c:idx val="1"/>
          <c:order val="1"/>
          <c:tx>
            <c:strRef>
              <c:f>'Graf V.16'!$J$6</c:f>
              <c:strCache>
                <c:ptCount val="1"/>
                <c:pt idx="0">
                  <c:v>2H 2016</c:v>
                </c:pt>
              </c:strCache>
            </c:strRef>
          </c:tx>
          <c:spPr>
            <a:solidFill>
              <a:srgbClr val="E96041"/>
            </a:solidFill>
            <a:ln w="25400">
              <a:noFill/>
            </a:ln>
          </c:spPr>
          <c:invertIfNegative val="0"/>
          <c:cat>
            <c:strRef>
              <c:f>'Graf V.16'!$K$4:$Q$4</c:f>
              <c:strCache>
                <c:ptCount val="7"/>
                <c:pt idx="0">
                  <c:v>do 50</c:v>
                </c:pt>
                <c:pt idx="1">
                  <c:v>50–60</c:v>
                </c:pt>
                <c:pt idx="2">
                  <c:v>60–70</c:v>
                </c:pt>
                <c:pt idx="3">
                  <c:v>70–80</c:v>
                </c:pt>
                <c:pt idx="4">
                  <c:v>80–90</c:v>
                </c:pt>
                <c:pt idx="5">
                  <c:v>90–100</c:v>
                </c:pt>
                <c:pt idx="6">
                  <c:v>nad 100</c:v>
                </c:pt>
              </c:strCache>
            </c:strRef>
          </c:cat>
          <c:val>
            <c:numRef>
              <c:f>'Graf V.16'!$K$6:$Q$6</c:f>
              <c:numCache>
                <c:formatCode>0.00</c:formatCode>
                <c:ptCount val="7"/>
                <c:pt idx="0">
                  <c:v>14.4908412942433</c:v>
                </c:pt>
                <c:pt idx="1">
                  <c:v>9.0070508918885803</c:v>
                </c:pt>
                <c:pt idx="2">
                  <c:v>13.304487791663499</c:v>
                </c:pt>
                <c:pt idx="3">
                  <c:v>13.310799178190299</c:v>
                </c:pt>
                <c:pt idx="4">
                  <c:v>38.025746426638698</c:v>
                </c:pt>
                <c:pt idx="5">
                  <c:v>6.5389171756888196</c:v>
                </c:pt>
                <c:pt idx="6">
                  <c:v>5.3221572416867202</c:v>
                </c:pt>
              </c:numCache>
            </c:numRef>
          </c:val>
          <c:extLst xmlns:c16r2="http://schemas.microsoft.com/office/drawing/2015/06/chart">
            <c:ext xmlns:c16="http://schemas.microsoft.com/office/drawing/2014/chart" uri="{C3380CC4-5D6E-409C-BE32-E72D297353CC}">
              <c16:uniqueId val="{00000001-0196-40F3-92E1-42A12BCD8FC8}"/>
            </c:ext>
          </c:extLst>
        </c:ser>
        <c:ser>
          <c:idx val="2"/>
          <c:order val="2"/>
          <c:tx>
            <c:strRef>
              <c:f>'Graf V.16'!$J$7</c:f>
              <c:strCache>
                <c:ptCount val="1"/>
                <c:pt idx="0">
                  <c:v>1H 2017</c:v>
                </c:pt>
              </c:strCache>
            </c:strRef>
          </c:tx>
          <c:spPr>
            <a:solidFill>
              <a:srgbClr val="00A43D"/>
            </a:solidFill>
            <a:ln w="25400">
              <a:noFill/>
            </a:ln>
          </c:spPr>
          <c:invertIfNegative val="0"/>
          <c:cat>
            <c:strRef>
              <c:f>'Graf V.16'!$K$4:$Q$4</c:f>
              <c:strCache>
                <c:ptCount val="7"/>
                <c:pt idx="0">
                  <c:v>do 50</c:v>
                </c:pt>
                <c:pt idx="1">
                  <c:v>50–60</c:v>
                </c:pt>
                <c:pt idx="2">
                  <c:v>60–70</c:v>
                </c:pt>
                <c:pt idx="3">
                  <c:v>70–80</c:v>
                </c:pt>
                <c:pt idx="4">
                  <c:v>80–90</c:v>
                </c:pt>
                <c:pt idx="5">
                  <c:v>90–100</c:v>
                </c:pt>
                <c:pt idx="6">
                  <c:v>nad 100</c:v>
                </c:pt>
              </c:strCache>
            </c:strRef>
          </c:cat>
          <c:val>
            <c:numRef>
              <c:f>'Graf V.16'!$K$7:$Q$7</c:f>
              <c:numCache>
                <c:formatCode>0.00</c:formatCode>
                <c:ptCount val="7"/>
                <c:pt idx="0">
                  <c:v>16.7799492734292</c:v>
                </c:pt>
                <c:pt idx="1">
                  <c:v>10.347108952933899</c:v>
                </c:pt>
                <c:pt idx="2">
                  <c:v>15.2864920127396</c:v>
                </c:pt>
                <c:pt idx="3">
                  <c:v>22.7113239333774</c:v>
                </c:pt>
                <c:pt idx="4">
                  <c:v>31.453676192931699</c:v>
                </c:pt>
                <c:pt idx="5">
                  <c:v>2.65324029198801</c:v>
                </c:pt>
                <c:pt idx="6">
                  <c:v>0.76820934260018603</c:v>
                </c:pt>
              </c:numCache>
            </c:numRef>
          </c:val>
          <c:extLst xmlns:c16r2="http://schemas.microsoft.com/office/drawing/2015/06/chart">
            <c:ext xmlns:c16="http://schemas.microsoft.com/office/drawing/2014/chart" uri="{C3380CC4-5D6E-409C-BE32-E72D297353CC}">
              <c16:uniqueId val="{00000002-0196-40F3-92E1-42A12BCD8FC8}"/>
            </c:ext>
          </c:extLst>
        </c:ser>
        <c:ser>
          <c:idx val="3"/>
          <c:order val="3"/>
          <c:tx>
            <c:strRef>
              <c:f>'Graf V.16'!$J$8</c:f>
              <c:strCache>
                <c:ptCount val="1"/>
                <c:pt idx="0">
                  <c:v>2H 2017</c:v>
                </c:pt>
              </c:strCache>
            </c:strRef>
          </c:tx>
          <c:spPr>
            <a:solidFill>
              <a:srgbClr val="800080"/>
            </a:solidFill>
            <a:ln w="25400">
              <a:noFill/>
            </a:ln>
          </c:spPr>
          <c:invertIfNegative val="0"/>
          <c:cat>
            <c:strRef>
              <c:f>'Graf V.16'!$K$4:$Q$4</c:f>
              <c:strCache>
                <c:ptCount val="7"/>
                <c:pt idx="0">
                  <c:v>do 50</c:v>
                </c:pt>
                <c:pt idx="1">
                  <c:v>50–60</c:v>
                </c:pt>
                <c:pt idx="2">
                  <c:v>60–70</c:v>
                </c:pt>
                <c:pt idx="3">
                  <c:v>70–80</c:v>
                </c:pt>
                <c:pt idx="4">
                  <c:v>80–90</c:v>
                </c:pt>
                <c:pt idx="5">
                  <c:v>90–100</c:v>
                </c:pt>
                <c:pt idx="6">
                  <c:v>nad 100</c:v>
                </c:pt>
              </c:strCache>
            </c:strRef>
          </c:cat>
          <c:val>
            <c:numRef>
              <c:f>'Graf V.16'!$K$8:$Q$8</c:f>
              <c:numCache>
                <c:formatCode>0.00</c:formatCode>
                <c:ptCount val="7"/>
                <c:pt idx="0">
                  <c:v>16.263102211300598</c:v>
                </c:pt>
                <c:pt idx="1">
                  <c:v>11.081317165304901</c:v>
                </c:pt>
                <c:pt idx="2">
                  <c:v>16.242045495820101</c:v>
                </c:pt>
                <c:pt idx="3">
                  <c:v>39.253149780887902</c:v>
                </c:pt>
                <c:pt idx="4">
                  <c:v>13.1514262319147</c:v>
                </c:pt>
                <c:pt idx="5">
                  <c:v>1.7892537503608501</c:v>
                </c:pt>
                <c:pt idx="6">
                  <c:v>2.2197053644109199</c:v>
                </c:pt>
              </c:numCache>
            </c:numRef>
          </c:val>
          <c:extLst xmlns:c16r2="http://schemas.microsoft.com/office/drawing/2015/06/chart">
            <c:ext xmlns:c16="http://schemas.microsoft.com/office/drawing/2014/chart" uri="{C3380CC4-5D6E-409C-BE32-E72D297353CC}">
              <c16:uniqueId val="{00000003-0196-40F3-92E1-42A12BCD8FC8}"/>
            </c:ext>
          </c:extLst>
        </c:ser>
        <c:ser>
          <c:idx val="4"/>
          <c:order val="4"/>
          <c:tx>
            <c:strRef>
              <c:f>'Graf V.16'!$J$9</c:f>
              <c:strCache>
                <c:ptCount val="1"/>
                <c:pt idx="0">
                  <c:v>1H 2018</c:v>
                </c:pt>
              </c:strCache>
            </c:strRef>
          </c:tx>
          <c:spPr>
            <a:solidFill>
              <a:srgbClr val="FADE14"/>
            </a:solidFill>
            <a:ln w="25400">
              <a:noFill/>
            </a:ln>
          </c:spPr>
          <c:invertIfNegative val="0"/>
          <c:cat>
            <c:strRef>
              <c:f>'Graf V.16'!$K$4:$Q$4</c:f>
              <c:strCache>
                <c:ptCount val="7"/>
                <c:pt idx="0">
                  <c:v>do 50</c:v>
                </c:pt>
                <c:pt idx="1">
                  <c:v>50–60</c:v>
                </c:pt>
                <c:pt idx="2">
                  <c:v>60–70</c:v>
                </c:pt>
                <c:pt idx="3">
                  <c:v>70–80</c:v>
                </c:pt>
                <c:pt idx="4">
                  <c:v>80–90</c:v>
                </c:pt>
                <c:pt idx="5">
                  <c:v>90–100</c:v>
                </c:pt>
                <c:pt idx="6">
                  <c:v>nad 100</c:v>
                </c:pt>
              </c:strCache>
            </c:strRef>
          </c:cat>
          <c:val>
            <c:numRef>
              <c:f>'Graf V.16'!$K$9:$Q$9</c:f>
              <c:numCache>
                <c:formatCode>0.00</c:formatCode>
                <c:ptCount val="7"/>
                <c:pt idx="0">
                  <c:v>17.309071086212899</c:v>
                </c:pt>
                <c:pt idx="1">
                  <c:v>11.656184096473201</c:v>
                </c:pt>
                <c:pt idx="2">
                  <c:v>16.743378161909199</c:v>
                </c:pt>
                <c:pt idx="3">
                  <c:v>40.061542798583702</c:v>
                </c:pt>
                <c:pt idx="4">
                  <c:v>11.208344012878699</c:v>
                </c:pt>
                <c:pt idx="5">
                  <c:v>1.08913169746008</c:v>
                </c:pt>
                <c:pt idx="6">
                  <c:v>1.9323481464821</c:v>
                </c:pt>
              </c:numCache>
            </c:numRef>
          </c:val>
          <c:extLst xmlns:c16r2="http://schemas.microsoft.com/office/drawing/2015/06/chart">
            <c:ext xmlns:c16="http://schemas.microsoft.com/office/drawing/2014/chart" uri="{C3380CC4-5D6E-409C-BE32-E72D297353CC}">
              <c16:uniqueId val="{00000004-0196-40F3-92E1-42A12BCD8FC8}"/>
            </c:ext>
          </c:extLst>
        </c:ser>
        <c:ser>
          <c:idx val="5"/>
          <c:order val="5"/>
          <c:tx>
            <c:strRef>
              <c:f>'Graf V.16'!$J$10</c:f>
              <c:strCache>
                <c:ptCount val="1"/>
                <c:pt idx="0">
                  <c:v>2H 2018</c:v>
                </c:pt>
              </c:strCache>
            </c:strRef>
          </c:tx>
          <c:spPr>
            <a:solidFill>
              <a:srgbClr val="B1B1B1"/>
            </a:solidFill>
            <a:ln w="25400">
              <a:noFill/>
            </a:ln>
          </c:spPr>
          <c:invertIfNegative val="0"/>
          <c:cat>
            <c:strRef>
              <c:f>'Graf V.16'!$K$4:$Q$4</c:f>
              <c:strCache>
                <c:ptCount val="7"/>
                <c:pt idx="0">
                  <c:v>do 50</c:v>
                </c:pt>
                <c:pt idx="1">
                  <c:v>50–60</c:v>
                </c:pt>
                <c:pt idx="2">
                  <c:v>60–70</c:v>
                </c:pt>
                <c:pt idx="3">
                  <c:v>70–80</c:v>
                </c:pt>
                <c:pt idx="4">
                  <c:v>80–90</c:v>
                </c:pt>
                <c:pt idx="5">
                  <c:v>90–100</c:v>
                </c:pt>
                <c:pt idx="6">
                  <c:v>nad 100</c:v>
                </c:pt>
              </c:strCache>
            </c:strRef>
          </c:cat>
          <c:val>
            <c:numRef>
              <c:f>'Graf V.16'!$K$10:$Q$10</c:f>
              <c:numCache>
                <c:formatCode>0.00</c:formatCode>
                <c:ptCount val="7"/>
                <c:pt idx="0">
                  <c:v>16.245969890623901</c:v>
                </c:pt>
                <c:pt idx="1">
                  <c:v>11.855828391911301</c:v>
                </c:pt>
                <c:pt idx="2">
                  <c:v>17.802250859338901</c:v>
                </c:pt>
                <c:pt idx="3">
                  <c:v>41.607524920257099</c:v>
                </c:pt>
                <c:pt idx="4">
                  <c:v>10.1208113029149</c:v>
                </c:pt>
                <c:pt idx="5">
                  <c:v>0.83204762854618697</c:v>
                </c:pt>
                <c:pt idx="6">
                  <c:v>1.5355670064077001</c:v>
                </c:pt>
              </c:numCache>
            </c:numRef>
          </c:val>
          <c:extLst xmlns:c16r2="http://schemas.microsoft.com/office/drawing/2015/06/chart">
            <c:ext xmlns:c16="http://schemas.microsoft.com/office/drawing/2014/chart" uri="{C3380CC4-5D6E-409C-BE32-E72D297353CC}">
              <c16:uniqueId val="{00000005-0196-40F3-92E1-42A12BCD8FC8}"/>
            </c:ext>
          </c:extLst>
        </c:ser>
        <c:dLbls>
          <c:showLegendKey val="0"/>
          <c:showVal val="0"/>
          <c:showCatName val="0"/>
          <c:showSerName val="0"/>
          <c:showPercent val="0"/>
          <c:showBubbleSize val="0"/>
        </c:dLbls>
        <c:gapWidth val="150"/>
        <c:axId val="167211392"/>
        <c:axId val="167212928"/>
      </c:barChart>
      <c:catAx>
        <c:axId val="167211392"/>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67212928"/>
        <c:crosses val="autoZero"/>
        <c:auto val="1"/>
        <c:lblAlgn val="ctr"/>
        <c:lblOffset val="100"/>
        <c:noMultiLvlLbl val="0"/>
      </c:catAx>
      <c:valAx>
        <c:axId val="167212928"/>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67211392"/>
        <c:crosses val="autoZero"/>
        <c:crossBetween val="between"/>
      </c:valAx>
      <c:spPr>
        <a:noFill/>
        <a:ln w="25400">
          <a:noFill/>
        </a:ln>
      </c:spPr>
    </c:plotArea>
    <c:legend>
      <c:legendPos val="b"/>
      <c:layout>
        <c:manualLayout>
          <c:xMode val="edge"/>
          <c:yMode val="edge"/>
          <c:x val="5.944055944055944E-2"/>
          <c:y val="0.87459086792521479"/>
          <c:w val="0.77696051979516545"/>
          <c:h val="0.12540913207478524"/>
        </c:manualLayout>
      </c:layout>
      <c:overlay val="0"/>
      <c:spPr>
        <a:ln w="25400">
          <a:noFill/>
        </a:ln>
      </c:spPr>
      <c:txPr>
        <a:bodyPr/>
        <a:lstStyle/>
        <a:p>
          <a:pPr>
            <a:defRPr lang="cs-CZ" sz="900" b="0" i="0" u="none" strike="noStrike" kern="1200" baseline="0">
              <a:solidFill>
                <a:sysClr val="windowText" lastClr="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627143111443744E-2"/>
          <c:w val="0.94755244755244761"/>
          <c:h val="0.8457128675691935"/>
        </c:manualLayout>
      </c:layout>
      <c:barChart>
        <c:barDir val="col"/>
        <c:grouping val="clustered"/>
        <c:varyColors val="0"/>
        <c:ser>
          <c:idx val="0"/>
          <c:order val="0"/>
          <c:tx>
            <c:strRef>
              <c:f>'Graf V.16'!$I$5</c:f>
              <c:strCache>
                <c:ptCount val="1"/>
                <c:pt idx="0">
                  <c:v>2016 H1</c:v>
                </c:pt>
              </c:strCache>
            </c:strRef>
          </c:tx>
          <c:spPr>
            <a:solidFill>
              <a:srgbClr val="4880C4"/>
            </a:solidFill>
            <a:ln w="25400">
              <a:noFill/>
            </a:ln>
          </c:spPr>
          <c:invertIfNegative val="0"/>
          <c:cat>
            <c:strRef>
              <c:f>'Graf V.16'!$K$3:$Q$3</c:f>
              <c:strCache>
                <c:ptCount val="7"/>
                <c:pt idx="0">
                  <c:v>≤ 50</c:v>
                </c:pt>
                <c:pt idx="1">
                  <c:v>50–60</c:v>
                </c:pt>
                <c:pt idx="2">
                  <c:v>60–70</c:v>
                </c:pt>
                <c:pt idx="3">
                  <c:v>70–80</c:v>
                </c:pt>
                <c:pt idx="4">
                  <c:v>80–90</c:v>
                </c:pt>
                <c:pt idx="5">
                  <c:v>90–100</c:v>
                </c:pt>
                <c:pt idx="6">
                  <c:v>&gt; 100</c:v>
                </c:pt>
              </c:strCache>
            </c:strRef>
          </c:cat>
          <c:val>
            <c:numRef>
              <c:f>'Graf V.16'!$K$5:$Q$5</c:f>
              <c:numCache>
                <c:formatCode>0.00</c:formatCode>
                <c:ptCount val="7"/>
                <c:pt idx="0">
                  <c:v>15.199670834058701</c:v>
                </c:pt>
                <c:pt idx="1">
                  <c:v>9.2381808480452801</c:v>
                </c:pt>
                <c:pt idx="2">
                  <c:v>13.9496322705587</c:v>
                </c:pt>
                <c:pt idx="3">
                  <c:v>13.411942387896699</c:v>
                </c:pt>
                <c:pt idx="4">
                  <c:v>36.846797524252501</c:v>
                </c:pt>
                <c:pt idx="5">
                  <c:v>8.3763885376337601</c:v>
                </c:pt>
                <c:pt idx="6">
                  <c:v>2.97738759755438</c:v>
                </c:pt>
              </c:numCache>
            </c:numRef>
          </c:val>
          <c:extLst xmlns:c16r2="http://schemas.microsoft.com/office/drawing/2015/06/chart">
            <c:ext xmlns:c16="http://schemas.microsoft.com/office/drawing/2014/chart" uri="{C3380CC4-5D6E-409C-BE32-E72D297353CC}">
              <c16:uniqueId val="{00000000-D602-4BE9-AFFF-EDB22F4D68C8}"/>
            </c:ext>
          </c:extLst>
        </c:ser>
        <c:ser>
          <c:idx val="1"/>
          <c:order val="1"/>
          <c:tx>
            <c:strRef>
              <c:f>'Graf V.16'!$I$6</c:f>
              <c:strCache>
                <c:ptCount val="1"/>
                <c:pt idx="0">
                  <c:v>2016 H2</c:v>
                </c:pt>
              </c:strCache>
            </c:strRef>
          </c:tx>
          <c:spPr>
            <a:solidFill>
              <a:srgbClr val="E96041"/>
            </a:solidFill>
            <a:ln w="25400">
              <a:noFill/>
            </a:ln>
          </c:spPr>
          <c:invertIfNegative val="0"/>
          <c:cat>
            <c:strRef>
              <c:f>'Graf V.16'!$K$3:$Q$3</c:f>
              <c:strCache>
                <c:ptCount val="7"/>
                <c:pt idx="0">
                  <c:v>≤ 50</c:v>
                </c:pt>
                <c:pt idx="1">
                  <c:v>50–60</c:v>
                </c:pt>
                <c:pt idx="2">
                  <c:v>60–70</c:v>
                </c:pt>
                <c:pt idx="3">
                  <c:v>70–80</c:v>
                </c:pt>
                <c:pt idx="4">
                  <c:v>80–90</c:v>
                </c:pt>
                <c:pt idx="5">
                  <c:v>90–100</c:v>
                </c:pt>
                <c:pt idx="6">
                  <c:v>&gt; 100</c:v>
                </c:pt>
              </c:strCache>
            </c:strRef>
          </c:cat>
          <c:val>
            <c:numRef>
              <c:f>'Graf V.16'!$K$6:$Q$6</c:f>
              <c:numCache>
                <c:formatCode>0.00</c:formatCode>
                <c:ptCount val="7"/>
                <c:pt idx="0">
                  <c:v>14.4908412942433</c:v>
                </c:pt>
                <c:pt idx="1">
                  <c:v>9.0070508918885803</c:v>
                </c:pt>
                <c:pt idx="2">
                  <c:v>13.304487791663499</c:v>
                </c:pt>
                <c:pt idx="3">
                  <c:v>13.310799178190299</c:v>
                </c:pt>
                <c:pt idx="4">
                  <c:v>38.025746426638698</c:v>
                </c:pt>
                <c:pt idx="5">
                  <c:v>6.5389171756888196</c:v>
                </c:pt>
                <c:pt idx="6">
                  <c:v>5.3221572416867202</c:v>
                </c:pt>
              </c:numCache>
            </c:numRef>
          </c:val>
          <c:extLst xmlns:c16r2="http://schemas.microsoft.com/office/drawing/2015/06/chart">
            <c:ext xmlns:c16="http://schemas.microsoft.com/office/drawing/2014/chart" uri="{C3380CC4-5D6E-409C-BE32-E72D297353CC}">
              <c16:uniqueId val="{00000001-D602-4BE9-AFFF-EDB22F4D68C8}"/>
            </c:ext>
          </c:extLst>
        </c:ser>
        <c:ser>
          <c:idx val="2"/>
          <c:order val="2"/>
          <c:tx>
            <c:strRef>
              <c:f>'Graf V.16'!$I$7</c:f>
              <c:strCache>
                <c:ptCount val="1"/>
                <c:pt idx="0">
                  <c:v>2017 H1</c:v>
                </c:pt>
              </c:strCache>
            </c:strRef>
          </c:tx>
          <c:spPr>
            <a:solidFill>
              <a:srgbClr val="00A43D"/>
            </a:solidFill>
            <a:ln w="25400">
              <a:noFill/>
            </a:ln>
          </c:spPr>
          <c:invertIfNegative val="0"/>
          <c:cat>
            <c:strRef>
              <c:f>'Graf V.16'!$K$3:$Q$3</c:f>
              <c:strCache>
                <c:ptCount val="7"/>
                <c:pt idx="0">
                  <c:v>≤ 50</c:v>
                </c:pt>
                <c:pt idx="1">
                  <c:v>50–60</c:v>
                </c:pt>
                <c:pt idx="2">
                  <c:v>60–70</c:v>
                </c:pt>
                <c:pt idx="3">
                  <c:v>70–80</c:v>
                </c:pt>
                <c:pt idx="4">
                  <c:v>80–90</c:v>
                </c:pt>
                <c:pt idx="5">
                  <c:v>90–100</c:v>
                </c:pt>
                <c:pt idx="6">
                  <c:v>&gt; 100</c:v>
                </c:pt>
              </c:strCache>
            </c:strRef>
          </c:cat>
          <c:val>
            <c:numRef>
              <c:f>'Graf V.16'!$K$7:$Q$7</c:f>
              <c:numCache>
                <c:formatCode>0.00</c:formatCode>
                <c:ptCount val="7"/>
                <c:pt idx="0">
                  <c:v>16.7799492734292</c:v>
                </c:pt>
                <c:pt idx="1">
                  <c:v>10.347108952933899</c:v>
                </c:pt>
                <c:pt idx="2">
                  <c:v>15.2864920127396</c:v>
                </c:pt>
                <c:pt idx="3">
                  <c:v>22.7113239333774</c:v>
                </c:pt>
                <c:pt idx="4">
                  <c:v>31.453676192931699</c:v>
                </c:pt>
                <c:pt idx="5">
                  <c:v>2.65324029198801</c:v>
                </c:pt>
                <c:pt idx="6">
                  <c:v>0.76820934260018603</c:v>
                </c:pt>
              </c:numCache>
            </c:numRef>
          </c:val>
          <c:extLst xmlns:c16r2="http://schemas.microsoft.com/office/drawing/2015/06/chart">
            <c:ext xmlns:c16="http://schemas.microsoft.com/office/drawing/2014/chart" uri="{C3380CC4-5D6E-409C-BE32-E72D297353CC}">
              <c16:uniqueId val="{00000002-D602-4BE9-AFFF-EDB22F4D68C8}"/>
            </c:ext>
          </c:extLst>
        </c:ser>
        <c:ser>
          <c:idx val="3"/>
          <c:order val="3"/>
          <c:tx>
            <c:strRef>
              <c:f>'Graf V.16'!$I$8</c:f>
              <c:strCache>
                <c:ptCount val="1"/>
                <c:pt idx="0">
                  <c:v>2017 H2</c:v>
                </c:pt>
              </c:strCache>
            </c:strRef>
          </c:tx>
          <c:spPr>
            <a:solidFill>
              <a:srgbClr val="800080"/>
            </a:solidFill>
            <a:ln w="25400">
              <a:noFill/>
            </a:ln>
          </c:spPr>
          <c:invertIfNegative val="0"/>
          <c:cat>
            <c:strRef>
              <c:f>'Graf V.16'!$K$3:$Q$3</c:f>
              <c:strCache>
                <c:ptCount val="7"/>
                <c:pt idx="0">
                  <c:v>≤ 50</c:v>
                </c:pt>
                <c:pt idx="1">
                  <c:v>50–60</c:v>
                </c:pt>
                <c:pt idx="2">
                  <c:v>60–70</c:v>
                </c:pt>
                <c:pt idx="3">
                  <c:v>70–80</c:v>
                </c:pt>
                <c:pt idx="4">
                  <c:v>80–90</c:v>
                </c:pt>
                <c:pt idx="5">
                  <c:v>90–100</c:v>
                </c:pt>
                <c:pt idx="6">
                  <c:v>&gt; 100</c:v>
                </c:pt>
              </c:strCache>
            </c:strRef>
          </c:cat>
          <c:val>
            <c:numRef>
              <c:f>'Graf V.16'!$K$8:$Q$8</c:f>
              <c:numCache>
                <c:formatCode>0.00</c:formatCode>
                <c:ptCount val="7"/>
                <c:pt idx="0">
                  <c:v>16.263102211300598</c:v>
                </c:pt>
                <c:pt idx="1">
                  <c:v>11.081317165304901</c:v>
                </c:pt>
                <c:pt idx="2">
                  <c:v>16.242045495820101</c:v>
                </c:pt>
                <c:pt idx="3">
                  <c:v>39.253149780887902</c:v>
                </c:pt>
                <c:pt idx="4">
                  <c:v>13.1514262319147</c:v>
                </c:pt>
                <c:pt idx="5">
                  <c:v>1.7892537503608501</c:v>
                </c:pt>
                <c:pt idx="6">
                  <c:v>2.2197053644109199</c:v>
                </c:pt>
              </c:numCache>
            </c:numRef>
          </c:val>
          <c:extLst xmlns:c16r2="http://schemas.microsoft.com/office/drawing/2015/06/chart">
            <c:ext xmlns:c16="http://schemas.microsoft.com/office/drawing/2014/chart" uri="{C3380CC4-5D6E-409C-BE32-E72D297353CC}">
              <c16:uniqueId val="{00000003-D602-4BE9-AFFF-EDB22F4D68C8}"/>
            </c:ext>
          </c:extLst>
        </c:ser>
        <c:ser>
          <c:idx val="4"/>
          <c:order val="4"/>
          <c:tx>
            <c:strRef>
              <c:f>'Graf V.16'!$I$9</c:f>
              <c:strCache>
                <c:ptCount val="1"/>
                <c:pt idx="0">
                  <c:v>2018 H1</c:v>
                </c:pt>
              </c:strCache>
            </c:strRef>
          </c:tx>
          <c:spPr>
            <a:solidFill>
              <a:srgbClr val="FADE14"/>
            </a:solidFill>
            <a:ln w="25400">
              <a:noFill/>
            </a:ln>
          </c:spPr>
          <c:invertIfNegative val="0"/>
          <c:cat>
            <c:strRef>
              <c:f>'Graf V.16'!$K$3:$Q$3</c:f>
              <c:strCache>
                <c:ptCount val="7"/>
                <c:pt idx="0">
                  <c:v>≤ 50</c:v>
                </c:pt>
                <c:pt idx="1">
                  <c:v>50–60</c:v>
                </c:pt>
                <c:pt idx="2">
                  <c:v>60–70</c:v>
                </c:pt>
                <c:pt idx="3">
                  <c:v>70–80</c:v>
                </c:pt>
                <c:pt idx="4">
                  <c:v>80–90</c:v>
                </c:pt>
                <c:pt idx="5">
                  <c:v>90–100</c:v>
                </c:pt>
                <c:pt idx="6">
                  <c:v>&gt; 100</c:v>
                </c:pt>
              </c:strCache>
            </c:strRef>
          </c:cat>
          <c:val>
            <c:numRef>
              <c:f>'Graf V.16'!$K$9:$Q$9</c:f>
              <c:numCache>
                <c:formatCode>0.00</c:formatCode>
                <c:ptCount val="7"/>
                <c:pt idx="0">
                  <c:v>17.309071086212899</c:v>
                </c:pt>
                <c:pt idx="1">
                  <c:v>11.656184096473201</c:v>
                </c:pt>
                <c:pt idx="2">
                  <c:v>16.743378161909199</c:v>
                </c:pt>
                <c:pt idx="3">
                  <c:v>40.061542798583702</c:v>
                </c:pt>
                <c:pt idx="4">
                  <c:v>11.208344012878699</c:v>
                </c:pt>
                <c:pt idx="5">
                  <c:v>1.08913169746008</c:v>
                </c:pt>
                <c:pt idx="6">
                  <c:v>1.9323481464821</c:v>
                </c:pt>
              </c:numCache>
            </c:numRef>
          </c:val>
          <c:extLst xmlns:c16r2="http://schemas.microsoft.com/office/drawing/2015/06/chart">
            <c:ext xmlns:c16="http://schemas.microsoft.com/office/drawing/2014/chart" uri="{C3380CC4-5D6E-409C-BE32-E72D297353CC}">
              <c16:uniqueId val="{00000004-D602-4BE9-AFFF-EDB22F4D68C8}"/>
            </c:ext>
          </c:extLst>
        </c:ser>
        <c:ser>
          <c:idx val="5"/>
          <c:order val="5"/>
          <c:tx>
            <c:strRef>
              <c:f>'Graf V.16'!$I$10</c:f>
              <c:strCache>
                <c:ptCount val="1"/>
                <c:pt idx="0">
                  <c:v>2018 H2</c:v>
                </c:pt>
              </c:strCache>
            </c:strRef>
          </c:tx>
          <c:spPr>
            <a:solidFill>
              <a:srgbClr val="B1B1B1"/>
            </a:solidFill>
            <a:ln w="25400">
              <a:noFill/>
            </a:ln>
          </c:spPr>
          <c:invertIfNegative val="0"/>
          <c:cat>
            <c:strRef>
              <c:f>'Graf V.16'!$K$3:$Q$3</c:f>
              <c:strCache>
                <c:ptCount val="7"/>
                <c:pt idx="0">
                  <c:v>≤ 50</c:v>
                </c:pt>
                <c:pt idx="1">
                  <c:v>50–60</c:v>
                </c:pt>
                <c:pt idx="2">
                  <c:v>60–70</c:v>
                </c:pt>
                <c:pt idx="3">
                  <c:v>70–80</c:v>
                </c:pt>
                <c:pt idx="4">
                  <c:v>80–90</c:v>
                </c:pt>
                <c:pt idx="5">
                  <c:v>90–100</c:v>
                </c:pt>
                <c:pt idx="6">
                  <c:v>&gt; 100</c:v>
                </c:pt>
              </c:strCache>
            </c:strRef>
          </c:cat>
          <c:val>
            <c:numRef>
              <c:f>'Graf V.16'!$K$10:$Q$10</c:f>
              <c:numCache>
                <c:formatCode>0.00</c:formatCode>
                <c:ptCount val="7"/>
                <c:pt idx="0">
                  <c:v>16.245969890623901</c:v>
                </c:pt>
                <c:pt idx="1">
                  <c:v>11.855828391911301</c:v>
                </c:pt>
                <c:pt idx="2">
                  <c:v>17.802250859338901</c:v>
                </c:pt>
                <c:pt idx="3">
                  <c:v>41.607524920257099</c:v>
                </c:pt>
                <c:pt idx="4">
                  <c:v>10.1208113029149</c:v>
                </c:pt>
                <c:pt idx="5">
                  <c:v>0.83204762854618697</c:v>
                </c:pt>
                <c:pt idx="6">
                  <c:v>1.5355670064077001</c:v>
                </c:pt>
              </c:numCache>
            </c:numRef>
          </c:val>
          <c:extLst xmlns:c16r2="http://schemas.microsoft.com/office/drawing/2015/06/chart">
            <c:ext xmlns:c16="http://schemas.microsoft.com/office/drawing/2014/chart" uri="{C3380CC4-5D6E-409C-BE32-E72D297353CC}">
              <c16:uniqueId val="{00000005-D602-4BE9-AFFF-EDB22F4D68C8}"/>
            </c:ext>
          </c:extLst>
        </c:ser>
        <c:dLbls>
          <c:showLegendKey val="0"/>
          <c:showVal val="0"/>
          <c:showCatName val="0"/>
          <c:showSerName val="0"/>
          <c:showPercent val="0"/>
          <c:showBubbleSize val="0"/>
        </c:dLbls>
        <c:gapWidth val="150"/>
        <c:axId val="166941056"/>
        <c:axId val="166942592"/>
      </c:barChart>
      <c:catAx>
        <c:axId val="166941056"/>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66942592"/>
        <c:crosses val="autoZero"/>
        <c:auto val="1"/>
        <c:lblAlgn val="ctr"/>
        <c:lblOffset val="100"/>
        <c:noMultiLvlLbl val="0"/>
      </c:catAx>
      <c:valAx>
        <c:axId val="166942592"/>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66941056"/>
        <c:crosses val="autoZero"/>
        <c:crossBetween val="between"/>
      </c:valAx>
      <c:spPr>
        <a:noFill/>
        <a:ln w="25400">
          <a:noFill/>
        </a:ln>
      </c:spPr>
    </c:plotArea>
    <c:legend>
      <c:legendPos val="b"/>
      <c:layout>
        <c:manualLayout>
          <c:xMode val="edge"/>
          <c:yMode val="edge"/>
          <c:x val="6.6433566433566432E-2"/>
          <c:y val="0.87459086792521479"/>
          <c:w val="0.89234513517978087"/>
          <c:h val="0.1254091320747852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97515840822927E-2"/>
          <c:y val="4.1357584356894406E-2"/>
          <c:w val="0.87200402979930536"/>
          <c:h val="0.70046894369706192"/>
        </c:manualLayout>
      </c:layout>
      <c:lineChart>
        <c:grouping val="standard"/>
        <c:varyColors val="0"/>
        <c:ser>
          <c:idx val="1"/>
          <c:order val="0"/>
          <c:tx>
            <c:strRef>
              <c:f>'Graf V.17'!$L$4</c:f>
              <c:strCache>
                <c:ptCount val="1"/>
                <c:pt idx="0">
                  <c:v>LTI &gt; 9 </c:v>
                </c:pt>
              </c:strCache>
            </c:strRef>
          </c:tx>
          <c:spPr>
            <a:ln w="25400">
              <a:solidFill>
                <a:srgbClr val="E96041"/>
              </a:solidFill>
              <a:prstDash val="solid"/>
            </a:ln>
          </c:spPr>
          <c:marker>
            <c:symbol val="none"/>
          </c:marker>
          <c:dPt>
            <c:idx val="16"/>
            <c:bubble3D val="0"/>
            <c:extLst xmlns:c16r2="http://schemas.microsoft.com/office/drawing/2015/06/chart">
              <c:ext xmlns:c16="http://schemas.microsoft.com/office/drawing/2014/chart" uri="{C3380CC4-5D6E-409C-BE32-E72D297353CC}">
                <c16:uniqueId val="{00000000-F427-4514-B50B-EFB0D27A8E22}"/>
              </c:ext>
            </c:extLst>
          </c:dPt>
          <c:cat>
            <c:multiLvlStrRef>
              <c:f>'Graf V.17'!$J$5:$K$22</c:f>
              <c:multiLvlStrCache>
                <c:ptCount val="18"/>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lvl>
                <c:lvl>
                  <c:pt idx="0">
                    <c:v>3Q/17</c:v>
                  </c:pt>
                  <c:pt idx="3">
                    <c:v>4Q/17</c:v>
                  </c:pt>
                  <c:pt idx="6">
                    <c:v>1Q/18</c:v>
                  </c:pt>
                  <c:pt idx="9">
                    <c:v>2Q/18</c:v>
                  </c:pt>
                  <c:pt idx="12">
                    <c:v>3Q/18</c:v>
                  </c:pt>
                  <c:pt idx="15">
                    <c:v>4Q/18</c:v>
                  </c:pt>
                </c:lvl>
              </c:multiLvlStrCache>
            </c:multiLvlStrRef>
          </c:cat>
          <c:val>
            <c:numRef>
              <c:f>'Graf V.17'!$L$5:$L$22</c:f>
              <c:numCache>
                <c:formatCode>General</c:formatCode>
                <c:ptCount val="18"/>
                <c:pt idx="0">
                  <c:v>7.8832761762359</c:v>
                </c:pt>
                <c:pt idx="1">
                  <c:v>9.1569477704638107</c:v>
                </c:pt>
                <c:pt idx="2">
                  <c:v>6.89258511101675</c:v>
                </c:pt>
                <c:pt idx="3">
                  <c:v>8.2566324256268597</c:v>
                </c:pt>
                <c:pt idx="4">
                  <c:v>7.8246457624880703</c:v>
                </c:pt>
                <c:pt idx="5">
                  <c:v>7.3817765974212604</c:v>
                </c:pt>
                <c:pt idx="6">
                  <c:v>6.40153732155638</c:v>
                </c:pt>
                <c:pt idx="7">
                  <c:v>6.93940153333424</c:v>
                </c:pt>
                <c:pt idx="8">
                  <c:v>6.4859804281982303</c:v>
                </c:pt>
                <c:pt idx="9">
                  <c:v>6.0169187844237504</c:v>
                </c:pt>
                <c:pt idx="10">
                  <c:v>6.6473707411223497</c:v>
                </c:pt>
                <c:pt idx="11">
                  <c:v>6.4810559586674401</c:v>
                </c:pt>
                <c:pt idx="12">
                  <c:v>7.43700083149335</c:v>
                </c:pt>
                <c:pt idx="13">
                  <c:v>7.0754507233195003</c:v>
                </c:pt>
                <c:pt idx="14">
                  <c:v>8.3379451772654907</c:v>
                </c:pt>
                <c:pt idx="15">
                  <c:v>6.0891268804546002</c:v>
                </c:pt>
                <c:pt idx="16">
                  <c:v>4.2918254823582096</c:v>
                </c:pt>
                <c:pt idx="17">
                  <c:v>2.6117748716507601</c:v>
                </c:pt>
              </c:numCache>
            </c:numRef>
          </c:val>
          <c:smooth val="0"/>
          <c:extLst xmlns:c16r2="http://schemas.microsoft.com/office/drawing/2015/06/chart">
            <c:ext xmlns:c16="http://schemas.microsoft.com/office/drawing/2014/chart" uri="{C3380CC4-5D6E-409C-BE32-E72D297353CC}">
              <c16:uniqueId val="{00000001-F427-4514-B50B-EFB0D27A8E22}"/>
            </c:ext>
          </c:extLst>
        </c:ser>
        <c:ser>
          <c:idx val="3"/>
          <c:order val="1"/>
          <c:tx>
            <c:strRef>
              <c:f>'Graf V.17'!$M$3</c:f>
              <c:strCache>
                <c:ptCount val="1"/>
                <c:pt idx="0">
                  <c:v>DTI &gt; 9 </c:v>
                </c:pt>
              </c:strCache>
            </c:strRef>
          </c:tx>
          <c:spPr>
            <a:ln>
              <a:solidFill>
                <a:srgbClr val="4880C4"/>
              </a:solidFill>
            </a:ln>
          </c:spPr>
          <c:marker>
            <c:symbol val="none"/>
          </c:marker>
          <c:val>
            <c:numRef>
              <c:f>'Graf V.17'!$M$5:$M$22</c:f>
              <c:numCache>
                <c:formatCode>General</c:formatCode>
                <c:ptCount val="18"/>
                <c:pt idx="12">
                  <c:v>14.0866409444639</c:v>
                </c:pt>
                <c:pt idx="13">
                  <c:v>14.340921057475899</c:v>
                </c:pt>
                <c:pt idx="14">
                  <c:v>16.0780643527508</c:v>
                </c:pt>
                <c:pt idx="15">
                  <c:v>12.315541110105199</c:v>
                </c:pt>
                <c:pt idx="16">
                  <c:v>8.8052915819112094</c:v>
                </c:pt>
                <c:pt idx="17">
                  <c:v>5.5044781877015696</c:v>
                </c:pt>
              </c:numCache>
            </c:numRef>
          </c:val>
          <c:smooth val="0"/>
          <c:extLst xmlns:c16r2="http://schemas.microsoft.com/office/drawing/2015/06/chart">
            <c:ext xmlns:c16="http://schemas.microsoft.com/office/drawing/2014/chart" uri="{C3380CC4-5D6E-409C-BE32-E72D297353CC}">
              <c16:uniqueId val="{00000002-F427-4514-B50B-EFB0D27A8E22}"/>
            </c:ext>
          </c:extLst>
        </c:ser>
        <c:dLbls>
          <c:showLegendKey val="0"/>
          <c:showVal val="0"/>
          <c:showCatName val="0"/>
          <c:showSerName val="0"/>
          <c:showPercent val="0"/>
          <c:showBubbleSize val="0"/>
        </c:dLbls>
        <c:marker val="1"/>
        <c:smooth val="0"/>
        <c:axId val="153186688"/>
        <c:axId val="153188224"/>
      </c:lineChart>
      <c:catAx>
        <c:axId val="153186688"/>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53188224"/>
        <c:crosses val="autoZero"/>
        <c:auto val="1"/>
        <c:lblAlgn val="ctr"/>
        <c:lblOffset val="100"/>
        <c:tickLblSkip val="1"/>
        <c:noMultiLvlLbl val="0"/>
      </c:catAx>
      <c:valAx>
        <c:axId val="153188224"/>
        <c:scaling>
          <c:orientation val="minMax"/>
          <c:max val="18"/>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3186688"/>
        <c:crosses val="autoZero"/>
        <c:crossBetween val="between"/>
        <c:majorUnit val="3"/>
      </c:valAx>
      <c:spPr>
        <a:noFill/>
        <a:ln w="25400">
          <a:noFill/>
        </a:ln>
      </c:spPr>
    </c:plotArea>
    <c:legend>
      <c:legendPos val="b"/>
      <c:layout>
        <c:manualLayout>
          <c:xMode val="edge"/>
          <c:yMode val="edge"/>
          <c:x val="1.6033724687369629E-2"/>
          <c:y val="0.8933709484262613"/>
          <c:w val="0.95437859792480151"/>
          <c:h val="0.10171833457126195"/>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97515840822927E-2"/>
          <c:y val="4.1357584356894406E-2"/>
          <c:w val="0.87200402979930536"/>
          <c:h val="0.67984172646913987"/>
        </c:manualLayout>
      </c:layout>
      <c:lineChart>
        <c:grouping val="standard"/>
        <c:varyColors val="0"/>
        <c:ser>
          <c:idx val="1"/>
          <c:order val="0"/>
          <c:tx>
            <c:strRef>
              <c:f>'Graf V.17'!$L$4</c:f>
              <c:strCache>
                <c:ptCount val="1"/>
                <c:pt idx="0">
                  <c:v>LTI &gt; 9 </c:v>
                </c:pt>
              </c:strCache>
            </c:strRef>
          </c:tx>
          <c:spPr>
            <a:ln w="25400">
              <a:solidFill>
                <a:srgbClr val="E96041"/>
              </a:solidFill>
              <a:prstDash val="solid"/>
            </a:ln>
          </c:spPr>
          <c:marker>
            <c:symbol val="none"/>
          </c:marker>
          <c:dPt>
            <c:idx val="16"/>
            <c:bubble3D val="0"/>
            <c:extLst xmlns:c16r2="http://schemas.microsoft.com/office/drawing/2015/06/chart">
              <c:ext xmlns:c16="http://schemas.microsoft.com/office/drawing/2014/chart" uri="{C3380CC4-5D6E-409C-BE32-E72D297353CC}">
                <c16:uniqueId val="{00000000-7789-40A1-BA7B-D4E5807EBA44}"/>
              </c:ext>
            </c:extLst>
          </c:dPt>
          <c:cat>
            <c:multiLvlStrRef>
              <c:f>'Graf V.17'!$N$5:$O$22</c:f>
              <c:multiLvlStrCache>
                <c:ptCount val="18"/>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lvl>
                <c:lvl>
                  <c:pt idx="0">
                    <c:v>17 Q3</c:v>
                  </c:pt>
                  <c:pt idx="3">
                    <c:v>17 Q4</c:v>
                  </c:pt>
                  <c:pt idx="6">
                    <c:v>18 Q1</c:v>
                  </c:pt>
                  <c:pt idx="9">
                    <c:v>18 Q2</c:v>
                  </c:pt>
                  <c:pt idx="12">
                    <c:v>18 Q3</c:v>
                  </c:pt>
                  <c:pt idx="15">
                    <c:v>18 Q4</c:v>
                  </c:pt>
                </c:lvl>
              </c:multiLvlStrCache>
            </c:multiLvlStrRef>
          </c:cat>
          <c:val>
            <c:numRef>
              <c:f>'Graf V.17'!$L$5:$L$22</c:f>
              <c:numCache>
                <c:formatCode>General</c:formatCode>
                <c:ptCount val="18"/>
                <c:pt idx="0">
                  <c:v>7.8832761762359</c:v>
                </c:pt>
                <c:pt idx="1">
                  <c:v>9.1569477704638107</c:v>
                </c:pt>
                <c:pt idx="2">
                  <c:v>6.89258511101675</c:v>
                </c:pt>
                <c:pt idx="3">
                  <c:v>8.2566324256268597</c:v>
                </c:pt>
                <c:pt idx="4">
                  <c:v>7.8246457624880703</c:v>
                </c:pt>
                <c:pt idx="5">
                  <c:v>7.3817765974212604</c:v>
                </c:pt>
                <c:pt idx="6">
                  <c:v>6.40153732155638</c:v>
                </c:pt>
                <c:pt idx="7">
                  <c:v>6.93940153333424</c:v>
                </c:pt>
                <c:pt idx="8">
                  <c:v>6.4859804281982303</c:v>
                </c:pt>
                <c:pt idx="9">
                  <c:v>6.0169187844237504</c:v>
                </c:pt>
                <c:pt idx="10">
                  <c:v>6.6473707411223497</c:v>
                </c:pt>
                <c:pt idx="11">
                  <c:v>6.4810559586674401</c:v>
                </c:pt>
                <c:pt idx="12">
                  <c:v>7.43700083149335</c:v>
                </c:pt>
                <c:pt idx="13">
                  <c:v>7.0754507233195003</c:v>
                </c:pt>
                <c:pt idx="14">
                  <c:v>8.3379451772654907</c:v>
                </c:pt>
                <c:pt idx="15">
                  <c:v>6.0891268804546002</c:v>
                </c:pt>
                <c:pt idx="16">
                  <c:v>4.2918254823582096</c:v>
                </c:pt>
                <c:pt idx="17">
                  <c:v>2.6117748716507601</c:v>
                </c:pt>
              </c:numCache>
            </c:numRef>
          </c:val>
          <c:smooth val="0"/>
          <c:extLst xmlns:c16r2="http://schemas.microsoft.com/office/drawing/2015/06/chart">
            <c:ext xmlns:c16="http://schemas.microsoft.com/office/drawing/2014/chart" uri="{C3380CC4-5D6E-409C-BE32-E72D297353CC}">
              <c16:uniqueId val="{00000001-7789-40A1-BA7B-D4E5807EBA44}"/>
            </c:ext>
          </c:extLst>
        </c:ser>
        <c:ser>
          <c:idx val="3"/>
          <c:order val="1"/>
          <c:tx>
            <c:strRef>
              <c:f>'Graf V.17'!$M$3</c:f>
              <c:strCache>
                <c:ptCount val="1"/>
                <c:pt idx="0">
                  <c:v>DTI &gt; 9 </c:v>
                </c:pt>
              </c:strCache>
            </c:strRef>
          </c:tx>
          <c:marker>
            <c:symbol val="none"/>
          </c:marker>
          <c:cat>
            <c:multiLvlStrRef>
              <c:f>'Graf V.17'!$N$5:$O$22</c:f>
              <c:multiLvlStrCache>
                <c:ptCount val="18"/>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lvl>
                <c:lvl>
                  <c:pt idx="0">
                    <c:v>17 Q3</c:v>
                  </c:pt>
                  <c:pt idx="3">
                    <c:v>17 Q4</c:v>
                  </c:pt>
                  <c:pt idx="6">
                    <c:v>18 Q1</c:v>
                  </c:pt>
                  <c:pt idx="9">
                    <c:v>18 Q2</c:v>
                  </c:pt>
                  <c:pt idx="12">
                    <c:v>18 Q3</c:v>
                  </c:pt>
                  <c:pt idx="15">
                    <c:v>18 Q4</c:v>
                  </c:pt>
                </c:lvl>
              </c:multiLvlStrCache>
            </c:multiLvlStrRef>
          </c:cat>
          <c:val>
            <c:numRef>
              <c:f>'Graf V.17'!$M$5:$M$22</c:f>
              <c:numCache>
                <c:formatCode>General</c:formatCode>
                <c:ptCount val="18"/>
                <c:pt idx="12">
                  <c:v>14.0866409444639</c:v>
                </c:pt>
                <c:pt idx="13">
                  <c:v>14.340921057475899</c:v>
                </c:pt>
                <c:pt idx="14">
                  <c:v>16.0780643527508</c:v>
                </c:pt>
                <c:pt idx="15">
                  <c:v>12.315541110105199</c:v>
                </c:pt>
                <c:pt idx="16">
                  <c:v>8.8052915819112094</c:v>
                </c:pt>
                <c:pt idx="17">
                  <c:v>5.5044781877015696</c:v>
                </c:pt>
              </c:numCache>
            </c:numRef>
          </c:val>
          <c:smooth val="0"/>
          <c:extLst xmlns:c16r2="http://schemas.microsoft.com/office/drawing/2015/06/chart">
            <c:ext xmlns:c16="http://schemas.microsoft.com/office/drawing/2014/chart" uri="{C3380CC4-5D6E-409C-BE32-E72D297353CC}">
              <c16:uniqueId val="{00000002-7789-40A1-BA7B-D4E5807EBA44}"/>
            </c:ext>
          </c:extLst>
        </c:ser>
        <c:dLbls>
          <c:showLegendKey val="0"/>
          <c:showVal val="0"/>
          <c:showCatName val="0"/>
          <c:showSerName val="0"/>
          <c:showPercent val="0"/>
          <c:showBubbleSize val="0"/>
        </c:dLbls>
        <c:marker val="1"/>
        <c:smooth val="0"/>
        <c:axId val="153214336"/>
        <c:axId val="166716544"/>
      </c:lineChart>
      <c:catAx>
        <c:axId val="153214336"/>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66716544"/>
        <c:crosses val="autoZero"/>
        <c:auto val="1"/>
        <c:lblAlgn val="ctr"/>
        <c:lblOffset val="100"/>
        <c:tickLblSkip val="1"/>
        <c:noMultiLvlLbl val="0"/>
      </c:catAx>
      <c:valAx>
        <c:axId val="166716544"/>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3214336"/>
        <c:crosses val="autoZero"/>
        <c:crossBetween val="between"/>
      </c:valAx>
      <c:spPr>
        <a:noFill/>
        <a:ln w="25400">
          <a:noFill/>
        </a:ln>
      </c:spPr>
    </c:plotArea>
    <c:legend>
      <c:legendPos val="b"/>
      <c:layout>
        <c:manualLayout>
          <c:xMode val="edge"/>
          <c:yMode val="edge"/>
          <c:x val="1.6033724687369629E-2"/>
          <c:y val="0.8933709484262613"/>
          <c:w val="0.95437859792480151"/>
          <c:h val="0.10171833457126195"/>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934680249357592E-2"/>
          <c:w val="0.94755244755244761"/>
          <c:h val="0.89932189022366116"/>
        </c:manualLayout>
      </c:layout>
      <c:lineChart>
        <c:grouping val="standard"/>
        <c:varyColors val="0"/>
        <c:ser>
          <c:idx val="9"/>
          <c:order val="0"/>
          <c:tx>
            <c:strRef>
              <c:f>'Graf V.18'!$M$3</c:f>
              <c:strCache>
                <c:ptCount val="1"/>
                <c:pt idx="0">
                  <c:v>DSTI &gt; 45</c:v>
                </c:pt>
              </c:strCache>
            </c:strRef>
          </c:tx>
          <c:marker>
            <c:symbol val="none"/>
          </c:marker>
          <c:cat>
            <c:multiLvlStrRef>
              <c:f>'Graf V.18'!$J$5:$K$22</c:f>
              <c:multiLvlStrCache>
                <c:ptCount val="18"/>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lvl>
                <c:lvl>
                  <c:pt idx="0">
                    <c:v>3Q/17</c:v>
                  </c:pt>
                  <c:pt idx="3">
                    <c:v>4Q/17</c:v>
                  </c:pt>
                  <c:pt idx="6">
                    <c:v>1Q/18</c:v>
                  </c:pt>
                  <c:pt idx="9">
                    <c:v>2Q/18</c:v>
                  </c:pt>
                  <c:pt idx="12">
                    <c:v>3Q/18</c:v>
                  </c:pt>
                  <c:pt idx="15">
                    <c:v>4Q/18</c:v>
                  </c:pt>
                </c:lvl>
              </c:multiLvlStrCache>
            </c:multiLvlStrRef>
          </c:cat>
          <c:val>
            <c:numRef>
              <c:f>'Graf V.18'!$M$5:$M$22</c:f>
              <c:numCache>
                <c:formatCode>General</c:formatCode>
                <c:ptCount val="18"/>
                <c:pt idx="12">
                  <c:v>27.269098581801099</c:v>
                </c:pt>
                <c:pt idx="13">
                  <c:v>28.103497288209098</c:v>
                </c:pt>
                <c:pt idx="14">
                  <c:v>30.222338787160599</c:v>
                </c:pt>
                <c:pt idx="15">
                  <c:v>23.2364719388267</c:v>
                </c:pt>
                <c:pt idx="16">
                  <c:v>14.407739568612801</c:v>
                </c:pt>
                <c:pt idx="17">
                  <c:v>8.5539663348657999</c:v>
                </c:pt>
              </c:numCache>
            </c:numRef>
          </c:val>
          <c:smooth val="0"/>
          <c:extLst xmlns:c16r2="http://schemas.microsoft.com/office/drawing/2015/06/chart">
            <c:ext xmlns:c16="http://schemas.microsoft.com/office/drawing/2014/chart" uri="{C3380CC4-5D6E-409C-BE32-E72D297353CC}">
              <c16:uniqueId val="{00000000-51A4-48EF-8C9A-E3F72CD2D15E}"/>
            </c:ext>
          </c:extLst>
        </c:ser>
        <c:ser>
          <c:idx val="2"/>
          <c:order val="1"/>
          <c:tx>
            <c:strRef>
              <c:f>'Graf V.18'!$L$4</c:f>
              <c:strCache>
                <c:ptCount val="1"/>
                <c:pt idx="0">
                  <c:v>LSTI &gt; 45</c:v>
                </c:pt>
              </c:strCache>
            </c:strRef>
          </c:tx>
          <c:marker>
            <c:symbol val="none"/>
          </c:marker>
          <c:cat>
            <c:multiLvlStrRef>
              <c:f>'Graf V.18'!$J$5:$K$22</c:f>
              <c:multiLvlStrCache>
                <c:ptCount val="18"/>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lvl>
                <c:lvl>
                  <c:pt idx="0">
                    <c:v>3Q/17</c:v>
                  </c:pt>
                  <c:pt idx="3">
                    <c:v>4Q/17</c:v>
                  </c:pt>
                  <c:pt idx="6">
                    <c:v>1Q/18</c:v>
                  </c:pt>
                  <c:pt idx="9">
                    <c:v>2Q/18</c:v>
                  </c:pt>
                  <c:pt idx="12">
                    <c:v>3Q/18</c:v>
                  </c:pt>
                  <c:pt idx="15">
                    <c:v>4Q/18</c:v>
                  </c:pt>
                </c:lvl>
              </c:multiLvlStrCache>
            </c:multiLvlStrRef>
          </c:cat>
          <c:val>
            <c:numRef>
              <c:f>'Graf V.18'!$L$5:$L$22</c:f>
              <c:numCache>
                <c:formatCode>General</c:formatCode>
                <c:ptCount val="18"/>
                <c:pt idx="0">
                  <c:v>5.6426259934367398</c:v>
                </c:pt>
                <c:pt idx="1">
                  <c:v>5.9427309002565902</c:v>
                </c:pt>
                <c:pt idx="2">
                  <c:v>4.3556488261758899</c:v>
                </c:pt>
                <c:pt idx="3">
                  <c:v>6.0608281077473798</c:v>
                </c:pt>
                <c:pt idx="4">
                  <c:v>5.3015563230331004</c:v>
                </c:pt>
                <c:pt idx="5">
                  <c:v>5.7811011686285401</c:v>
                </c:pt>
                <c:pt idx="6">
                  <c:v>4.2906985212346704</c:v>
                </c:pt>
                <c:pt idx="7">
                  <c:v>4.7987932991780102</c:v>
                </c:pt>
                <c:pt idx="8">
                  <c:v>5.4254536630318304</c:v>
                </c:pt>
                <c:pt idx="9">
                  <c:v>5.4327389449697998</c:v>
                </c:pt>
                <c:pt idx="10">
                  <c:v>5.65662536317845</c:v>
                </c:pt>
                <c:pt idx="11">
                  <c:v>4.9534119861831698</c:v>
                </c:pt>
                <c:pt idx="12">
                  <c:v>5.8372028950874704</c:v>
                </c:pt>
                <c:pt idx="13">
                  <c:v>5.8286173131131198</c:v>
                </c:pt>
                <c:pt idx="14">
                  <c:v>6.4549977745365004</c:v>
                </c:pt>
                <c:pt idx="15">
                  <c:v>5.34260984708507</c:v>
                </c:pt>
                <c:pt idx="16">
                  <c:v>3.4582476362703098</c:v>
                </c:pt>
                <c:pt idx="17">
                  <c:v>2.26269277008261</c:v>
                </c:pt>
              </c:numCache>
            </c:numRef>
          </c:val>
          <c:smooth val="0"/>
          <c:extLst xmlns:c16r2="http://schemas.microsoft.com/office/drawing/2015/06/chart">
            <c:ext xmlns:c16="http://schemas.microsoft.com/office/drawing/2014/chart" uri="{C3380CC4-5D6E-409C-BE32-E72D297353CC}">
              <c16:uniqueId val="{00000001-51A4-48EF-8C9A-E3F72CD2D15E}"/>
            </c:ext>
          </c:extLst>
        </c:ser>
        <c:dLbls>
          <c:showLegendKey val="0"/>
          <c:showVal val="0"/>
          <c:showCatName val="0"/>
          <c:showSerName val="0"/>
          <c:showPercent val="0"/>
          <c:showBubbleSize val="0"/>
        </c:dLbls>
        <c:marker val="1"/>
        <c:smooth val="0"/>
        <c:axId val="166501376"/>
        <c:axId val="166507264"/>
      </c:lineChart>
      <c:catAx>
        <c:axId val="166501376"/>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66507264"/>
        <c:crosses val="autoZero"/>
        <c:auto val="1"/>
        <c:lblAlgn val="ctr"/>
        <c:lblOffset val="100"/>
        <c:tickLblSkip val="1"/>
        <c:noMultiLvlLbl val="0"/>
      </c:catAx>
      <c:valAx>
        <c:axId val="166507264"/>
        <c:scaling>
          <c:orientation val="minMax"/>
          <c:max val="35"/>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66501376"/>
        <c:crosses val="autoZero"/>
        <c:crossBetween val="between"/>
        <c:majorUnit val="5"/>
      </c:valAx>
      <c:spPr>
        <a:noFill/>
        <a:ln w="25400">
          <a:noFill/>
        </a:ln>
      </c:spPr>
    </c:plotArea>
    <c:legend>
      <c:legendPos val="b"/>
      <c:layout>
        <c:manualLayout>
          <c:xMode val="edge"/>
          <c:yMode val="edge"/>
          <c:x val="6.6433566433566432E-2"/>
          <c:y val="0.9300304425727618"/>
          <c:w val="0.55473569737349271"/>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3979206613979679E-2"/>
          <c:w val="0.86808600847970929"/>
          <c:h val="0.70416886733110906"/>
        </c:manualLayout>
      </c:layout>
      <c:lineChart>
        <c:grouping val="standard"/>
        <c:varyColors val="0"/>
        <c:ser>
          <c:idx val="9"/>
          <c:order val="0"/>
          <c:tx>
            <c:strRef>
              <c:f>'Graf V.18'!$M$3</c:f>
              <c:strCache>
                <c:ptCount val="1"/>
                <c:pt idx="0">
                  <c:v>DSTI &gt; 45</c:v>
                </c:pt>
              </c:strCache>
            </c:strRef>
          </c:tx>
          <c:marker>
            <c:symbol val="none"/>
          </c:marker>
          <c:cat>
            <c:multiLvlStrRef>
              <c:f>'Graf V.18'!$N$5:$O$22</c:f>
              <c:multiLvlStrCache>
                <c:ptCount val="18"/>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lvl>
                <c:lvl>
                  <c:pt idx="0">
                    <c:v>17 Q3</c:v>
                  </c:pt>
                  <c:pt idx="3">
                    <c:v>17 Q4</c:v>
                  </c:pt>
                  <c:pt idx="6">
                    <c:v>18 Q1</c:v>
                  </c:pt>
                  <c:pt idx="9">
                    <c:v>18 Q2</c:v>
                  </c:pt>
                  <c:pt idx="12">
                    <c:v>18 Q3</c:v>
                  </c:pt>
                  <c:pt idx="15">
                    <c:v>18 Q4</c:v>
                  </c:pt>
                </c:lvl>
              </c:multiLvlStrCache>
            </c:multiLvlStrRef>
          </c:cat>
          <c:val>
            <c:numRef>
              <c:f>'Graf V.18'!$M$5:$M$22</c:f>
              <c:numCache>
                <c:formatCode>General</c:formatCode>
                <c:ptCount val="18"/>
                <c:pt idx="12">
                  <c:v>27.269098581801099</c:v>
                </c:pt>
                <c:pt idx="13">
                  <c:v>28.103497288209098</c:v>
                </c:pt>
                <c:pt idx="14">
                  <c:v>30.222338787160599</c:v>
                </c:pt>
                <c:pt idx="15">
                  <c:v>23.2364719388267</c:v>
                </c:pt>
                <c:pt idx="16">
                  <c:v>14.407739568612801</c:v>
                </c:pt>
                <c:pt idx="17">
                  <c:v>8.5539663348657999</c:v>
                </c:pt>
              </c:numCache>
            </c:numRef>
          </c:val>
          <c:smooth val="0"/>
          <c:extLst xmlns:c16r2="http://schemas.microsoft.com/office/drawing/2015/06/chart">
            <c:ext xmlns:c16="http://schemas.microsoft.com/office/drawing/2014/chart" uri="{C3380CC4-5D6E-409C-BE32-E72D297353CC}">
              <c16:uniqueId val="{00000000-51A4-48EF-8C9A-E3F72CD2D15E}"/>
            </c:ext>
          </c:extLst>
        </c:ser>
        <c:ser>
          <c:idx val="2"/>
          <c:order val="1"/>
          <c:tx>
            <c:strRef>
              <c:f>'Graf V.18'!$L$3</c:f>
              <c:strCache>
                <c:ptCount val="1"/>
                <c:pt idx="0">
                  <c:v>LSTI &gt; 45</c:v>
                </c:pt>
              </c:strCache>
            </c:strRef>
          </c:tx>
          <c:marker>
            <c:symbol val="none"/>
          </c:marker>
          <c:cat>
            <c:multiLvlStrRef>
              <c:f>'Graf V.18'!$N$5:$O$22</c:f>
              <c:multiLvlStrCache>
                <c:ptCount val="18"/>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lvl>
                <c:lvl>
                  <c:pt idx="0">
                    <c:v>17 Q3</c:v>
                  </c:pt>
                  <c:pt idx="3">
                    <c:v>17 Q4</c:v>
                  </c:pt>
                  <c:pt idx="6">
                    <c:v>18 Q1</c:v>
                  </c:pt>
                  <c:pt idx="9">
                    <c:v>18 Q2</c:v>
                  </c:pt>
                  <c:pt idx="12">
                    <c:v>18 Q3</c:v>
                  </c:pt>
                  <c:pt idx="15">
                    <c:v>18 Q4</c:v>
                  </c:pt>
                </c:lvl>
              </c:multiLvlStrCache>
            </c:multiLvlStrRef>
          </c:cat>
          <c:val>
            <c:numRef>
              <c:f>'Graf V.18'!$L$5:$L$22</c:f>
              <c:numCache>
                <c:formatCode>General</c:formatCode>
                <c:ptCount val="18"/>
                <c:pt idx="0">
                  <c:v>5.6426259934367398</c:v>
                </c:pt>
                <c:pt idx="1">
                  <c:v>5.9427309002565902</c:v>
                </c:pt>
                <c:pt idx="2">
                  <c:v>4.3556488261758899</c:v>
                </c:pt>
                <c:pt idx="3">
                  <c:v>6.0608281077473798</c:v>
                </c:pt>
                <c:pt idx="4">
                  <c:v>5.3015563230331004</c:v>
                </c:pt>
                <c:pt idx="5">
                  <c:v>5.7811011686285401</c:v>
                </c:pt>
                <c:pt idx="6">
                  <c:v>4.2906985212346704</c:v>
                </c:pt>
                <c:pt idx="7">
                  <c:v>4.7987932991780102</c:v>
                </c:pt>
                <c:pt idx="8">
                  <c:v>5.4254536630318304</c:v>
                </c:pt>
                <c:pt idx="9">
                  <c:v>5.4327389449697998</c:v>
                </c:pt>
                <c:pt idx="10">
                  <c:v>5.65662536317845</c:v>
                </c:pt>
                <c:pt idx="11">
                  <c:v>4.9534119861831698</c:v>
                </c:pt>
                <c:pt idx="12">
                  <c:v>5.8372028950874704</c:v>
                </c:pt>
                <c:pt idx="13">
                  <c:v>5.8286173131131198</c:v>
                </c:pt>
                <c:pt idx="14">
                  <c:v>6.4549977745365004</c:v>
                </c:pt>
                <c:pt idx="15">
                  <c:v>5.34260984708507</c:v>
                </c:pt>
                <c:pt idx="16">
                  <c:v>3.4582476362703098</c:v>
                </c:pt>
                <c:pt idx="17">
                  <c:v>2.26269277008261</c:v>
                </c:pt>
              </c:numCache>
            </c:numRef>
          </c:val>
          <c:smooth val="0"/>
          <c:extLst xmlns:c16r2="http://schemas.microsoft.com/office/drawing/2015/06/chart">
            <c:ext xmlns:c16="http://schemas.microsoft.com/office/drawing/2014/chart" uri="{C3380CC4-5D6E-409C-BE32-E72D297353CC}">
              <c16:uniqueId val="{00000001-51A4-48EF-8C9A-E3F72CD2D15E}"/>
            </c:ext>
          </c:extLst>
        </c:ser>
        <c:dLbls>
          <c:showLegendKey val="0"/>
          <c:showVal val="0"/>
          <c:showCatName val="0"/>
          <c:showSerName val="0"/>
          <c:showPercent val="0"/>
          <c:showBubbleSize val="0"/>
        </c:dLbls>
        <c:marker val="1"/>
        <c:smooth val="0"/>
        <c:axId val="167339904"/>
        <c:axId val="167341440"/>
      </c:lineChart>
      <c:catAx>
        <c:axId val="167339904"/>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67341440"/>
        <c:crosses val="autoZero"/>
        <c:auto val="1"/>
        <c:lblAlgn val="ctr"/>
        <c:lblOffset val="100"/>
        <c:tickLblSkip val="1"/>
        <c:noMultiLvlLbl val="0"/>
      </c:catAx>
      <c:valAx>
        <c:axId val="167341440"/>
        <c:scaling>
          <c:orientation val="minMax"/>
          <c:max val="35"/>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67339904"/>
        <c:crosses val="autoZero"/>
        <c:crossBetween val="between"/>
        <c:majorUnit val="5"/>
      </c:valAx>
      <c:spPr>
        <a:noFill/>
        <a:ln w="25400">
          <a:noFill/>
        </a:ln>
      </c:spPr>
    </c:plotArea>
    <c:legend>
      <c:legendPos val="b"/>
      <c:layout>
        <c:manualLayout>
          <c:xMode val="edge"/>
          <c:yMode val="edge"/>
          <c:x val="6.6433566433566432E-2"/>
          <c:y val="0.9300304425727618"/>
          <c:w val="0.55473569737349271"/>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627143111443744E-2"/>
          <c:w val="0.94755244755244761"/>
          <c:h val="0.8457128675691935"/>
        </c:manualLayout>
      </c:layout>
      <c:barChart>
        <c:barDir val="col"/>
        <c:grouping val="clustered"/>
        <c:varyColors val="0"/>
        <c:ser>
          <c:idx val="0"/>
          <c:order val="0"/>
          <c:tx>
            <c:strRef>
              <c:f>'Graf V.19'!$J$5</c:f>
              <c:strCache>
                <c:ptCount val="1"/>
                <c:pt idx="0">
                  <c:v>3Q 2018</c:v>
                </c:pt>
              </c:strCache>
            </c:strRef>
          </c:tx>
          <c:spPr>
            <a:solidFill>
              <a:srgbClr val="4880C4"/>
            </a:solidFill>
            <a:ln w="25400">
              <a:noFill/>
            </a:ln>
          </c:spPr>
          <c:invertIfNegative val="0"/>
          <c:cat>
            <c:strRef>
              <c:f>'Graf V.19'!$K$4:$P$4</c:f>
              <c:strCache>
                <c:ptCount val="6"/>
                <c:pt idx="0">
                  <c:v>do 10</c:v>
                </c:pt>
                <c:pt idx="1">
                  <c:v>10–20</c:v>
                </c:pt>
                <c:pt idx="2">
                  <c:v>20–30</c:v>
                </c:pt>
                <c:pt idx="3">
                  <c:v>30–40</c:v>
                </c:pt>
                <c:pt idx="4">
                  <c:v>40–45</c:v>
                </c:pt>
                <c:pt idx="5">
                  <c:v>nad 45</c:v>
                </c:pt>
              </c:strCache>
            </c:strRef>
          </c:cat>
          <c:val>
            <c:numRef>
              <c:f>'Graf V.19'!$K$5:$P$5</c:f>
              <c:numCache>
                <c:formatCode>0.00</c:formatCode>
                <c:ptCount val="6"/>
                <c:pt idx="0">
                  <c:v>2.5863809114689</c:v>
                </c:pt>
                <c:pt idx="1">
                  <c:v>7.2881059705447502</c:v>
                </c:pt>
                <c:pt idx="2">
                  <c:v>18.3028152274177</c:v>
                </c:pt>
                <c:pt idx="3">
                  <c:v>23.096273256803102</c:v>
                </c:pt>
                <c:pt idx="4">
                  <c:v>11.5246881145637</c:v>
                </c:pt>
                <c:pt idx="5">
                  <c:v>24.037915688822402</c:v>
                </c:pt>
              </c:numCache>
            </c:numRef>
          </c:val>
          <c:extLst xmlns:c16r2="http://schemas.microsoft.com/office/drawing/2015/06/chart">
            <c:ext xmlns:c16="http://schemas.microsoft.com/office/drawing/2014/chart" uri="{C3380CC4-5D6E-409C-BE32-E72D297353CC}">
              <c16:uniqueId val="{00000000-202A-4A7E-BE38-565C11AF8A05}"/>
            </c:ext>
          </c:extLst>
        </c:ser>
        <c:ser>
          <c:idx val="1"/>
          <c:order val="1"/>
          <c:tx>
            <c:strRef>
              <c:f>'Graf V.19'!$J$6</c:f>
              <c:strCache>
                <c:ptCount val="1"/>
                <c:pt idx="0">
                  <c:v>4Q 2018</c:v>
                </c:pt>
              </c:strCache>
            </c:strRef>
          </c:tx>
          <c:spPr>
            <a:solidFill>
              <a:srgbClr val="E96041"/>
            </a:solidFill>
            <a:ln w="25400">
              <a:noFill/>
            </a:ln>
          </c:spPr>
          <c:invertIfNegative val="0"/>
          <c:cat>
            <c:strRef>
              <c:f>'Graf V.19'!$K$4:$P$4</c:f>
              <c:strCache>
                <c:ptCount val="6"/>
                <c:pt idx="0">
                  <c:v>do 10</c:v>
                </c:pt>
                <c:pt idx="1">
                  <c:v>10–20</c:v>
                </c:pt>
                <c:pt idx="2">
                  <c:v>20–30</c:v>
                </c:pt>
                <c:pt idx="3">
                  <c:v>30–40</c:v>
                </c:pt>
                <c:pt idx="4">
                  <c:v>40–45</c:v>
                </c:pt>
                <c:pt idx="5">
                  <c:v>nad 45</c:v>
                </c:pt>
              </c:strCache>
            </c:strRef>
          </c:cat>
          <c:val>
            <c:numRef>
              <c:f>'Graf V.19'!$K$6:$P$6</c:f>
              <c:numCache>
                <c:formatCode>0.00</c:formatCode>
                <c:ptCount val="6"/>
                <c:pt idx="0">
                  <c:v>1.9297073391133801</c:v>
                </c:pt>
                <c:pt idx="1">
                  <c:v>7.7603221316664799</c:v>
                </c:pt>
                <c:pt idx="2">
                  <c:v>18.245997850992101</c:v>
                </c:pt>
                <c:pt idx="3">
                  <c:v>25.119166461491499</c:v>
                </c:pt>
                <c:pt idx="4">
                  <c:v>17.218311344172399</c:v>
                </c:pt>
                <c:pt idx="5">
                  <c:v>11.547125643179999</c:v>
                </c:pt>
              </c:numCache>
            </c:numRef>
          </c:val>
          <c:extLst xmlns:c16r2="http://schemas.microsoft.com/office/drawing/2015/06/chart">
            <c:ext xmlns:c16="http://schemas.microsoft.com/office/drawing/2014/chart" uri="{C3380CC4-5D6E-409C-BE32-E72D297353CC}">
              <c16:uniqueId val="{00000001-202A-4A7E-BE38-565C11AF8A05}"/>
            </c:ext>
          </c:extLst>
        </c:ser>
        <c:dLbls>
          <c:showLegendKey val="0"/>
          <c:showVal val="0"/>
          <c:showCatName val="0"/>
          <c:showSerName val="0"/>
          <c:showPercent val="0"/>
          <c:showBubbleSize val="0"/>
        </c:dLbls>
        <c:gapWidth val="150"/>
        <c:axId val="167417344"/>
        <c:axId val="167418880"/>
      </c:barChart>
      <c:catAx>
        <c:axId val="167417344"/>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67418880"/>
        <c:crosses val="autoZero"/>
        <c:auto val="1"/>
        <c:lblAlgn val="ctr"/>
        <c:lblOffset val="100"/>
        <c:noMultiLvlLbl val="0"/>
      </c:catAx>
      <c:valAx>
        <c:axId val="167418880"/>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67417344"/>
        <c:crosses val="autoZero"/>
        <c:crossBetween val="between"/>
      </c:valAx>
      <c:spPr>
        <a:noFill/>
        <a:ln w="25400">
          <a:noFill/>
        </a:ln>
      </c:spPr>
    </c:plotArea>
    <c:legend>
      <c:legendPos val="b"/>
      <c:layout>
        <c:manualLayout>
          <c:xMode val="edge"/>
          <c:yMode val="edge"/>
          <c:x val="6.6433566433566432E-2"/>
          <c:y val="0.87459086792521479"/>
          <c:w val="0.89414376961621056"/>
          <c:h val="0.1254091320747852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627143111443744E-2"/>
          <c:w val="0.94755244755244761"/>
          <c:h val="0.8457128675691935"/>
        </c:manualLayout>
      </c:layout>
      <c:barChart>
        <c:barDir val="col"/>
        <c:grouping val="clustered"/>
        <c:varyColors val="0"/>
        <c:ser>
          <c:idx val="0"/>
          <c:order val="0"/>
          <c:tx>
            <c:strRef>
              <c:f>'Graf V.19'!$I$5</c:f>
              <c:strCache>
                <c:ptCount val="1"/>
                <c:pt idx="0">
                  <c:v>2018 Q3</c:v>
                </c:pt>
              </c:strCache>
            </c:strRef>
          </c:tx>
          <c:spPr>
            <a:solidFill>
              <a:srgbClr val="4880C4"/>
            </a:solidFill>
            <a:ln w="25400">
              <a:noFill/>
            </a:ln>
          </c:spPr>
          <c:invertIfNegative val="0"/>
          <c:cat>
            <c:strRef>
              <c:f>'Graf V.19'!$K$3:$P$3</c:f>
              <c:strCache>
                <c:ptCount val="6"/>
                <c:pt idx="0">
                  <c:v>≤ 10</c:v>
                </c:pt>
                <c:pt idx="1">
                  <c:v>10–20</c:v>
                </c:pt>
                <c:pt idx="2">
                  <c:v>20–30</c:v>
                </c:pt>
                <c:pt idx="3">
                  <c:v>30–40</c:v>
                </c:pt>
                <c:pt idx="4">
                  <c:v>40–45</c:v>
                </c:pt>
                <c:pt idx="5">
                  <c:v>&gt; 45</c:v>
                </c:pt>
              </c:strCache>
            </c:strRef>
          </c:cat>
          <c:val>
            <c:numRef>
              <c:f>'Graf V.19'!$K$5:$P$5</c:f>
              <c:numCache>
                <c:formatCode>0.00</c:formatCode>
                <c:ptCount val="6"/>
                <c:pt idx="0">
                  <c:v>2.5863809114689</c:v>
                </c:pt>
                <c:pt idx="1">
                  <c:v>7.2881059705447502</c:v>
                </c:pt>
                <c:pt idx="2">
                  <c:v>18.3028152274177</c:v>
                </c:pt>
                <c:pt idx="3">
                  <c:v>23.096273256803102</c:v>
                </c:pt>
                <c:pt idx="4">
                  <c:v>11.5246881145637</c:v>
                </c:pt>
                <c:pt idx="5">
                  <c:v>24.037915688822402</c:v>
                </c:pt>
              </c:numCache>
            </c:numRef>
          </c:val>
          <c:extLst xmlns:c16r2="http://schemas.microsoft.com/office/drawing/2015/06/chart">
            <c:ext xmlns:c16="http://schemas.microsoft.com/office/drawing/2014/chart" uri="{C3380CC4-5D6E-409C-BE32-E72D297353CC}">
              <c16:uniqueId val="{00000000-EF69-43D5-A5B5-2A0819930BF6}"/>
            </c:ext>
          </c:extLst>
        </c:ser>
        <c:ser>
          <c:idx val="1"/>
          <c:order val="1"/>
          <c:tx>
            <c:strRef>
              <c:f>'Graf V.19'!$I$6</c:f>
              <c:strCache>
                <c:ptCount val="1"/>
                <c:pt idx="0">
                  <c:v>2018 Q4</c:v>
                </c:pt>
              </c:strCache>
            </c:strRef>
          </c:tx>
          <c:spPr>
            <a:solidFill>
              <a:srgbClr val="E96041"/>
            </a:solidFill>
            <a:ln w="25400">
              <a:noFill/>
            </a:ln>
          </c:spPr>
          <c:invertIfNegative val="0"/>
          <c:cat>
            <c:strRef>
              <c:f>'Graf V.19'!$K$3:$P$3</c:f>
              <c:strCache>
                <c:ptCount val="6"/>
                <c:pt idx="0">
                  <c:v>≤ 10</c:v>
                </c:pt>
                <c:pt idx="1">
                  <c:v>10–20</c:v>
                </c:pt>
                <c:pt idx="2">
                  <c:v>20–30</c:v>
                </c:pt>
                <c:pt idx="3">
                  <c:v>30–40</c:v>
                </c:pt>
                <c:pt idx="4">
                  <c:v>40–45</c:v>
                </c:pt>
                <c:pt idx="5">
                  <c:v>&gt; 45</c:v>
                </c:pt>
              </c:strCache>
            </c:strRef>
          </c:cat>
          <c:val>
            <c:numRef>
              <c:f>'Graf V.19'!$K$6:$P$6</c:f>
              <c:numCache>
                <c:formatCode>0.00</c:formatCode>
                <c:ptCount val="6"/>
                <c:pt idx="0">
                  <c:v>1.9297073391133801</c:v>
                </c:pt>
                <c:pt idx="1">
                  <c:v>7.7603221316664799</c:v>
                </c:pt>
                <c:pt idx="2">
                  <c:v>18.245997850992101</c:v>
                </c:pt>
                <c:pt idx="3">
                  <c:v>25.119166461491499</c:v>
                </c:pt>
                <c:pt idx="4">
                  <c:v>17.218311344172399</c:v>
                </c:pt>
                <c:pt idx="5">
                  <c:v>11.547125643179999</c:v>
                </c:pt>
              </c:numCache>
            </c:numRef>
          </c:val>
          <c:extLst xmlns:c16r2="http://schemas.microsoft.com/office/drawing/2015/06/chart">
            <c:ext xmlns:c16="http://schemas.microsoft.com/office/drawing/2014/chart" uri="{C3380CC4-5D6E-409C-BE32-E72D297353CC}">
              <c16:uniqueId val="{00000001-EF69-43D5-A5B5-2A0819930BF6}"/>
            </c:ext>
          </c:extLst>
        </c:ser>
        <c:dLbls>
          <c:showLegendKey val="0"/>
          <c:showVal val="0"/>
          <c:showCatName val="0"/>
          <c:showSerName val="0"/>
          <c:showPercent val="0"/>
          <c:showBubbleSize val="0"/>
        </c:dLbls>
        <c:gapWidth val="150"/>
        <c:axId val="167444864"/>
        <c:axId val="167446400"/>
      </c:barChart>
      <c:catAx>
        <c:axId val="167444864"/>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67446400"/>
        <c:crosses val="autoZero"/>
        <c:auto val="1"/>
        <c:lblAlgn val="ctr"/>
        <c:lblOffset val="100"/>
        <c:noMultiLvlLbl val="0"/>
      </c:catAx>
      <c:valAx>
        <c:axId val="167446400"/>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67444864"/>
        <c:crosses val="autoZero"/>
        <c:crossBetween val="between"/>
      </c:valAx>
      <c:spPr>
        <a:noFill/>
        <a:ln w="25400">
          <a:noFill/>
        </a:ln>
      </c:spPr>
    </c:plotArea>
    <c:legend>
      <c:legendPos val="b"/>
      <c:layout>
        <c:manualLayout>
          <c:xMode val="edge"/>
          <c:yMode val="edge"/>
          <c:x val="6.6433566433566432E-2"/>
          <c:y val="0.87459086792521479"/>
          <c:w val="0.89414376961621056"/>
          <c:h val="0.1254091320747852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627143111443744E-2"/>
          <c:w val="0.94755244755244761"/>
          <c:h val="0.8457128675691935"/>
        </c:manualLayout>
      </c:layout>
      <c:barChart>
        <c:barDir val="col"/>
        <c:grouping val="clustered"/>
        <c:varyColors val="0"/>
        <c:ser>
          <c:idx val="0"/>
          <c:order val="0"/>
          <c:tx>
            <c:strRef>
              <c:f>'Graf V.20'!$J$5</c:f>
              <c:strCache>
                <c:ptCount val="1"/>
                <c:pt idx="0">
                  <c:v>3Q 2018</c:v>
                </c:pt>
              </c:strCache>
            </c:strRef>
          </c:tx>
          <c:spPr>
            <a:solidFill>
              <a:srgbClr val="4880C4"/>
            </a:solidFill>
            <a:ln w="25400">
              <a:noFill/>
            </a:ln>
          </c:spPr>
          <c:invertIfNegative val="0"/>
          <c:cat>
            <c:strRef>
              <c:f>'Graf V.20'!$K$4:$O$4</c:f>
              <c:strCache>
                <c:ptCount val="5"/>
                <c:pt idx="0">
                  <c:v>do 3</c:v>
                </c:pt>
                <c:pt idx="1">
                  <c:v>3–6</c:v>
                </c:pt>
                <c:pt idx="2">
                  <c:v>6–8</c:v>
                </c:pt>
                <c:pt idx="3">
                  <c:v>8–9</c:v>
                </c:pt>
                <c:pt idx="4">
                  <c:v>nad 9</c:v>
                </c:pt>
              </c:strCache>
            </c:strRef>
          </c:cat>
          <c:val>
            <c:numRef>
              <c:f>'Graf V.20'!$K$5:$O$5</c:f>
              <c:numCache>
                <c:formatCode>0.00</c:formatCode>
                <c:ptCount val="5"/>
                <c:pt idx="0">
                  <c:v>9.91278107597382</c:v>
                </c:pt>
                <c:pt idx="1">
                  <c:v>34.318889089025497</c:v>
                </c:pt>
                <c:pt idx="2">
                  <c:v>22.735069261547402</c:v>
                </c:pt>
                <c:pt idx="3">
                  <c:v>7.85326616921681</c:v>
                </c:pt>
                <c:pt idx="4">
                  <c:v>11.944632805432899</c:v>
                </c:pt>
              </c:numCache>
            </c:numRef>
          </c:val>
          <c:extLst xmlns:c16r2="http://schemas.microsoft.com/office/drawing/2015/06/chart">
            <c:ext xmlns:c16="http://schemas.microsoft.com/office/drawing/2014/chart" uri="{C3380CC4-5D6E-409C-BE32-E72D297353CC}">
              <c16:uniqueId val="{00000000-6B58-4F38-9183-DBB77674256C}"/>
            </c:ext>
          </c:extLst>
        </c:ser>
        <c:ser>
          <c:idx val="1"/>
          <c:order val="1"/>
          <c:tx>
            <c:strRef>
              <c:f>'Graf V.20'!$J$6</c:f>
              <c:strCache>
                <c:ptCount val="1"/>
                <c:pt idx="0">
                  <c:v>4Q 2018</c:v>
                </c:pt>
              </c:strCache>
            </c:strRef>
          </c:tx>
          <c:spPr>
            <a:solidFill>
              <a:srgbClr val="E96041"/>
            </a:solidFill>
            <a:ln w="25400">
              <a:noFill/>
            </a:ln>
          </c:spPr>
          <c:invertIfNegative val="0"/>
          <c:cat>
            <c:strRef>
              <c:f>'Graf V.20'!$K$4:$O$4</c:f>
              <c:strCache>
                <c:ptCount val="5"/>
                <c:pt idx="0">
                  <c:v>do 3</c:v>
                </c:pt>
                <c:pt idx="1">
                  <c:v>3–6</c:v>
                </c:pt>
                <c:pt idx="2">
                  <c:v>6–8</c:v>
                </c:pt>
                <c:pt idx="3">
                  <c:v>8–9</c:v>
                </c:pt>
                <c:pt idx="4">
                  <c:v>nad 9</c:v>
                </c:pt>
              </c:strCache>
            </c:strRef>
          </c:cat>
          <c:val>
            <c:numRef>
              <c:f>'Graf V.20'!$K$6:$O$6</c:f>
              <c:numCache>
                <c:formatCode>0.00</c:formatCode>
                <c:ptCount val="5"/>
                <c:pt idx="0">
                  <c:v>10.221798268829501</c:v>
                </c:pt>
                <c:pt idx="1">
                  <c:v>35.378348587774397</c:v>
                </c:pt>
                <c:pt idx="2">
                  <c:v>22.1689053664483</c:v>
                </c:pt>
                <c:pt idx="3">
                  <c:v>7.8356562940671299</c:v>
                </c:pt>
                <c:pt idx="4">
                  <c:v>6.1620389368949704</c:v>
                </c:pt>
              </c:numCache>
            </c:numRef>
          </c:val>
          <c:extLst xmlns:c16r2="http://schemas.microsoft.com/office/drawing/2015/06/chart">
            <c:ext xmlns:c16="http://schemas.microsoft.com/office/drawing/2014/chart" uri="{C3380CC4-5D6E-409C-BE32-E72D297353CC}">
              <c16:uniqueId val="{00000001-6B58-4F38-9183-DBB77674256C}"/>
            </c:ext>
          </c:extLst>
        </c:ser>
        <c:dLbls>
          <c:showLegendKey val="0"/>
          <c:showVal val="0"/>
          <c:showCatName val="0"/>
          <c:showSerName val="0"/>
          <c:showPercent val="0"/>
          <c:showBubbleSize val="0"/>
        </c:dLbls>
        <c:gapWidth val="150"/>
        <c:axId val="167575936"/>
        <c:axId val="167577472"/>
      </c:barChart>
      <c:catAx>
        <c:axId val="167575936"/>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67577472"/>
        <c:crosses val="autoZero"/>
        <c:auto val="1"/>
        <c:lblAlgn val="ctr"/>
        <c:lblOffset val="100"/>
        <c:noMultiLvlLbl val="0"/>
      </c:catAx>
      <c:valAx>
        <c:axId val="167577472"/>
        <c:scaling>
          <c:orientation val="minMax"/>
          <c:max val="4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67575936"/>
        <c:crosses val="autoZero"/>
        <c:crossBetween val="between"/>
        <c:majorUnit val="10"/>
      </c:valAx>
      <c:spPr>
        <a:noFill/>
        <a:ln w="25400">
          <a:noFill/>
        </a:ln>
      </c:spPr>
    </c:plotArea>
    <c:legend>
      <c:legendPos val="b"/>
      <c:layout>
        <c:manualLayout>
          <c:xMode val="edge"/>
          <c:yMode val="edge"/>
          <c:x val="6.6433566433566432E-2"/>
          <c:y val="0.87459086792521479"/>
          <c:w val="0.88715076262320358"/>
          <c:h val="0.1254091320747852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00390947635042"/>
          <c:y val="3.5637760674627116E-2"/>
          <c:w val="0.84358680689389354"/>
          <c:h val="0.58494983925203337"/>
        </c:manualLayout>
      </c:layout>
      <c:barChart>
        <c:barDir val="col"/>
        <c:grouping val="stacked"/>
        <c:varyColors val="0"/>
        <c:ser>
          <c:idx val="0"/>
          <c:order val="0"/>
          <c:tx>
            <c:strRef>
              <c:f>'Graf V.2'!$L$3</c:f>
              <c:strCache>
                <c:ptCount val="1"/>
                <c:pt idx="0">
                  <c:v>Credit – HHs</c:v>
                </c:pt>
              </c:strCache>
            </c:strRef>
          </c:tx>
          <c:spPr>
            <a:solidFill>
              <a:schemeClr val="accent1">
                <a:lumMod val="75000"/>
              </a:schemeClr>
            </a:solidFill>
            <a:ln>
              <a:noFill/>
            </a:ln>
          </c:spPr>
          <c:invertIfNegative val="0"/>
          <c:cat>
            <c:numRef>
              <c:f>'Graf V.2'!$J$5:$J$61</c:f>
              <c:numCache>
                <c:formatCode>m/d/yyyy</c:formatCode>
                <c:ptCount val="57"/>
                <c:pt idx="0">
                  <c:v>38352</c:v>
                </c:pt>
                <c:pt idx="1">
                  <c:v>38442</c:v>
                </c:pt>
                <c:pt idx="2">
                  <c:v>38533</c:v>
                </c:pt>
                <c:pt idx="3">
                  <c:v>38625</c:v>
                </c:pt>
                <c:pt idx="4">
                  <c:v>38717</c:v>
                </c:pt>
                <c:pt idx="5">
                  <c:v>38807</c:v>
                </c:pt>
                <c:pt idx="6">
                  <c:v>38898</c:v>
                </c:pt>
                <c:pt idx="7">
                  <c:v>38990</c:v>
                </c:pt>
                <c:pt idx="8">
                  <c:v>39082</c:v>
                </c:pt>
                <c:pt idx="9">
                  <c:v>39172</c:v>
                </c:pt>
                <c:pt idx="10">
                  <c:v>39263</c:v>
                </c:pt>
                <c:pt idx="11">
                  <c:v>39355</c:v>
                </c:pt>
                <c:pt idx="12">
                  <c:v>39447</c:v>
                </c:pt>
                <c:pt idx="13">
                  <c:v>39538</c:v>
                </c:pt>
                <c:pt idx="14">
                  <c:v>39629</c:v>
                </c:pt>
                <c:pt idx="15">
                  <c:v>39721</c:v>
                </c:pt>
                <c:pt idx="16">
                  <c:v>39813</c:v>
                </c:pt>
                <c:pt idx="17">
                  <c:v>39903</c:v>
                </c:pt>
                <c:pt idx="18">
                  <c:v>39994</c:v>
                </c:pt>
                <c:pt idx="19">
                  <c:v>40086</c:v>
                </c:pt>
                <c:pt idx="20">
                  <c:v>40178</c:v>
                </c:pt>
                <c:pt idx="21">
                  <c:v>40268</c:v>
                </c:pt>
                <c:pt idx="22">
                  <c:v>40359</c:v>
                </c:pt>
                <c:pt idx="23">
                  <c:v>40451</c:v>
                </c:pt>
                <c:pt idx="24">
                  <c:v>40543</c:v>
                </c:pt>
                <c:pt idx="25">
                  <c:v>40633</c:v>
                </c:pt>
                <c:pt idx="26">
                  <c:v>40724</c:v>
                </c:pt>
                <c:pt idx="27">
                  <c:v>40816</c:v>
                </c:pt>
                <c:pt idx="28">
                  <c:v>40908</c:v>
                </c:pt>
                <c:pt idx="29">
                  <c:v>40999</c:v>
                </c:pt>
                <c:pt idx="30">
                  <c:v>41090</c:v>
                </c:pt>
                <c:pt idx="31">
                  <c:v>41182</c:v>
                </c:pt>
                <c:pt idx="32">
                  <c:v>41274</c:v>
                </c:pt>
                <c:pt idx="33">
                  <c:v>41364</c:v>
                </c:pt>
                <c:pt idx="34">
                  <c:v>41455</c:v>
                </c:pt>
                <c:pt idx="35">
                  <c:v>41547</c:v>
                </c:pt>
                <c:pt idx="36">
                  <c:v>41639</c:v>
                </c:pt>
                <c:pt idx="37">
                  <c:v>41729</c:v>
                </c:pt>
                <c:pt idx="38">
                  <c:v>41820</c:v>
                </c:pt>
                <c:pt idx="39">
                  <c:v>41912</c:v>
                </c:pt>
                <c:pt idx="40">
                  <c:v>42004</c:v>
                </c:pt>
                <c:pt idx="41">
                  <c:v>42094</c:v>
                </c:pt>
                <c:pt idx="42">
                  <c:v>42185</c:v>
                </c:pt>
                <c:pt idx="43">
                  <c:v>42277</c:v>
                </c:pt>
                <c:pt idx="44">
                  <c:v>42369</c:v>
                </c:pt>
                <c:pt idx="45">
                  <c:v>42460</c:v>
                </c:pt>
                <c:pt idx="46">
                  <c:v>42551</c:v>
                </c:pt>
                <c:pt idx="47">
                  <c:v>42643</c:v>
                </c:pt>
                <c:pt idx="48">
                  <c:v>42735</c:v>
                </c:pt>
                <c:pt idx="49">
                  <c:v>42825</c:v>
                </c:pt>
                <c:pt idx="50">
                  <c:v>42916</c:v>
                </c:pt>
                <c:pt idx="51">
                  <c:v>43008</c:v>
                </c:pt>
                <c:pt idx="52">
                  <c:v>43100</c:v>
                </c:pt>
                <c:pt idx="53">
                  <c:v>43190</c:v>
                </c:pt>
                <c:pt idx="54">
                  <c:v>43281</c:v>
                </c:pt>
                <c:pt idx="55">
                  <c:v>43373</c:v>
                </c:pt>
                <c:pt idx="56">
                  <c:v>43465</c:v>
                </c:pt>
              </c:numCache>
            </c:numRef>
          </c:cat>
          <c:val>
            <c:numRef>
              <c:f>'Graf V.2'!$L$5:$L$61</c:f>
              <c:numCache>
                <c:formatCode>0.00</c:formatCode>
                <c:ptCount val="57"/>
                <c:pt idx="0">
                  <c:v>7.1122808371907199E-3</c:v>
                </c:pt>
                <c:pt idx="1">
                  <c:v>8.5430056697737202E-3</c:v>
                </c:pt>
                <c:pt idx="2">
                  <c:v>1.0787256416186599E-2</c:v>
                </c:pt>
                <c:pt idx="3">
                  <c:v>1.4238025319924101E-2</c:v>
                </c:pt>
                <c:pt idx="4">
                  <c:v>2.1844926028066099E-2</c:v>
                </c:pt>
                <c:pt idx="5">
                  <c:v>3.0732644918634901E-2</c:v>
                </c:pt>
                <c:pt idx="6">
                  <c:v>4.53735049960746E-2</c:v>
                </c:pt>
                <c:pt idx="7">
                  <c:v>6.41647332969984E-2</c:v>
                </c:pt>
                <c:pt idx="8">
                  <c:v>8.9500473666819597E-2</c:v>
                </c:pt>
                <c:pt idx="9">
                  <c:v>0.1107016532546</c:v>
                </c:pt>
                <c:pt idx="10">
                  <c:v>0.14437008045393299</c:v>
                </c:pt>
                <c:pt idx="11">
                  <c:v>0.17029554468003499</c:v>
                </c:pt>
                <c:pt idx="12">
                  <c:v>0.18085918051421199</c:v>
                </c:pt>
                <c:pt idx="13">
                  <c:v>0.185769167179786</c:v>
                </c:pt>
                <c:pt idx="14">
                  <c:v>0.17951782293000901</c:v>
                </c:pt>
                <c:pt idx="15">
                  <c:v>0.17931993863437701</c:v>
                </c:pt>
                <c:pt idx="16">
                  <c:v>0.15596622147824299</c:v>
                </c:pt>
                <c:pt idx="17">
                  <c:v>0.125670639133412</c:v>
                </c:pt>
                <c:pt idx="18">
                  <c:v>9.3848666631055802E-2</c:v>
                </c:pt>
                <c:pt idx="19">
                  <c:v>6.6454665904522606E-2</c:v>
                </c:pt>
                <c:pt idx="20">
                  <c:v>4.9700049151569697E-2</c:v>
                </c:pt>
                <c:pt idx="21">
                  <c:v>4.0799194855885401E-2</c:v>
                </c:pt>
                <c:pt idx="22">
                  <c:v>3.1963730968618702E-2</c:v>
                </c:pt>
                <c:pt idx="23">
                  <c:v>2.9855342221792001E-2</c:v>
                </c:pt>
                <c:pt idx="24">
                  <c:v>2.9771525992601099E-2</c:v>
                </c:pt>
                <c:pt idx="25">
                  <c:v>3.3957803584442302E-2</c:v>
                </c:pt>
                <c:pt idx="26">
                  <c:v>4.1936551086358E-2</c:v>
                </c:pt>
                <c:pt idx="27">
                  <c:v>4.3508258612892002E-2</c:v>
                </c:pt>
                <c:pt idx="28">
                  <c:v>5.0237858978379797E-2</c:v>
                </c:pt>
                <c:pt idx="29">
                  <c:v>5.4389499732877399E-2</c:v>
                </c:pt>
                <c:pt idx="30">
                  <c:v>5.0968204240616898E-2</c:v>
                </c:pt>
                <c:pt idx="31">
                  <c:v>5.0768991073799299E-2</c:v>
                </c:pt>
                <c:pt idx="32">
                  <c:v>4.9462895282493098E-2</c:v>
                </c:pt>
                <c:pt idx="33">
                  <c:v>5.1959903735750601E-2</c:v>
                </c:pt>
                <c:pt idx="34">
                  <c:v>5.7743730982713001E-2</c:v>
                </c:pt>
                <c:pt idx="35">
                  <c:v>6.5464523794108706E-2</c:v>
                </c:pt>
                <c:pt idx="36">
                  <c:v>7.2169289955275898E-2</c:v>
                </c:pt>
                <c:pt idx="37">
                  <c:v>7.1757622309991997E-2</c:v>
                </c:pt>
                <c:pt idx="38">
                  <c:v>7.8929965646827499E-2</c:v>
                </c:pt>
                <c:pt idx="39">
                  <c:v>9.1024186863252102E-2</c:v>
                </c:pt>
                <c:pt idx="40">
                  <c:v>9.5090489806790898E-2</c:v>
                </c:pt>
                <c:pt idx="41">
                  <c:v>0.109463384856456</c:v>
                </c:pt>
                <c:pt idx="42">
                  <c:v>0.129546736303224</c:v>
                </c:pt>
                <c:pt idx="43">
                  <c:v>0.14292718525947001</c:v>
                </c:pt>
                <c:pt idx="44">
                  <c:v>0.14587796227396299</c:v>
                </c:pt>
                <c:pt idx="45">
                  <c:v>0.14731401028373101</c:v>
                </c:pt>
                <c:pt idx="46">
                  <c:v>0.14424327037436499</c:v>
                </c:pt>
                <c:pt idx="47">
                  <c:v>0.15965884754533699</c:v>
                </c:pt>
                <c:pt idx="48">
                  <c:v>0.17749278569811999</c:v>
                </c:pt>
                <c:pt idx="49">
                  <c:v>0.18980344484415099</c:v>
                </c:pt>
                <c:pt idx="50">
                  <c:v>0.19744971773711301</c:v>
                </c:pt>
                <c:pt idx="51">
                  <c:v>0.184890251004944</c:v>
                </c:pt>
                <c:pt idx="52">
                  <c:v>0.17674667227185001</c:v>
                </c:pt>
                <c:pt idx="53">
                  <c:v>0.17001031969083299</c:v>
                </c:pt>
                <c:pt idx="54">
                  <c:v>0.16832095871432801</c:v>
                </c:pt>
                <c:pt idx="55">
                  <c:v>0.18731420935416701</c:v>
                </c:pt>
                <c:pt idx="56">
                  <c:v>0.19215289636014099</c:v>
                </c:pt>
              </c:numCache>
            </c:numRef>
          </c:val>
          <c:extLst xmlns:c16r2="http://schemas.microsoft.com/office/drawing/2015/06/chart">
            <c:ext xmlns:c16="http://schemas.microsoft.com/office/drawing/2014/chart" uri="{C3380CC4-5D6E-409C-BE32-E72D297353CC}">
              <c16:uniqueId val="{00000000-8FCD-493E-9817-3955310066F2}"/>
            </c:ext>
          </c:extLst>
        </c:ser>
        <c:ser>
          <c:idx val="1"/>
          <c:order val="1"/>
          <c:tx>
            <c:strRef>
              <c:f>'Graf V.2'!$M$3</c:f>
              <c:strCache>
                <c:ptCount val="1"/>
                <c:pt idx="0">
                  <c:v>Credit – NFCs</c:v>
                </c:pt>
              </c:strCache>
            </c:strRef>
          </c:tx>
          <c:spPr>
            <a:solidFill>
              <a:schemeClr val="tx2">
                <a:lumMod val="60000"/>
                <a:lumOff val="40000"/>
              </a:schemeClr>
            </a:solidFill>
          </c:spPr>
          <c:invertIfNegative val="0"/>
          <c:cat>
            <c:numRef>
              <c:f>'Graf V.2'!$J$5:$J$61</c:f>
              <c:numCache>
                <c:formatCode>m/d/yyyy</c:formatCode>
                <c:ptCount val="57"/>
                <c:pt idx="0">
                  <c:v>38352</c:v>
                </c:pt>
                <c:pt idx="1">
                  <c:v>38442</c:v>
                </c:pt>
                <c:pt idx="2">
                  <c:v>38533</c:v>
                </c:pt>
                <c:pt idx="3">
                  <c:v>38625</c:v>
                </c:pt>
                <c:pt idx="4">
                  <c:v>38717</c:v>
                </c:pt>
                <c:pt idx="5">
                  <c:v>38807</c:v>
                </c:pt>
                <c:pt idx="6">
                  <c:v>38898</c:v>
                </c:pt>
                <c:pt idx="7">
                  <c:v>38990</c:v>
                </c:pt>
                <c:pt idx="8">
                  <c:v>39082</c:v>
                </c:pt>
                <c:pt idx="9">
                  <c:v>39172</c:v>
                </c:pt>
                <c:pt idx="10">
                  <c:v>39263</c:v>
                </c:pt>
                <c:pt idx="11">
                  <c:v>39355</c:v>
                </c:pt>
                <c:pt idx="12">
                  <c:v>39447</c:v>
                </c:pt>
                <c:pt idx="13">
                  <c:v>39538</c:v>
                </c:pt>
                <c:pt idx="14">
                  <c:v>39629</c:v>
                </c:pt>
                <c:pt idx="15">
                  <c:v>39721</c:v>
                </c:pt>
                <c:pt idx="16">
                  <c:v>39813</c:v>
                </c:pt>
                <c:pt idx="17">
                  <c:v>39903</c:v>
                </c:pt>
                <c:pt idx="18">
                  <c:v>39994</c:v>
                </c:pt>
                <c:pt idx="19">
                  <c:v>40086</c:v>
                </c:pt>
                <c:pt idx="20">
                  <c:v>40178</c:v>
                </c:pt>
                <c:pt idx="21">
                  <c:v>40268</c:v>
                </c:pt>
                <c:pt idx="22">
                  <c:v>40359</c:v>
                </c:pt>
                <c:pt idx="23">
                  <c:v>40451</c:v>
                </c:pt>
                <c:pt idx="24">
                  <c:v>40543</c:v>
                </c:pt>
                <c:pt idx="25">
                  <c:v>40633</c:v>
                </c:pt>
                <c:pt idx="26">
                  <c:v>40724</c:v>
                </c:pt>
                <c:pt idx="27">
                  <c:v>40816</c:v>
                </c:pt>
                <c:pt idx="28">
                  <c:v>40908</c:v>
                </c:pt>
                <c:pt idx="29">
                  <c:v>40999</c:v>
                </c:pt>
                <c:pt idx="30">
                  <c:v>41090</c:v>
                </c:pt>
                <c:pt idx="31">
                  <c:v>41182</c:v>
                </c:pt>
                <c:pt idx="32">
                  <c:v>41274</c:v>
                </c:pt>
                <c:pt idx="33">
                  <c:v>41364</c:v>
                </c:pt>
                <c:pt idx="34">
                  <c:v>41455</c:v>
                </c:pt>
                <c:pt idx="35">
                  <c:v>41547</c:v>
                </c:pt>
                <c:pt idx="36">
                  <c:v>41639</c:v>
                </c:pt>
                <c:pt idx="37">
                  <c:v>41729</c:v>
                </c:pt>
                <c:pt idx="38">
                  <c:v>41820</c:v>
                </c:pt>
                <c:pt idx="39">
                  <c:v>41912</c:v>
                </c:pt>
                <c:pt idx="40">
                  <c:v>42004</c:v>
                </c:pt>
                <c:pt idx="41">
                  <c:v>42094</c:v>
                </c:pt>
                <c:pt idx="42">
                  <c:v>42185</c:v>
                </c:pt>
                <c:pt idx="43">
                  <c:v>42277</c:v>
                </c:pt>
                <c:pt idx="44">
                  <c:v>42369</c:v>
                </c:pt>
                <c:pt idx="45">
                  <c:v>42460</c:v>
                </c:pt>
                <c:pt idx="46">
                  <c:v>42551</c:v>
                </c:pt>
                <c:pt idx="47">
                  <c:v>42643</c:v>
                </c:pt>
                <c:pt idx="48">
                  <c:v>42735</c:v>
                </c:pt>
                <c:pt idx="49">
                  <c:v>42825</c:v>
                </c:pt>
                <c:pt idx="50">
                  <c:v>42916</c:v>
                </c:pt>
                <c:pt idx="51">
                  <c:v>43008</c:v>
                </c:pt>
                <c:pt idx="52">
                  <c:v>43100</c:v>
                </c:pt>
                <c:pt idx="53">
                  <c:v>43190</c:v>
                </c:pt>
                <c:pt idx="54">
                  <c:v>43281</c:v>
                </c:pt>
                <c:pt idx="55">
                  <c:v>43373</c:v>
                </c:pt>
                <c:pt idx="56">
                  <c:v>43465</c:v>
                </c:pt>
              </c:numCache>
            </c:numRef>
          </c:cat>
          <c:val>
            <c:numRef>
              <c:f>'Graf V.2'!$M$5:$M$61</c:f>
              <c:numCache>
                <c:formatCode>0.00</c:formatCode>
                <c:ptCount val="57"/>
                <c:pt idx="0">
                  <c:v>5.3758264659148902E-2</c:v>
                </c:pt>
                <c:pt idx="1">
                  <c:v>5.8007795013057903E-2</c:v>
                </c:pt>
                <c:pt idx="2">
                  <c:v>5.4877752921229997E-2</c:v>
                </c:pt>
                <c:pt idx="3">
                  <c:v>7.0690522267765898E-2</c:v>
                </c:pt>
                <c:pt idx="4">
                  <c:v>9.6743714853907495E-2</c:v>
                </c:pt>
                <c:pt idx="5">
                  <c:v>0.117883134370523</c:v>
                </c:pt>
                <c:pt idx="6">
                  <c:v>0.14417973580986401</c:v>
                </c:pt>
                <c:pt idx="7">
                  <c:v>0.14633317811787799</c:v>
                </c:pt>
                <c:pt idx="8">
                  <c:v>0.15183316058641899</c:v>
                </c:pt>
                <c:pt idx="9">
                  <c:v>0.14991614196549599</c:v>
                </c:pt>
                <c:pt idx="10">
                  <c:v>0.16033662417750999</c:v>
                </c:pt>
                <c:pt idx="11">
                  <c:v>0.18911700279442401</c:v>
                </c:pt>
                <c:pt idx="12">
                  <c:v>0.194473669267586</c:v>
                </c:pt>
                <c:pt idx="13">
                  <c:v>0.20900249776218099</c:v>
                </c:pt>
                <c:pt idx="14">
                  <c:v>0.20540884118032801</c:v>
                </c:pt>
                <c:pt idx="15">
                  <c:v>0.19839304394073601</c:v>
                </c:pt>
                <c:pt idx="16">
                  <c:v>0.18786867612573999</c:v>
                </c:pt>
                <c:pt idx="17">
                  <c:v>0.15510935995286301</c:v>
                </c:pt>
                <c:pt idx="18">
                  <c:v>0.127251995552324</c:v>
                </c:pt>
                <c:pt idx="19">
                  <c:v>0.101683156266656</c:v>
                </c:pt>
                <c:pt idx="20">
                  <c:v>8.5382581943685698E-2</c:v>
                </c:pt>
                <c:pt idx="21">
                  <c:v>6.7387575380796497E-2</c:v>
                </c:pt>
                <c:pt idx="22">
                  <c:v>5.3846809681438998E-2</c:v>
                </c:pt>
                <c:pt idx="23">
                  <c:v>5.3517086750118799E-2</c:v>
                </c:pt>
                <c:pt idx="24">
                  <c:v>4.9728920070205899E-2</c:v>
                </c:pt>
                <c:pt idx="25">
                  <c:v>5.36338147991752E-2</c:v>
                </c:pt>
                <c:pt idx="26">
                  <c:v>5.3355126719199203E-2</c:v>
                </c:pt>
                <c:pt idx="27">
                  <c:v>4.2790074411749597E-2</c:v>
                </c:pt>
                <c:pt idx="28">
                  <c:v>3.7540519013050298E-2</c:v>
                </c:pt>
                <c:pt idx="29">
                  <c:v>4.3494489320693698E-2</c:v>
                </c:pt>
                <c:pt idx="30">
                  <c:v>4.9339505606098198E-2</c:v>
                </c:pt>
                <c:pt idx="31">
                  <c:v>5.1981333999812203E-2</c:v>
                </c:pt>
                <c:pt idx="32">
                  <c:v>5.9749403172136097E-2</c:v>
                </c:pt>
                <c:pt idx="33">
                  <c:v>5.3531579166205802E-2</c:v>
                </c:pt>
                <c:pt idx="34">
                  <c:v>3.7600921654689402E-2</c:v>
                </c:pt>
                <c:pt idx="35">
                  <c:v>2.9126465953898499E-2</c:v>
                </c:pt>
                <c:pt idx="36">
                  <c:v>1.6274161954318599E-2</c:v>
                </c:pt>
                <c:pt idx="37">
                  <c:v>1.1790046279126601E-2</c:v>
                </c:pt>
                <c:pt idx="38">
                  <c:v>1.33562311688246E-2</c:v>
                </c:pt>
                <c:pt idx="39">
                  <c:v>1.6987939246397899E-2</c:v>
                </c:pt>
                <c:pt idx="40">
                  <c:v>2.6622483569932701E-2</c:v>
                </c:pt>
                <c:pt idx="41">
                  <c:v>3.7915589987672603E-2</c:v>
                </c:pt>
                <c:pt idx="42">
                  <c:v>5.5692281563506897E-2</c:v>
                </c:pt>
                <c:pt idx="43">
                  <c:v>6.1254306747446398E-2</c:v>
                </c:pt>
                <c:pt idx="44">
                  <c:v>5.2648726075896102E-2</c:v>
                </c:pt>
                <c:pt idx="45">
                  <c:v>4.3063627489425299E-2</c:v>
                </c:pt>
                <c:pt idx="46">
                  <c:v>2.7660102379361302E-2</c:v>
                </c:pt>
                <c:pt idx="47">
                  <c:v>2.9032755148951098E-2</c:v>
                </c:pt>
                <c:pt idx="48">
                  <c:v>2.7990423714758801E-2</c:v>
                </c:pt>
                <c:pt idx="49">
                  <c:v>2.5550253544121201E-2</c:v>
                </c:pt>
                <c:pt idx="50">
                  <c:v>2.5533136108668902E-2</c:v>
                </c:pt>
                <c:pt idx="51">
                  <c:v>1.38584298460571E-2</c:v>
                </c:pt>
                <c:pt idx="52">
                  <c:v>1.19066334292019E-2</c:v>
                </c:pt>
                <c:pt idx="53">
                  <c:v>8.8941632516686808E-3</c:v>
                </c:pt>
                <c:pt idx="54">
                  <c:v>1.16717746382482E-2</c:v>
                </c:pt>
                <c:pt idx="55">
                  <c:v>1.8646211126280399E-2</c:v>
                </c:pt>
                <c:pt idx="56">
                  <c:v>1.38544040245958E-2</c:v>
                </c:pt>
              </c:numCache>
            </c:numRef>
          </c:val>
          <c:extLst xmlns:c16r2="http://schemas.microsoft.com/office/drawing/2015/06/chart">
            <c:ext xmlns:c16="http://schemas.microsoft.com/office/drawing/2014/chart" uri="{C3380CC4-5D6E-409C-BE32-E72D297353CC}">
              <c16:uniqueId val="{00000001-8FCD-493E-9817-3955310066F2}"/>
            </c:ext>
          </c:extLst>
        </c:ser>
        <c:ser>
          <c:idx val="2"/>
          <c:order val="2"/>
          <c:tx>
            <c:strRef>
              <c:f>'Graf V.2'!$N$3</c:f>
              <c:strCache>
                <c:ptCount val="1"/>
                <c:pt idx="0">
                  <c:v>Property prices</c:v>
                </c:pt>
              </c:strCache>
            </c:strRef>
          </c:tx>
          <c:spPr>
            <a:solidFill>
              <a:srgbClr val="92D050"/>
            </a:solidFill>
          </c:spPr>
          <c:invertIfNegative val="0"/>
          <c:cat>
            <c:numRef>
              <c:f>'Graf V.2'!$J$5:$J$61</c:f>
              <c:numCache>
                <c:formatCode>m/d/yyyy</c:formatCode>
                <c:ptCount val="57"/>
                <c:pt idx="0">
                  <c:v>38352</c:v>
                </c:pt>
                <c:pt idx="1">
                  <c:v>38442</c:v>
                </c:pt>
                <c:pt idx="2">
                  <c:v>38533</c:v>
                </c:pt>
                <c:pt idx="3">
                  <c:v>38625</c:v>
                </c:pt>
                <c:pt idx="4">
                  <c:v>38717</c:v>
                </c:pt>
                <c:pt idx="5">
                  <c:v>38807</c:v>
                </c:pt>
                <c:pt idx="6">
                  <c:v>38898</c:v>
                </c:pt>
                <c:pt idx="7">
                  <c:v>38990</c:v>
                </c:pt>
                <c:pt idx="8">
                  <c:v>39082</c:v>
                </c:pt>
                <c:pt idx="9">
                  <c:v>39172</c:v>
                </c:pt>
                <c:pt idx="10">
                  <c:v>39263</c:v>
                </c:pt>
                <c:pt idx="11">
                  <c:v>39355</c:v>
                </c:pt>
                <c:pt idx="12">
                  <c:v>39447</c:v>
                </c:pt>
                <c:pt idx="13">
                  <c:v>39538</c:v>
                </c:pt>
                <c:pt idx="14">
                  <c:v>39629</c:v>
                </c:pt>
                <c:pt idx="15">
                  <c:v>39721</c:v>
                </c:pt>
                <c:pt idx="16">
                  <c:v>39813</c:v>
                </c:pt>
                <c:pt idx="17">
                  <c:v>39903</c:v>
                </c:pt>
                <c:pt idx="18">
                  <c:v>39994</c:v>
                </c:pt>
                <c:pt idx="19">
                  <c:v>40086</c:v>
                </c:pt>
                <c:pt idx="20">
                  <c:v>40178</c:v>
                </c:pt>
                <c:pt idx="21">
                  <c:v>40268</c:v>
                </c:pt>
                <c:pt idx="22">
                  <c:v>40359</c:v>
                </c:pt>
                <c:pt idx="23">
                  <c:v>40451</c:v>
                </c:pt>
                <c:pt idx="24">
                  <c:v>40543</c:v>
                </c:pt>
                <c:pt idx="25">
                  <c:v>40633</c:v>
                </c:pt>
                <c:pt idx="26">
                  <c:v>40724</c:v>
                </c:pt>
                <c:pt idx="27">
                  <c:v>40816</c:v>
                </c:pt>
                <c:pt idx="28">
                  <c:v>40908</c:v>
                </c:pt>
                <c:pt idx="29">
                  <c:v>40999</c:v>
                </c:pt>
                <c:pt idx="30">
                  <c:v>41090</c:v>
                </c:pt>
                <c:pt idx="31">
                  <c:v>41182</c:v>
                </c:pt>
                <c:pt idx="32">
                  <c:v>41274</c:v>
                </c:pt>
                <c:pt idx="33">
                  <c:v>41364</c:v>
                </c:pt>
                <c:pt idx="34">
                  <c:v>41455</c:v>
                </c:pt>
                <c:pt idx="35">
                  <c:v>41547</c:v>
                </c:pt>
                <c:pt idx="36">
                  <c:v>41639</c:v>
                </c:pt>
                <c:pt idx="37">
                  <c:v>41729</c:v>
                </c:pt>
                <c:pt idx="38">
                  <c:v>41820</c:v>
                </c:pt>
                <c:pt idx="39">
                  <c:v>41912</c:v>
                </c:pt>
                <c:pt idx="40">
                  <c:v>42004</c:v>
                </c:pt>
                <c:pt idx="41">
                  <c:v>42094</c:v>
                </c:pt>
                <c:pt idx="42">
                  <c:v>42185</c:v>
                </c:pt>
                <c:pt idx="43">
                  <c:v>42277</c:v>
                </c:pt>
                <c:pt idx="44">
                  <c:v>42369</c:v>
                </c:pt>
                <c:pt idx="45">
                  <c:v>42460</c:v>
                </c:pt>
                <c:pt idx="46">
                  <c:v>42551</c:v>
                </c:pt>
                <c:pt idx="47">
                  <c:v>42643</c:v>
                </c:pt>
                <c:pt idx="48">
                  <c:v>42735</c:v>
                </c:pt>
                <c:pt idx="49">
                  <c:v>42825</c:v>
                </c:pt>
                <c:pt idx="50">
                  <c:v>42916</c:v>
                </c:pt>
                <c:pt idx="51">
                  <c:v>43008</c:v>
                </c:pt>
                <c:pt idx="52">
                  <c:v>43100</c:v>
                </c:pt>
                <c:pt idx="53">
                  <c:v>43190</c:v>
                </c:pt>
                <c:pt idx="54">
                  <c:v>43281</c:v>
                </c:pt>
                <c:pt idx="55">
                  <c:v>43373</c:v>
                </c:pt>
                <c:pt idx="56">
                  <c:v>43465</c:v>
                </c:pt>
              </c:numCache>
            </c:numRef>
          </c:cat>
          <c:val>
            <c:numRef>
              <c:f>'Graf V.2'!$N$5:$N$61</c:f>
              <c:numCache>
                <c:formatCode>0.00</c:formatCode>
                <c:ptCount val="57"/>
                <c:pt idx="0">
                  <c:v>5.1111031109436498E-3</c:v>
                </c:pt>
                <c:pt idx="1">
                  <c:v>7.4181244976325002E-3</c:v>
                </c:pt>
                <c:pt idx="2">
                  <c:v>1.03274868277307E-2</c:v>
                </c:pt>
                <c:pt idx="3">
                  <c:v>1.5073950741819799E-2</c:v>
                </c:pt>
                <c:pt idx="4">
                  <c:v>2.0623518768082601E-2</c:v>
                </c:pt>
                <c:pt idx="5">
                  <c:v>2.6923491985815999E-2</c:v>
                </c:pt>
                <c:pt idx="6">
                  <c:v>3.5134966249529498E-2</c:v>
                </c:pt>
                <c:pt idx="7">
                  <c:v>4.0076956863121897E-2</c:v>
                </c:pt>
                <c:pt idx="8">
                  <c:v>5.13373715007273E-2</c:v>
                </c:pt>
                <c:pt idx="9">
                  <c:v>5.8174541433092503E-2</c:v>
                </c:pt>
                <c:pt idx="10">
                  <c:v>6.4691627680488403E-2</c:v>
                </c:pt>
                <c:pt idx="11">
                  <c:v>7.1123733958521798E-2</c:v>
                </c:pt>
                <c:pt idx="12">
                  <c:v>7.0099838066253806E-2</c:v>
                </c:pt>
                <c:pt idx="13">
                  <c:v>6.8877891751184403E-2</c:v>
                </c:pt>
                <c:pt idx="14">
                  <c:v>6.6829875023830407E-2</c:v>
                </c:pt>
                <c:pt idx="15">
                  <c:v>6.4166222408644294E-2</c:v>
                </c:pt>
                <c:pt idx="16">
                  <c:v>5.3123329533212603E-2</c:v>
                </c:pt>
                <c:pt idx="17">
                  <c:v>2.8497894267208501E-2</c:v>
                </c:pt>
                <c:pt idx="18">
                  <c:v>4.7758390623013399E-3</c:v>
                </c:pt>
                <c:pt idx="19">
                  <c:v>1.8430743332739901E-3</c:v>
                </c:pt>
                <c:pt idx="20">
                  <c:v>1.5000577829204899E-3</c:v>
                </c:pt>
                <c:pt idx="21">
                  <c:v>3.0824651046169002E-3</c:v>
                </c:pt>
                <c:pt idx="22">
                  <c:v>7.3825494465461399E-3</c:v>
                </c:pt>
                <c:pt idx="23">
                  <c:v>8.3354917291582203E-3</c:v>
                </c:pt>
                <c:pt idx="24">
                  <c:v>1.01127501563826E-2</c:v>
                </c:pt>
                <c:pt idx="25">
                  <c:v>1.09780796391376E-2</c:v>
                </c:pt>
                <c:pt idx="26">
                  <c:v>1.2977782915441599E-2</c:v>
                </c:pt>
                <c:pt idx="27">
                  <c:v>1.17549103962324E-2</c:v>
                </c:pt>
                <c:pt idx="28">
                  <c:v>9.1645735180055504E-3</c:v>
                </c:pt>
                <c:pt idx="29">
                  <c:v>7.9223968930970008E-3</c:v>
                </c:pt>
                <c:pt idx="30">
                  <c:v>6.7743288460205397E-3</c:v>
                </c:pt>
                <c:pt idx="31">
                  <c:v>7.5549890060327097E-3</c:v>
                </c:pt>
                <c:pt idx="32">
                  <c:v>9.2556929810845203E-3</c:v>
                </c:pt>
                <c:pt idx="33">
                  <c:v>1.06249062455791E-2</c:v>
                </c:pt>
                <c:pt idx="34">
                  <c:v>1.0866665689443901E-2</c:v>
                </c:pt>
                <c:pt idx="35">
                  <c:v>1.08945775353306E-2</c:v>
                </c:pt>
                <c:pt idx="36">
                  <c:v>1.07007763463416E-2</c:v>
                </c:pt>
                <c:pt idx="37">
                  <c:v>1.22849772448435E-2</c:v>
                </c:pt>
                <c:pt idx="38">
                  <c:v>1.3488897286039799E-2</c:v>
                </c:pt>
                <c:pt idx="39">
                  <c:v>1.6828327022504801E-2</c:v>
                </c:pt>
                <c:pt idx="40">
                  <c:v>1.89583745366083E-2</c:v>
                </c:pt>
                <c:pt idx="41">
                  <c:v>2.03404295613436E-2</c:v>
                </c:pt>
                <c:pt idx="42">
                  <c:v>2.3672780685016E-2</c:v>
                </c:pt>
                <c:pt idx="43">
                  <c:v>2.62402676795047E-2</c:v>
                </c:pt>
                <c:pt idx="44">
                  <c:v>2.69253395755308E-2</c:v>
                </c:pt>
                <c:pt idx="45">
                  <c:v>2.7272890915816399E-2</c:v>
                </c:pt>
                <c:pt idx="46">
                  <c:v>2.7882649589534701E-2</c:v>
                </c:pt>
                <c:pt idx="47">
                  <c:v>3.2877780769798998E-2</c:v>
                </c:pt>
                <c:pt idx="48">
                  <c:v>4.1084807520072E-2</c:v>
                </c:pt>
                <c:pt idx="49">
                  <c:v>4.41273654994623E-2</c:v>
                </c:pt>
                <c:pt idx="50">
                  <c:v>4.5840313670692301E-2</c:v>
                </c:pt>
                <c:pt idx="51">
                  <c:v>4.23188021258274E-2</c:v>
                </c:pt>
                <c:pt idx="52">
                  <c:v>3.5519077957942201E-2</c:v>
                </c:pt>
                <c:pt idx="53">
                  <c:v>3.3008002623675002E-2</c:v>
                </c:pt>
                <c:pt idx="54">
                  <c:v>3.3717992302755198E-2</c:v>
                </c:pt>
                <c:pt idx="55">
                  <c:v>3.8006587595436202E-2</c:v>
                </c:pt>
                <c:pt idx="56">
                  <c:v>4.0541597163581002E-2</c:v>
                </c:pt>
              </c:numCache>
            </c:numRef>
          </c:val>
          <c:extLst xmlns:c16r2="http://schemas.microsoft.com/office/drawing/2015/06/chart">
            <c:ext xmlns:c16="http://schemas.microsoft.com/office/drawing/2014/chart" uri="{C3380CC4-5D6E-409C-BE32-E72D297353CC}">
              <c16:uniqueId val="{00000002-8FCD-493E-9817-3955310066F2}"/>
            </c:ext>
          </c:extLst>
        </c:ser>
        <c:ser>
          <c:idx val="3"/>
          <c:order val="3"/>
          <c:tx>
            <c:strRef>
              <c:f>'Graf V.2'!$O$3</c:f>
              <c:strCache>
                <c:ptCount val="1"/>
                <c:pt idx="0">
                  <c:v>HH debt/GDI</c:v>
                </c:pt>
              </c:strCache>
            </c:strRef>
          </c:tx>
          <c:spPr>
            <a:solidFill>
              <a:schemeClr val="accent3"/>
            </a:solidFill>
          </c:spPr>
          <c:invertIfNegative val="0"/>
          <c:cat>
            <c:numRef>
              <c:f>'Graf V.2'!$J$5:$J$61</c:f>
              <c:numCache>
                <c:formatCode>m/d/yyyy</c:formatCode>
                <c:ptCount val="57"/>
                <c:pt idx="0">
                  <c:v>38352</c:v>
                </c:pt>
                <c:pt idx="1">
                  <c:v>38442</c:v>
                </c:pt>
                <c:pt idx="2">
                  <c:v>38533</c:v>
                </c:pt>
                <c:pt idx="3">
                  <c:v>38625</c:v>
                </c:pt>
                <c:pt idx="4">
                  <c:v>38717</c:v>
                </c:pt>
                <c:pt idx="5">
                  <c:v>38807</c:v>
                </c:pt>
                <c:pt idx="6">
                  <c:v>38898</c:v>
                </c:pt>
                <c:pt idx="7">
                  <c:v>38990</c:v>
                </c:pt>
                <c:pt idx="8">
                  <c:v>39082</c:v>
                </c:pt>
                <c:pt idx="9">
                  <c:v>39172</c:v>
                </c:pt>
                <c:pt idx="10">
                  <c:v>39263</c:v>
                </c:pt>
                <c:pt idx="11">
                  <c:v>39355</c:v>
                </c:pt>
                <c:pt idx="12">
                  <c:v>39447</c:v>
                </c:pt>
                <c:pt idx="13">
                  <c:v>39538</c:v>
                </c:pt>
                <c:pt idx="14">
                  <c:v>39629</c:v>
                </c:pt>
                <c:pt idx="15">
                  <c:v>39721</c:v>
                </c:pt>
                <c:pt idx="16">
                  <c:v>39813</c:v>
                </c:pt>
                <c:pt idx="17">
                  <c:v>39903</c:v>
                </c:pt>
                <c:pt idx="18">
                  <c:v>39994</c:v>
                </c:pt>
                <c:pt idx="19">
                  <c:v>40086</c:v>
                </c:pt>
                <c:pt idx="20">
                  <c:v>40178</c:v>
                </c:pt>
                <c:pt idx="21">
                  <c:v>40268</c:v>
                </c:pt>
                <c:pt idx="22">
                  <c:v>40359</c:v>
                </c:pt>
                <c:pt idx="23">
                  <c:v>40451</c:v>
                </c:pt>
                <c:pt idx="24">
                  <c:v>40543</c:v>
                </c:pt>
                <c:pt idx="25">
                  <c:v>40633</c:v>
                </c:pt>
                <c:pt idx="26">
                  <c:v>40724</c:v>
                </c:pt>
                <c:pt idx="27">
                  <c:v>40816</c:v>
                </c:pt>
                <c:pt idx="28">
                  <c:v>40908</c:v>
                </c:pt>
                <c:pt idx="29">
                  <c:v>40999</c:v>
                </c:pt>
                <c:pt idx="30">
                  <c:v>41090</c:v>
                </c:pt>
                <c:pt idx="31">
                  <c:v>41182</c:v>
                </c:pt>
                <c:pt idx="32">
                  <c:v>41274</c:v>
                </c:pt>
                <c:pt idx="33">
                  <c:v>41364</c:v>
                </c:pt>
                <c:pt idx="34">
                  <c:v>41455</c:v>
                </c:pt>
                <c:pt idx="35">
                  <c:v>41547</c:v>
                </c:pt>
                <c:pt idx="36">
                  <c:v>41639</c:v>
                </c:pt>
                <c:pt idx="37">
                  <c:v>41729</c:v>
                </c:pt>
                <c:pt idx="38">
                  <c:v>41820</c:v>
                </c:pt>
                <c:pt idx="39">
                  <c:v>41912</c:v>
                </c:pt>
                <c:pt idx="40">
                  <c:v>42004</c:v>
                </c:pt>
                <c:pt idx="41">
                  <c:v>42094</c:v>
                </c:pt>
                <c:pt idx="42">
                  <c:v>42185</c:v>
                </c:pt>
                <c:pt idx="43">
                  <c:v>42277</c:v>
                </c:pt>
                <c:pt idx="44">
                  <c:v>42369</c:v>
                </c:pt>
                <c:pt idx="45">
                  <c:v>42460</c:v>
                </c:pt>
                <c:pt idx="46">
                  <c:v>42551</c:v>
                </c:pt>
                <c:pt idx="47">
                  <c:v>42643</c:v>
                </c:pt>
                <c:pt idx="48">
                  <c:v>42735</c:v>
                </c:pt>
                <c:pt idx="49">
                  <c:v>42825</c:v>
                </c:pt>
                <c:pt idx="50">
                  <c:v>42916</c:v>
                </c:pt>
                <c:pt idx="51">
                  <c:v>43008</c:v>
                </c:pt>
                <c:pt idx="52">
                  <c:v>43100</c:v>
                </c:pt>
                <c:pt idx="53">
                  <c:v>43190</c:v>
                </c:pt>
                <c:pt idx="54">
                  <c:v>43281</c:v>
                </c:pt>
                <c:pt idx="55">
                  <c:v>43373</c:v>
                </c:pt>
                <c:pt idx="56">
                  <c:v>43465</c:v>
                </c:pt>
              </c:numCache>
            </c:numRef>
          </c:cat>
          <c:val>
            <c:numRef>
              <c:f>'Graf V.2'!$O$5:$O$61</c:f>
              <c:numCache>
                <c:formatCode>0.00</c:formatCode>
                <c:ptCount val="57"/>
                <c:pt idx="0">
                  <c:v>1.8750233331767001E-2</c:v>
                </c:pt>
                <c:pt idx="1">
                  <c:v>2.0507937413678502E-2</c:v>
                </c:pt>
                <c:pt idx="2">
                  <c:v>2.21948377065368E-2</c:v>
                </c:pt>
                <c:pt idx="3">
                  <c:v>2.61132928985017E-2</c:v>
                </c:pt>
                <c:pt idx="4">
                  <c:v>3.2088731281657103E-2</c:v>
                </c:pt>
                <c:pt idx="5">
                  <c:v>3.5731980850776397E-2</c:v>
                </c:pt>
                <c:pt idx="6">
                  <c:v>3.9446151457633603E-2</c:v>
                </c:pt>
                <c:pt idx="7">
                  <c:v>4.2227516229583303E-2</c:v>
                </c:pt>
                <c:pt idx="8">
                  <c:v>4.20326131185784E-2</c:v>
                </c:pt>
                <c:pt idx="9">
                  <c:v>4.6282727859107503E-2</c:v>
                </c:pt>
                <c:pt idx="10">
                  <c:v>5.2311439538032099E-2</c:v>
                </c:pt>
                <c:pt idx="11">
                  <c:v>5.8731717065906103E-2</c:v>
                </c:pt>
                <c:pt idx="12">
                  <c:v>6.3348023486248101E-2</c:v>
                </c:pt>
                <c:pt idx="13">
                  <c:v>6.4200517165957899E-2</c:v>
                </c:pt>
                <c:pt idx="14">
                  <c:v>6.30754647113283E-2</c:v>
                </c:pt>
                <c:pt idx="15">
                  <c:v>6.0257673640904001E-2</c:v>
                </c:pt>
                <c:pt idx="16">
                  <c:v>4.6185392686614098E-2</c:v>
                </c:pt>
                <c:pt idx="17">
                  <c:v>3.7711124951802601E-2</c:v>
                </c:pt>
                <c:pt idx="18">
                  <c:v>2.6942996415963798E-2</c:v>
                </c:pt>
                <c:pt idx="19">
                  <c:v>2.11673360022956E-2</c:v>
                </c:pt>
                <c:pt idx="20">
                  <c:v>1.7580807178913801E-2</c:v>
                </c:pt>
                <c:pt idx="21">
                  <c:v>2.1687444727382699E-2</c:v>
                </c:pt>
                <c:pt idx="22">
                  <c:v>1.83027110895615E-2</c:v>
                </c:pt>
                <c:pt idx="23">
                  <c:v>1.9966310268237301E-2</c:v>
                </c:pt>
                <c:pt idx="24">
                  <c:v>1.8792325476198201E-2</c:v>
                </c:pt>
                <c:pt idx="25">
                  <c:v>1.2548231097261499E-2</c:v>
                </c:pt>
                <c:pt idx="26">
                  <c:v>1.7219705404314299E-2</c:v>
                </c:pt>
                <c:pt idx="27">
                  <c:v>1.4339359456845099E-2</c:v>
                </c:pt>
                <c:pt idx="28">
                  <c:v>1.6821921872743398E-2</c:v>
                </c:pt>
                <c:pt idx="29">
                  <c:v>1.5450629988710799E-2</c:v>
                </c:pt>
                <c:pt idx="30">
                  <c:v>1.18510410352815E-2</c:v>
                </c:pt>
                <c:pt idx="31">
                  <c:v>9.5842305192546193E-3</c:v>
                </c:pt>
                <c:pt idx="32">
                  <c:v>6.5186097217447602E-3</c:v>
                </c:pt>
                <c:pt idx="33">
                  <c:v>9.0942195666617702E-3</c:v>
                </c:pt>
                <c:pt idx="34">
                  <c:v>7.1048378555321704E-3</c:v>
                </c:pt>
                <c:pt idx="35">
                  <c:v>7.1176334254854897E-3</c:v>
                </c:pt>
                <c:pt idx="36">
                  <c:v>1.1736964440358899E-2</c:v>
                </c:pt>
                <c:pt idx="37">
                  <c:v>7.4635633955253498E-3</c:v>
                </c:pt>
                <c:pt idx="38">
                  <c:v>7.0371282081397903E-3</c:v>
                </c:pt>
                <c:pt idx="39">
                  <c:v>7.4069768264136597E-3</c:v>
                </c:pt>
                <c:pt idx="40">
                  <c:v>2.1627570526858999E-3</c:v>
                </c:pt>
                <c:pt idx="41">
                  <c:v>3.06916900916241E-3</c:v>
                </c:pt>
                <c:pt idx="42">
                  <c:v>4.3542221957254199E-3</c:v>
                </c:pt>
                <c:pt idx="43">
                  <c:v>3.8304392633167102E-3</c:v>
                </c:pt>
                <c:pt idx="44">
                  <c:v>6.4708751755951704E-3</c:v>
                </c:pt>
                <c:pt idx="45">
                  <c:v>6.8122822994190098E-3</c:v>
                </c:pt>
                <c:pt idx="46">
                  <c:v>8.3368127498636892E-3</c:v>
                </c:pt>
                <c:pt idx="47">
                  <c:v>1.3678978444605999E-2</c:v>
                </c:pt>
                <c:pt idx="48">
                  <c:v>1.5013538787637301E-2</c:v>
                </c:pt>
                <c:pt idx="49">
                  <c:v>2.04056174408026E-2</c:v>
                </c:pt>
                <c:pt idx="50">
                  <c:v>2.2061051134711698E-2</c:v>
                </c:pt>
                <c:pt idx="51">
                  <c:v>1.7780249460361001E-2</c:v>
                </c:pt>
                <c:pt idx="52">
                  <c:v>1.64458359502066E-2</c:v>
                </c:pt>
                <c:pt idx="53">
                  <c:v>9.7537502143255107E-3</c:v>
                </c:pt>
                <c:pt idx="54">
                  <c:v>6.00356363325979E-3</c:v>
                </c:pt>
                <c:pt idx="55">
                  <c:v>4.0694306201359701E-3</c:v>
                </c:pt>
                <c:pt idx="56">
                  <c:v>2.1584799843634098E-3</c:v>
                </c:pt>
              </c:numCache>
            </c:numRef>
          </c:val>
          <c:extLst xmlns:c16r2="http://schemas.microsoft.com/office/drawing/2015/06/chart">
            <c:ext xmlns:c16="http://schemas.microsoft.com/office/drawing/2014/chart" uri="{C3380CC4-5D6E-409C-BE32-E72D297353CC}">
              <c16:uniqueId val="{00000003-8FCD-493E-9817-3955310066F2}"/>
            </c:ext>
          </c:extLst>
        </c:ser>
        <c:ser>
          <c:idx val="4"/>
          <c:order val="4"/>
          <c:tx>
            <c:strRef>
              <c:f>'Graf V.2'!$P$3</c:f>
              <c:strCache>
                <c:ptCount val="1"/>
                <c:pt idx="0">
                  <c:v>NFC debt/GOS</c:v>
                </c:pt>
              </c:strCache>
            </c:strRef>
          </c:tx>
          <c:spPr>
            <a:solidFill>
              <a:schemeClr val="accent6">
                <a:lumMod val="75000"/>
              </a:schemeClr>
            </a:solidFill>
          </c:spPr>
          <c:invertIfNegative val="0"/>
          <c:cat>
            <c:numRef>
              <c:f>'Graf V.2'!$J$5:$J$61</c:f>
              <c:numCache>
                <c:formatCode>m/d/yyyy</c:formatCode>
                <c:ptCount val="57"/>
                <c:pt idx="0">
                  <c:v>38352</c:v>
                </c:pt>
                <c:pt idx="1">
                  <c:v>38442</c:v>
                </c:pt>
                <c:pt idx="2">
                  <c:v>38533</c:v>
                </c:pt>
                <c:pt idx="3">
                  <c:v>38625</c:v>
                </c:pt>
                <c:pt idx="4">
                  <c:v>38717</c:v>
                </c:pt>
                <c:pt idx="5">
                  <c:v>38807</c:v>
                </c:pt>
                <c:pt idx="6">
                  <c:v>38898</c:v>
                </c:pt>
                <c:pt idx="7">
                  <c:v>38990</c:v>
                </c:pt>
                <c:pt idx="8">
                  <c:v>39082</c:v>
                </c:pt>
                <c:pt idx="9">
                  <c:v>39172</c:v>
                </c:pt>
                <c:pt idx="10">
                  <c:v>39263</c:v>
                </c:pt>
                <c:pt idx="11">
                  <c:v>39355</c:v>
                </c:pt>
                <c:pt idx="12">
                  <c:v>39447</c:v>
                </c:pt>
                <c:pt idx="13">
                  <c:v>39538</c:v>
                </c:pt>
                <c:pt idx="14">
                  <c:v>39629</c:v>
                </c:pt>
                <c:pt idx="15">
                  <c:v>39721</c:v>
                </c:pt>
                <c:pt idx="16">
                  <c:v>39813</c:v>
                </c:pt>
                <c:pt idx="17">
                  <c:v>39903</c:v>
                </c:pt>
                <c:pt idx="18">
                  <c:v>39994</c:v>
                </c:pt>
                <c:pt idx="19">
                  <c:v>40086</c:v>
                </c:pt>
                <c:pt idx="20">
                  <c:v>40178</c:v>
                </c:pt>
                <c:pt idx="21">
                  <c:v>40268</c:v>
                </c:pt>
                <c:pt idx="22">
                  <c:v>40359</c:v>
                </c:pt>
                <c:pt idx="23">
                  <c:v>40451</c:v>
                </c:pt>
                <c:pt idx="24">
                  <c:v>40543</c:v>
                </c:pt>
                <c:pt idx="25">
                  <c:v>40633</c:v>
                </c:pt>
                <c:pt idx="26">
                  <c:v>40724</c:v>
                </c:pt>
                <c:pt idx="27">
                  <c:v>40816</c:v>
                </c:pt>
                <c:pt idx="28">
                  <c:v>40908</c:v>
                </c:pt>
                <c:pt idx="29">
                  <c:v>40999</c:v>
                </c:pt>
                <c:pt idx="30">
                  <c:v>41090</c:v>
                </c:pt>
                <c:pt idx="31">
                  <c:v>41182</c:v>
                </c:pt>
                <c:pt idx="32">
                  <c:v>41274</c:v>
                </c:pt>
                <c:pt idx="33">
                  <c:v>41364</c:v>
                </c:pt>
                <c:pt idx="34">
                  <c:v>41455</c:v>
                </c:pt>
                <c:pt idx="35">
                  <c:v>41547</c:v>
                </c:pt>
                <c:pt idx="36">
                  <c:v>41639</c:v>
                </c:pt>
                <c:pt idx="37">
                  <c:v>41729</c:v>
                </c:pt>
                <c:pt idx="38">
                  <c:v>41820</c:v>
                </c:pt>
                <c:pt idx="39">
                  <c:v>41912</c:v>
                </c:pt>
                <c:pt idx="40">
                  <c:v>42004</c:v>
                </c:pt>
                <c:pt idx="41">
                  <c:v>42094</c:v>
                </c:pt>
                <c:pt idx="42">
                  <c:v>42185</c:v>
                </c:pt>
                <c:pt idx="43">
                  <c:v>42277</c:v>
                </c:pt>
                <c:pt idx="44">
                  <c:v>42369</c:v>
                </c:pt>
                <c:pt idx="45">
                  <c:v>42460</c:v>
                </c:pt>
                <c:pt idx="46">
                  <c:v>42551</c:v>
                </c:pt>
                <c:pt idx="47">
                  <c:v>42643</c:v>
                </c:pt>
                <c:pt idx="48">
                  <c:v>42735</c:v>
                </c:pt>
                <c:pt idx="49">
                  <c:v>42825</c:v>
                </c:pt>
                <c:pt idx="50">
                  <c:v>42916</c:v>
                </c:pt>
                <c:pt idx="51">
                  <c:v>43008</c:v>
                </c:pt>
                <c:pt idx="52">
                  <c:v>43100</c:v>
                </c:pt>
                <c:pt idx="53">
                  <c:v>43190</c:v>
                </c:pt>
                <c:pt idx="54">
                  <c:v>43281</c:v>
                </c:pt>
                <c:pt idx="55">
                  <c:v>43373</c:v>
                </c:pt>
                <c:pt idx="56">
                  <c:v>43465</c:v>
                </c:pt>
              </c:numCache>
            </c:numRef>
          </c:cat>
          <c:val>
            <c:numRef>
              <c:f>'Graf V.2'!$P$5:$P$61</c:f>
              <c:numCache>
                <c:formatCode>0.00</c:formatCode>
                <c:ptCount val="57"/>
                <c:pt idx="0">
                  <c:v>4.5995165704108996E-3</c:v>
                </c:pt>
                <c:pt idx="1">
                  <c:v>7.4701485099521398E-3</c:v>
                </c:pt>
                <c:pt idx="2">
                  <c:v>7.6598725603454704E-3</c:v>
                </c:pt>
                <c:pt idx="3">
                  <c:v>5.6183590139939499E-3</c:v>
                </c:pt>
                <c:pt idx="4">
                  <c:v>1.9510662168370899E-2</c:v>
                </c:pt>
                <c:pt idx="5">
                  <c:v>1.8888946220856E-2</c:v>
                </c:pt>
                <c:pt idx="6">
                  <c:v>3.2293541851391799E-2</c:v>
                </c:pt>
                <c:pt idx="7">
                  <c:v>2.9613313188884799E-2</c:v>
                </c:pt>
                <c:pt idx="8">
                  <c:v>3.8752009508429601E-2</c:v>
                </c:pt>
                <c:pt idx="9">
                  <c:v>3.7069921516169502E-2</c:v>
                </c:pt>
                <c:pt idx="10">
                  <c:v>4.01905393896895E-2</c:v>
                </c:pt>
                <c:pt idx="11">
                  <c:v>5.2174554919940802E-2</c:v>
                </c:pt>
                <c:pt idx="12">
                  <c:v>4.2339294353153603E-2</c:v>
                </c:pt>
                <c:pt idx="13">
                  <c:v>5.2080050468640601E-2</c:v>
                </c:pt>
                <c:pt idx="14">
                  <c:v>5.2253496307043699E-2</c:v>
                </c:pt>
                <c:pt idx="15">
                  <c:v>4.8647145504539101E-2</c:v>
                </c:pt>
                <c:pt idx="16">
                  <c:v>5.2685889406386098E-2</c:v>
                </c:pt>
                <c:pt idx="17">
                  <c:v>4.2030100150990499E-2</c:v>
                </c:pt>
                <c:pt idx="18">
                  <c:v>2.7935987674977299E-2</c:v>
                </c:pt>
                <c:pt idx="19">
                  <c:v>2.3825040706048701E-2</c:v>
                </c:pt>
                <c:pt idx="20">
                  <c:v>8.8261592288730803E-3</c:v>
                </c:pt>
                <c:pt idx="21">
                  <c:v>1.0311849404391501E-2</c:v>
                </c:pt>
                <c:pt idx="22">
                  <c:v>4.1026301461136996E-3</c:v>
                </c:pt>
                <c:pt idx="23">
                  <c:v>3.1240064993417302E-3</c:v>
                </c:pt>
                <c:pt idx="24">
                  <c:v>9.5973884819308096E-3</c:v>
                </c:pt>
                <c:pt idx="25">
                  <c:v>1.37846994364064E-2</c:v>
                </c:pt>
                <c:pt idx="26">
                  <c:v>2.60900429234447E-2</c:v>
                </c:pt>
                <c:pt idx="27">
                  <c:v>2.5549741769159501E-2</c:v>
                </c:pt>
                <c:pt idx="28">
                  <c:v>1.7099892143477801E-2</c:v>
                </c:pt>
                <c:pt idx="29">
                  <c:v>1.36134585186435E-2</c:v>
                </c:pt>
                <c:pt idx="30">
                  <c:v>8.3103127855052202E-3</c:v>
                </c:pt>
                <c:pt idx="31">
                  <c:v>8.0733055309647507E-3</c:v>
                </c:pt>
                <c:pt idx="32">
                  <c:v>1.03642921554973E-2</c:v>
                </c:pt>
                <c:pt idx="33">
                  <c:v>1.9230362727987001E-2</c:v>
                </c:pt>
                <c:pt idx="34">
                  <c:v>1.44578305006886E-2</c:v>
                </c:pt>
                <c:pt idx="35">
                  <c:v>1.29344269853268E-2</c:v>
                </c:pt>
                <c:pt idx="36">
                  <c:v>1.5779968635931799E-2</c:v>
                </c:pt>
                <c:pt idx="37">
                  <c:v>3.2159619662704099E-3</c:v>
                </c:pt>
                <c:pt idx="38">
                  <c:v>2.13245815617903E-3</c:v>
                </c:pt>
                <c:pt idx="39">
                  <c:v>8.2217373941805005E-4</c:v>
                </c:pt>
                <c:pt idx="40">
                  <c:v>3.6080256083022402E-4</c:v>
                </c:pt>
                <c:pt idx="41">
                  <c:v>1.03860531359002E-3</c:v>
                </c:pt>
                <c:pt idx="42">
                  <c:v>2.0339324458810101E-3</c:v>
                </c:pt>
                <c:pt idx="43">
                  <c:v>1.2083028051779699E-2</c:v>
                </c:pt>
                <c:pt idx="44">
                  <c:v>6.1689370043345798E-3</c:v>
                </c:pt>
                <c:pt idx="45">
                  <c:v>1.79821169004186E-2</c:v>
                </c:pt>
                <c:pt idx="46">
                  <c:v>1.2947908844716201E-2</c:v>
                </c:pt>
                <c:pt idx="47">
                  <c:v>2.0049742147132E-2</c:v>
                </c:pt>
                <c:pt idx="48">
                  <c:v>2.6702055668267499E-2</c:v>
                </c:pt>
                <c:pt idx="49">
                  <c:v>2.47190352441026E-2</c:v>
                </c:pt>
                <c:pt idx="50">
                  <c:v>3.57075317800572E-2</c:v>
                </c:pt>
                <c:pt idx="51">
                  <c:v>2.1764734331384698E-2</c:v>
                </c:pt>
                <c:pt idx="52">
                  <c:v>1.4707986398689201E-2</c:v>
                </c:pt>
                <c:pt idx="53">
                  <c:v>9.0707987805506308E-3</c:v>
                </c:pt>
                <c:pt idx="54">
                  <c:v>1.2842383999490101E-2</c:v>
                </c:pt>
                <c:pt idx="55">
                  <c:v>2.78348658343462E-2</c:v>
                </c:pt>
                <c:pt idx="56">
                  <c:v>3.4784958220130897E-2</c:v>
                </c:pt>
              </c:numCache>
            </c:numRef>
          </c:val>
          <c:extLst xmlns:c16r2="http://schemas.microsoft.com/office/drawing/2015/06/chart">
            <c:ext xmlns:c16="http://schemas.microsoft.com/office/drawing/2014/chart" uri="{C3380CC4-5D6E-409C-BE32-E72D297353CC}">
              <c16:uniqueId val="{00000004-8FCD-493E-9817-3955310066F2}"/>
            </c:ext>
          </c:extLst>
        </c:ser>
        <c:ser>
          <c:idx val="5"/>
          <c:order val="5"/>
          <c:tx>
            <c:strRef>
              <c:f>'Graf V.2'!$Q$3</c:f>
              <c:strCache>
                <c:ptCount val="1"/>
                <c:pt idx="0">
                  <c:v>Int. spread: HHs</c:v>
                </c:pt>
              </c:strCache>
            </c:strRef>
          </c:tx>
          <c:spPr>
            <a:solidFill>
              <a:schemeClr val="accent6"/>
            </a:solidFill>
          </c:spPr>
          <c:invertIfNegative val="0"/>
          <c:cat>
            <c:numRef>
              <c:f>'Graf V.2'!$J$5:$J$61</c:f>
              <c:numCache>
                <c:formatCode>m/d/yyyy</c:formatCode>
                <c:ptCount val="57"/>
                <c:pt idx="0">
                  <c:v>38352</c:v>
                </c:pt>
                <c:pt idx="1">
                  <c:v>38442</c:v>
                </c:pt>
                <c:pt idx="2">
                  <c:v>38533</c:v>
                </c:pt>
                <c:pt idx="3">
                  <c:v>38625</c:v>
                </c:pt>
                <c:pt idx="4">
                  <c:v>38717</c:v>
                </c:pt>
                <c:pt idx="5">
                  <c:v>38807</c:v>
                </c:pt>
                <c:pt idx="6">
                  <c:v>38898</c:v>
                </c:pt>
                <c:pt idx="7">
                  <c:v>38990</c:v>
                </c:pt>
                <c:pt idx="8">
                  <c:v>39082</c:v>
                </c:pt>
                <c:pt idx="9">
                  <c:v>39172</c:v>
                </c:pt>
                <c:pt idx="10">
                  <c:v>39263</c:v>
                </c:pt>
                <c:pt idx="11">
                  <c:v>39355</c:v>
                </c:pt>
                <c:pt idx="12">
                  <c:v>39447</c:v>
                </c:pt>
                <c:pt idx="13">
                  <c:v>39538</c:v>
                </c:pt>
                <c:pt idx="14">
                  <c:v>39629</c:v>
                </c:pt>
                <c:pt idx="15">
                  <c:v>39721</c:v>
                </c:pt>
                <c:pt idx="16">
                  <c:v>39813</c:v>
                </c:pt>
                <c:pt idx="17">
                  <c:v>39903</c:v>
                </c:pt>
                <c:pt idx="18">
                  <c:v>39994</c:v>
                </c:pt>
                <c:pt idx="19">
                  <c:v>40086</c:v>
                </c:pt>
                <c:pt idx="20">
                  <c:v>40178</c:v>
                </c:pt>
                <c:pt idx="21">
                  <c:v>40268</c:v>
                </c:pt>
                <c:pt idx="22">
                  <c:v>40359</c:v>
                </c:pt>
                <c:pt idx="23">
                  <c:v>40451</c:v>
                </c:pt>
                <c:pt idx="24">
                  <c:v>40543</c:v>
                </c:pt>
                <c:pt idx="25">
                  <c:v>40633</c:v>
                </c:pt>
                <c:pt idx="26">
                  <c:v>40724</c:v>
                </c:pt>
                <c:pt idx="27">
                  <c:v>40816</c:v>
                </c:pt>
                <c:pt idx="28">
                  <c:v>40908</c:v>
                </c:pt>
                <c:pt idx="29">
                  <c:v>40999</c:v>
                </c:pt>
                <c:pt idx="30">
                  <c:v>41090</c:v>
                </c:pt>
                <c:pt idx="31">
                  <c:v>41182</c:v>
                </c:pt>
                <c:pt idx="32">
                  <c:v>41274</c:v>
                </c:pt>
                <c:pt idx="33">
                  <c:v>41364</c:v>
                </c:pt>
                <c:pt idx="34">
                  <c:v>41455</c:v>
                </c:pt>
                <c:pt idx="35">
                  <c:v>41547</c:v>
                </c:pt>
                <c:pt idx="36">
                  <c:v>41639</c:v>
                </c:pt>
                <c:pt idx="37">
                  <c:v>41729</c:v>
                </c:pt>
                <c:pt idx="38">
                  <c:v>41820</c:v>
                </c:pt>
                <c:pt idx="39">
                  <c:v>41912</c:v>
                </c:pt>
                <c:pt idx="40">
                  <c:v>42004</c:v>
                </c:pt>
                <c:pt idx="41">
                  <c:v>42094</c:v>
                </c:pt>
                <c:pt idx="42">
                  <c:v>42185</c:v>
                </c:pt>
                <c:pt idx="43">
                  <c:v>42277</c:v>
                </c:pt>
                <c:pt idx="44">
                  <c:v>42369</c:v>
                </c:pt>
                <c:pt idx="45">
                  <c:v>42460</c:v>
                </c:pt>
                <c:pt idx="46">
                  <c:v>42551</c:v>
                </c:pt>
                <c:pt idx="47">
                  <c:v>42643</c:v>
                </c:pt>
                <c:pt idx="48">
                  <c:v>42735</c:v>
                </c:pt>
                <c:pt idx="49">
                  <c:v>42825</c:v>
                </c:pt>
                <c:pt idx="50">
                  <c:v>42916</c:v>
                </c:pt>
                <c:pt idx="51">
                  <c:v>43008</c:v>
                </c:pt>
                <c:pt idx="52">
                  <c:v>43100</c:v>
                </c:pt>
                <c:pt idx="53">
                  <c:v>43190</c:v>
                </c:pt>
                <c:pt idx="54">
                  <c:v>43281</c:v>
                </c:pt>
                <c:pt idx="55">
                  <c:v>43373</c:v>
                </c:pt>
                <c:pt idx="56">
                  <c:v>43465</c:v>
                </c:pt>
              </c:numCache>
            </c:numRef>
          </c:cat>
          <c:val>
            <c:numRef>
              <c:f>'Graf V.2'!$Q$5:$Q$61</c:f>
              <c:numCache>
                <c:formatCode>0.00</c:formatCode>
                <c:ptCount val="57"/>
                <c:pt idx="0">
                  <c:v>6.7689478386267401E-3</c:v>
                </c:pt>
                <c:pt idx="1">
                  <c:v>7.7224194981587897E-3</c:v>
                </c:pt>
                <c:pt idx="2">
                  <c:v>8.4517893861211398E-3</c:v>
                </c:pt>
                <c:pt idx="3">
                  <c:v>1.08275078380945E-2</c:v>
                </c:pt>
                <c:pt idx="4">
                  <c:v>1.34634742918202E-2</c:v>
                </c:pt>
                <c:pt idx="5">
                  <c:v>1.5935182685509301E-2</c:v>
                </c:pt>
                <c:pt idx="6">
                  <c:v>1.84444526063051E-2</c:v>
                </c:pt>
                <c:pt idx="7">
                  <c:v>2.3161472632549699E-2</c:v>
                </c:pt>
                <c:pt idx="8">
                  <c:v>2.20818089981814E-2</c:v>
                </c:pt>
                <c:pt idx="9">
                  <c:v>2.5217356405724201E-2</c:v>
                </c:pt>
                <c:pt idx="10">
                  <c:v>3.1344977493673903E-2</c:v>
                </c:pt>
                <c:pt idx="11">
                  <c:v>3.5211655941762003E-2</c:v>
                </c:pt>
                <c:pt idx="12">
                  <c:v>3.63216985708463E-2</c:v>
                </c:pt>
                <c:pt idx="13">
                  <c:v>3.4362217934171699E-2</c:v>
                </c:pt>
                <c:pt idx="14">
                  <c:v>3.4792736253555903E-2</c:v>
                </c:pt>
                <c:pt idx="15">
                  <c:v>3.1588521935502101E-2</c:v>
                </c:pt>
                <c:pt idx="16">
                  <c:v>2.89778731615454E-2</c:v>
                </c:pt>
                <c:pt idx="17">
                  <c:v>7.7512218648785004E-3</c:v>
                </c:pt>
                <c:pt idx="18">
                  <c:v>6.6474451025429803E-3</c:v>
                </c:pt>
                <c:pt idx="19">
                  <c:v>2.3777432565491802E-3</c:v>
                </c:pt>
                <c:pt idx="20">
                  <c:v>1.192303461797E-3</c:v>
                </c:pt>
                <c:pt idx="21">
                  <c:v>3.7904405493207802E-4</c:v>
                </c:pt>
                <c:pt idx="22">
                  <c:v>1.8417683508314101E-3</c:v>
                </c:pt>
                <c:pt idx="23">
                  <c:v>1.9311865858126899E-3</c:v>
                </c:pt>
                <c:pt idx="24">
                  <c:v>2.62856763707741E-3</c:v>
                </c:pt>
                <c:pt idx="25">
                  <c:v>2.20163181546214E-3</c:v>
                </c:pt>
                <c:pt idx="26">
                  <c:v>6.4734359851138503E-3</c:v>
                </c:pt>
                <c:pt idx="27">
                  <c:v>5.6464644072874801E-3</c:v>
                </c:pt>
                <c:pt idx="28">
                  <c:v>8.2034179946137604E-3</c:v>
                </c:pt>
                <c:pt idx="29">
                  <c:v>7.5972116351949604E-3</c:v>
                </c:pt>
                <c:pt idx="30">
                  <c:v>7.5215090124768997E-3</c:v>
                </c:pt>
                <c:pt idx="31">
                  <c:v>5.5934180283306297E-3</c:v>
                </c:pt>
                <c:pt idx="32">
                  <c:v>4.7022923959153598E-3</c:v>
                </c:pt>
                <c:pt idx="33">
                  <c:v>1.8629010330896501E-3</c:v>
                </c:pt>
                <c:pt idx="34">
                  <c:v>4.4077368244741502E-3</c:v>
                </c:pt>
                <c:pt idx="35">
                  <c:v>4.46692810755821E-3</c:v>
                </c:pt>
                <c:pt idx="36">
                  <c:v>4.73148392716655E-3</c:v>
                </c:pt>
                <c:pt idx="37">
                  <c:v>2.1493878420538E-3</c:v>
                </c:pt>
                <c:pt idx="38">
                  <c:v>5.5653223729999497E-3</c:v>
                </c:pt>
                <c:pt idx="39">
                  <c:v>7.1969707921702699E-3</c:v>
                </c:pt>
                <c:pt idx="40">
                  <c:v>7.4445887683995404E-3</c:v>
                </c:pt>
                <c:pt idx="41">
                  <c:v>1.0248656486804E-2</c:v>
                </c:pt>
                <c:pt idx="42">
                  <c:v>1.52406841885812E-2</c:v>
                </c:pt>
                <c:pt idx="43">
                  <c:v>1.6928073925148501E-2</c:v>
                </c:pt>
                <c:pt idx="44">
                  <c:v>1.57665088187969E-2</c:v>
                </c:pt>
                <c:pt idx="45">
                  <c:v>1.48097243765354E-2</c:v>
                </c:pt>
                <c:pt idx="46">
                  <c:v>1.7244849650026099E-2</c:v>
                </c:pt>
                <c:pt idx="47">
                  <c:v>1.9363919688198301E-2</c:v>
                </c:pt>
                <c:pt idx="48">
                  <c:v>2.3310136913659199E-2</c:v>
                </c:pt>
                <c:pt idx="49">
                  <c:v>2.2595211507564002E-2</c:v>
                </c:pt>
                <c:pt idx="50">
                  <c:v>2.357971036634E-2</c:v>
                </c:pt>
                <c:pt idx="51">
                  <c:v>2.12799174739432E-2</c:v>
                </c:pt>
                <c:pt idx="52">
                  <c:v>2.4193466853491202E-2</c:v>
                </c:pt>
                <c:pt idx="53">
                  <c:v>2.41045750929656E-2</c:v>
                </c:pt>
                <c:pt idx="54">
                  <c:v>2.38221455162657E-2</c:v>
                </c:pt>
                <c:pt idx="55">
                  <c:v>2.7827209403330801E-2</c:v>
                </c:pt>
                <c:pt idx="56">
                  <c:v>2.8994858746679002E-2</c:v>
                </c:pt>
              </c:numCache>
            </c:numRef>
          </c:val>
          <c:extLst xmlns:c16r2="http://schemas.microsoft.com/office/drawing/2015/06/chart">
            <c:ext xmlns:c16="http://schemas.microsoft.com/office/drawing/2014/chart" uri="{C3380CC4-5D6E-409C-BE32-E72D297353CC}">
              <c16:uniqueId val="{00000005-8FCD-493E-9817-3955310066F2}"/>
            </c:ext>
          </c:extLst>
        </c:ser>
        <c:ser>
          <c:idx val="6"/>
          <c:order val="6"/>
          <c:tx>
            <c:strRef>
              <c:f>'Graf V.2'!$R$3</c:f>
              <c:strCache>
                <c:ptCount val="1"/>
                <c:pt idx="0">
                  <c:v>Int. spread: NFCs</c:v>
                </c:pt>
              </c:strCache>
            </c:strRef>
          </c:tx>
          <c:spPr>
            <a:solidFill>
              <a:schemeClr val="accent2">
                <a:lumMod val="60000"/>
                <a:lumOff val="40000"/>
              </a:schemeClr>
            </a:solidFill>
          </c:spPr>
          <c:invertIfNegative val="0"/>
          <c:cat>
            <c:numRef>
              <c:f>'Graf V.2'!$J$5:$J$61</c:f>
              <c:numCache>
                <c:formatCode>m/d/yyyy</c:formatCode>
                <c:ptCount val="57"/>
                <c:pt idx="0">
                  <c:v>38352</c:v>
                </c:pt>
                <c:pt idx="1">
                  <c:v>38442</c:v>
                </c:pt>
                <c:pt idx="2">
                  <c:v>38533</c:v>
                </c:pt>
                <c:pt idx="3">
                  <c:v>38625</c:v>
                </c:pt>
                <c:pt idx="4">
                  <c:v>38717</c:v>
                </c:pt>
                <c:pt idx="5">
                  <c:v>38807</c:v>
                </c:pt>
                <c:pt idx="6">
                  <c:v>38898</c:v>
                </c:pt>
                <c:pt idx="7">
                  <c:v>38990</c:v>
                </c:pt>
                <c:pt idx="8">
                  <c:v>39082</c:v>
                </c:pt>
                <c:pt idx="9">
                  <c:v>39172</c:v>
                </c:pt>
                <c:pt idx="10">
                  <c:v>39263</c:v>
                </c:pt>
                <c:pt idx="11">
                  <c:v>39355</c:v>
                </c:pt>
                <c:pt idx="12">
                  <c:v>39447</c:v>
                </c:pt>
                <c:pt idx="13">
                  <c:v>39538</c:v>
                </c:pt>
                <c:pt idx="14">
                  <c:v>39629</c:v>
                </c:pt>
                <c:pt idx="15">
                  <c:v>39721</c:v>
                </c:pt>
                <c:pt idx="16">
                  <c:v>39813</c:v>
                </c:pt>
                <c:pt idx="17">
                  <c:v>39903</c:v>
                </c:pt>
                <c:pt idx="18">
                  <c:v>39994</c:v>
                </c:pt>
                <c:pt idx="19">
                  <c:v>40086</c:v>
                </c:pt>
                <c:pt idx="20">
                  <c:v>40178</c:v>
                </c:pt>
                <c:pt idx="21">
                  <c:v>40268</c:v>
                </c:pt>
                <c:pt idx="22">
                  <c:v>40359</c:v>
                </c:pt>
                <c:pt idx="23">
                  <c:v>40451</c:v>
                </c:pt>
                <c:pt idx="24">
                  <c:v>40543</c:v>
                </c:pt>
                <c:pt idx="25">
                  <c:v>40633</c:v>
                </c:pt>
                <c:pt idx="26">
                  <c:v>40724</c:v>
                </c:pt>
                <c:pt idx="27">
                  <c:v>40816</c:v>
                </c:pt>
                <c:pt idx="28">
                  <c:v>40908</c:v>
                </c:pt>
                <c:pt idx="29">
                  <c:v>40999</c:v>
                </c:pt>
                <c:pt idx="30">
                  <c:v>41090</c:v>
                </c:pt>
                <c:pt idx="31">
                  <c:v>41182</c:v>
                </c:pt>
                <c:pt idx="32">
                  <c:v>41274</c:v>
                </c:pt>
                <c:pt idx="33">
                  <c:v>41364</c:v>
                </c:pt>
                <c:pt idx="34">
                  <c:v>41455</c:v>
                </c:pt>
                <c:pt idx="35">
                  <c:v>41547</c:v>
                </c:pt>
                <c:pt idx="36">
                  <c:v>41639</c:v>
                </c:pt>
                <c:pt idx="37">
                  <c:v>41729</c:v>
                </c:pt>
                <c:pt idx="38">
                  <c:v>41820</c:v>
                </c:pt>
                <c:pt idx="39">
                  <c:v>41912</c:v>
                </c:pt>
                <c:pt idx="40">
                  <c:v>42004</c:v>
                </c:pt>
                <c:pt idx="41">
                  <c:v>42094</c:v>
                </c:pt>
                <c:pt idx="42">
                  <c:v>42185</c:v>
                </c:pt>
                <c:pt idx="43">
                  <c:v>42277</c:v>
                </c:pt>
                <c:pt idx="44">
                  <c:v>42369</c:v>
                </c:pt>
                <c:pt idx="45">
                  <c:v>42460</c:v>
                </c:pt>
                <c:pt idx="46">
                  <c:v>42551</c:v>
                </c:pt>
                <c:pt idx="47">
                  <c:v>42643</c:v>
                </c:pt>
                <c:pt idx="48">
                  <c:v>42735</c:v>
                </c:pt>
                <c:pt idx="49">
                  <c:v>42825</c:v>
                </c:pt>
                <c:pt idx="50">
                  <c:v>42916</c:v>
                </c:pt>
                <c:pt idx="51">
                  <c:v>43008</c:v>
                </c:pt>
                <c:pt idx="52">
                  <c:v>43100</c:v>
                </c:pt>
                <c:pt idx="53">
                  <c:v>43190</c:v>
                </c:pt>
                <c:pt idx="54">
                  <c:v>43281</c:v>
                </c:pt>
                <c:pt idx="55">
                  <c:v>43373</c:v>
                </c:pt>
                <c:pt idx="56">
                  <c:v>43465</c:v>
                </c:pt>
              </c:numCache>
            </c:numRef>
          </c:cat>
          <c:val>
            <c:numRef>
              <c:f>'Graf V.2'!$R$5:$R$61</c:f>
              <c:numCache>
                <c:formatCode>0.00</c:formatCode>
                <c:ptCount val="57"/>
                <c:pt idx="0">
                  <c:v>1.2943636673934E-2</c:v>
                </c:pt>
                <c:pt idx="1">
                  <c:v>1.25411372703754E-2</c:v>
                </c:pt>
                <c:pt idx="2">
                  <c:v>8.7621072204353695E-3</c:v>
                </c:pt>
                <c:pt idx="3">
                  <c:v>1.5912432420043199E-2</c:v>
                </c:pt>
                <c:pt idx="4">
                  <c:v>1.9077943391292599E-2</c:v>
                </c:pt>
                <c:pt idx="5">
                  <c:v>1.8380060979683501E-2</c:v>
                </c:pt>
                <c:pt idx="6">
                  <c:v>2.1387119221424899E-2</c:v>
                </c:pt>
                <c:pt idx="7">
                  <c:v>2.5062824718135202E-2</c:v>
                </c:pt>
                <c:pt idx="8">
                  <c:v>2.8045428978289998E-2</c:v>
                </c:pt>
                <c:pt idx="9">
                  <c:v>2.6594467267684101E-2</c:v>
                </c:pt>
                <c:pt idx="10">
                  <c:v>2.96314602589389E-2</c:v>
                </c:pt>
                <c:pt idx="11">
                  <c:v>3.5836710995712701E-2</c:v>
                </c:pt>
                <c:pt idx="12">
                  <c:v>3.7056479568674E-2</c:v>
                </c:pt>
                <c:pt idx="13">
                  <c:v>3.9666729987347001E-2</c:v>
                </c:pt>
                <c:pt idx="14">
                  <c:v>3.8817484756348997E-2</c:v>
                </c:pt>
                <c:pt idx="15">
                  <c:v>3.6178428796367901E-2</c:v>
                </c:pt>
                <c:pt idx="16">
                  <c:v>3.7244626147186898E-2</c:v>
                </c:pt>
                <c:pt idx="17">
                  <c:v>3.0429526029727601E-2</c:v>
                </c:pt>
                <c:pt idx="18">
                  <c:v>1.6074179386572299E-2</c:v>
                </c:pt>
                <c:pt idx="19">
                  <c:v>9.0962532428084907E-3</c:v>
                </c:pt>
                <c:pt idx="20">
                  <c:v>3.7368169839365299E-3</c:v>
                </c:pt>
                <c:pt idx="21">
                  <c:v>2.2216619337999499E-3</c:v>
                </c:pt>
                <c:pt idx="22">
                  <c:v>7.4888526667412801E-4</c:v>
                </c:pt>
                <c:pt idx="23">
                  <c:v>4.6065506497954402E-4</c:v>
                </c:pt>
                <c:pt idx="24">
                  <c:v>2.09900691548471E-4</c:v>
                </c:pt>
                <c:pt idx="25">
                  <c:v>4.0301345031406501E-3</c:v>
                </c:pt>
                <c:pt idx="26">
                  <c:v>5.2201754577850604E-3</c:v>
                </c:pt>
                <c:pt idx="27">
                  <c:v>9.5841353554761595E-3</c:v>
                </c:pt>
                <c:pt idx="28">
                  <c:v>8.0139016800474996E-3</c:v>
                </c:pt>
                <c:pt idx="29">
                  <c:v>1.18077358925841E-2</c:v>
                </c:pt>
                <c:pt idx="30">
                  <c:v>7.1745753040044604E-3</c:v>
                </c:pt>
                <c:pt idx="31">
                  <c:v>8.9767699670531293E-3</c:v>
                </c:pt>
                <c:pt idx="32">
                  <c:v>3.05176158871397E-3</c:v>
                </c:pt>
                <c:pt idx="33">
                  <c:v>1.08171710811268E-2</c:v>
                </c:pt>
                <c:pt idx="34">
                  <c:v>7.0618829595482302E-3</c:v>
                </c:pt>
                <c:pt idx="35">
                  <c:v>5.1328580793116203E-3</c:v>
                </c:pt>
                <c:pt idx="36">
                  <c:v>4.5144450567171802E-3</c:v>
                </c:pt>
                <c:pt idx="37">
                  <c:v>3.0146333224737101E-3</c:v>
                </c:pt>
                <c:pt idx="38">
                  <c:v>1.5575747919828701E-3</c:v>
                </c:pt>
                <c:pt idx="39">
                  <c:v>8.1997073009772697E-3</c:v>
                </c:pt>
                <c:pt idx="40">
                  <c:v>2.1691140790464098E-3</c:v>
                </c:pt>
                <c:pt idx="41">
                  <c:v>3.5518800391976602E-3</c:v>
                </c:pt>
                <c:pt idx="42">
                  <c:v>6.5838330435508399E-3</c:v>
                </c:pt>
                <c:pt idx="43">
                  <c:v>8.3542903378756601E-3</c:v>
                </c:pt>
                <c:pt idx="44">
                  <c:v>1.51232412998012E-2</c:v>
                </c:pt>
                <c:pt idx="45">
                  <c:v>9.3585844885612397E-3</c:v>
                </c:pt>
                <c:pt idx="46">
                  <c:v>5.0593843213157302E-3</c:v>
                </c:pt>
                <c:pt idx="47">
                  <c:v>1.43844814094688E-2</c:v>
                </c:pt>
                <c:pt idx="48">
                  <c:v>1.47957391929565E-2</c:v>
                </c:pt>
                <c:pt idx="49">
                  <c:v>1.20020509843849E-2</c:v>
                </c:pt>
                <c:pt idx="50">
                  <c:v>7.2063900283231902E-3</c:v>
                </c:pt>
                <c:pt idx="51">
                  <c:v>1.21468069541628E-2</c:v>
                </c:pt>
                <c:pt idx="52">
                  <c:v>1.07606195271458E-2</c:v>
                </c:pt>
                <c:pt idx="53">
                  <c:v>1.45884846210429E-2</c:v>
                </c:pt>
                <c:pt idx="54">
                  <c:v>1.22484650335774E-2</c:v>
                </c:pt>
                <c:pt idx="55">
                  <c:v>1.5894329407136799E-2</c:v>
                </c:pt>
                <c:pt idx="56">
                  <c:v>2.2713500091163699E-2</c:v>
                </c:pt>
              </c:numCache>
            </c:numRef>
          </c:val>
          <c:extLst xmlns:c16r2="http://schemas.microsoft.com/office/drawing/2015/06/chart">
            <c:ext xmlns:c16="http://schemas.microsoft.com/office/drawing/2014/chart" uri="{C3380CC4-5D6E-409C-BE32-E72D297353CC}">
              <c16:uniqueId val="{00000006-8FCD-493E-9817-3955310066F2}"/>
            </c:ext>
          </c:extLst>
        </c:ser>
        <c:ser>
          <c:idx val="7"/>
          <c:order val="7"/>
          <c:tx>
            <c:strRef>
              <c:f>'Graf V.2'!$S$3</c:f>
              <c:strCache>
                <c:ptCount val="1"/>
                <c:pt idx="0">
                  <c:v>PX index</c:v>
                </c:pt>
              </c:strCache>
            </c:strRef>
          </c:tx>
          <c:spPr>
            <a:solidFill>
              <a:schemeClr val="accent2"/>
            </a:solidFill>
          </c:spPr>
          <c:invertIfNegative val="0"/>
          <c:cat>
            <c:numRef>
              <c:f>'Graf V.2'!$J$5:$J$61</c:f>
              <c:numCache>
                <c:formatCode>m/d/yyyy</c:formatCode>
                <c:ptCount val="57"/>
                <c:pt idx="0">
                  <c:v>38352</c:v>
                </c:pt>
                <c:pt idx="1">
                  <c:v>38442</c:v>
                </c:pt>
                <c:pt idx="2">
                  <c:v>38533</c:v>
                </c:pt>
                <c:pt idx="3">
                  <c:v>38625</c:v>
                </c:pt>
                <c:pt idx="4">
                  <c:v>38717</c:v>
                </c:pt>
                <c:pt idx="5">
                  <c:v>38807</c:v>
                </c:pt>
                <c:pt idx="6">
                  <c:v>38898</c:v>
                </c:pt>
                <c:pt idx="7">
                  <c:v>38990</c:v>
                </c:pt>
                <c:pt idx="8">
                  <c:v>39082</c:v>
                </c:pt>
                <c:pt idx="9">
                  <c:v>39172</c:v>
                </c:pt>
                <c:pt idx="10">
                  <c:v>39263</c:v>
                </c:pt>
                <c:pt idx="11">
                  <c:v>39355</c:v>
                </c:pt>
                <c:pt idx="12">
                  <c:v>39447</c:v>
                </c:pt>
                <c:pt idx="13">
                  <c:v>39538</c:v>
                </c:pt>
                <c:pt idx="14">
                  <c:v>39629</c:v>
                </c:pt>
                <c:pt idx="15">
                  <c:v>39721</c:v>
                </c:pt>
                <c:pt idx="16">
                  <c:v>39813</c:v>
                </c:pt>
                <c:pt idx="17">
                  <c:v>39903</c:v>
                </c:pt>
                <c:pt idx="18">
                  <c:v>39994</c:v>
                </c:pt>
                <c:pt idx="19">
                  <c:v>40086</c:v>
                </c:pt>
                <c:pt idx="20">
                  <c:v>40178</c:v>
                </c:pt>
                <c:pt idx="21">
                  <c:v>40268</c:v>
                </c:pt>
                <c:pt idx="22">
                  <c:v>40359</c:v>
                </c:pt>
                <c:pt idx="23">
                  <c:v>40451</c:v>
                </c:pt>
                <c:pt idx="24">
                  <c:v>40543</c:v>
                </c:pt>
                <c:pt idx="25">
                  <c:v>40633</c:v>
                </c:pt>
                <c:pt idx="26">
                  <c:v>40724</c:v>
                </c:pt>
                <c:pt idx="27">
                  <c:v>40816</c:v>
                </c:pt>
                <c:pt idx="28">
                  <c:v>40908</c:v>
                </c:pt>
                <c:pt idx="29">
                  <c:v>40999</c:v>
                </c:pt>
                <c:pt idx="30">
                  <c:v>41090</c:v>
                </c:pt>
                <c:pt idx="31">
                  <c:v>41182</c:v>
                </c:pt>
                <c:pt idx="32">
                  <c:v>41274</c:v>
                </c:pt>
                <c:pt idx="33">
                  <c:v>41364</c:v>
                </c:pt>
                <c:pt idx="34">
                  <c:v>41455</c:v>
                </c:pt>
                <c:pt idx="35">
                  <c:v>41547</c:v>
                </c:pt>
                <c:pt idx="36">
                  <c:v>41639</c:v>
                </c:pt>
                <c:pt idx="37">
                  <c:v>41729</c:v>
                </c:pt>
                <c:pt idx="38">
                  <c:v>41820</c:v>
                </c:pt>
                <c:pt idx="39">
                  <c:v>41912</c:v>
                </c:pt>
                <c:pt idx="40">
                  <c:v>42004</c:v>
                </c:pt>
                <c:pt idx="41">
                  <c:v>42094</c:v>
                </c:pt>
                <c:pt idx="42">
                  <c:v>42185</c:v>
                </c:pt>
                <c:pt idx="43">
                  <c:v>42277</c:v>
                </c:pt>
                <c:pt idx="44">
                  <c:v>42369</c:v>
                </c:pt>
                <c:pt idx="45">
                  <c:v>42460</c:v>
                </c:pt>
                <c:pt idx="46">
                  <c:v>42551</c:v>
                </c:pt>
                <c:pt idx="47">
                  <c:v>42643</c:v>
                </c:pt>
                <c:pt idx="48">
                  <c:v>42735</c:v>
                </c:pt>
                <c:pt idx="49">
                  <c:v>42825</c:v>
                </c:pt>
                <c:pt idx="50">
                  <c:v>42916</c:v>
                </c:pt>
                <c:pt idx="51">
                  <c:v>43008</c:v>
                </c:pt>
                <c:pt idx="52">
                  <c:v>43100</c:v>
                </c:pt>
                <c:pt idx="53">
                  <c:v>43190</c:v>
                </c:pt>
                <c:pt idx="54">
                  <c:v>43281</c:v>
                </c:pt>
                <c:pt idx="55">
                  <c:v>43373</c:v>
                </c:pt>
                <c:pt idx="56">
                  <c:v>43465</c:v>
                </c:pt>
              </c:numCache>
            </c:numRef>
          </c:cat>
          <c:val>
            <c:numRef>
              <c:f>'Graf V.2'!$S$5:$S$61</c:f>
              <c:numCache>
                <c:formatCode>0.00</c:formatCode>
                <c:ptCount val="57"/>
                <c:pt idx="0">
                  <c:v>2.1110821395945302E-3</c:v>
                </c:pt>
                <c:pt idx="1">
                  <c:v>4.6840900674691103E-3</c:v>
                </c:pt>
                <c:pt idx="2">
                  <c:v>4.9532318059607302E-3</c:v>
                </c:pt>
                <c:pt idx="3">
                  <c:v>6.4802543363893196E-3</c:v>
                </c:pt>
                <c:pt idx="4">
                  <c:v>8.0531663565786994E-3</c:v>
                </c:pt>
                <c:pt idx="5">
                  <c:v>9.3405267868426796E-3</c:v>
                </c:pt>
                <c:pt idx="6">
                  <c:v>9.9320061241715205E-3</c:v>
                </c:pt>
                <c:pt idx="7">
                  <c:v>1.03876971652832E-2</c:v>
                </c:pt>
                <c:pt idx="8">
                  <c:v>1.19292084653932E-2</c:v>
                </c:pt>
                <c:pt idx="9">
                  <c:v>1.2891407746062801E-2</c:v>
                </c:pt>
                <c:pt idx="10">
                  <c:v>1.4422442627098599E-2</c:v>
                </c:pt>
                <c:pt idx="11">
                  <c:v>1.55094267460846E-2</c:v>
                </c:pt>
                <c:pt idx="12">
                  <c:v>1.58203822396225E-2</c:v>
                </c:pt>
                <c:pt idx="13">
                  <c:v>1.48373135622558E-2</c:v>
                </c:pt>
                <c:pt idx="14">
                  <c:v>1.50548397427501E-2</c:v>
                </c:pt>
                <c:pt idx="15">
                  <c:v>1.33236058070924E-2</c:v>
                </c:pt>
                <c:pt idx="16">
                  <c:v>2.3070764307448299E-3</c:v>
                </c:pt>
                <c:pt idx="17">
                  <c:v>3.7797453756471398E-4</c:v>
                </c:pt>
                <c:pt idx="18">
                  <c:v>1.94522982991273E-3</c:v>
                </c:pt>
                <c:pt idx="19">
                  <c:v>5.4737942712517898E-3</c:v>
                </c:pt>
                <c:pt idx="20">
                  <c:v>5.4853871841441899E-3</c:v>
                </c:pt>
                <c:pt idx="21">
                  <c:v>5.43899184399242E-3</c:v>
                </c:pt>
                <c:pt idx="22">
                  <c:v>5.1283012629332403E-3</c:v>
                </c:pt>
                <c:pt idx="23">
                  <c:v>4.8360992900871496E-3</c:v>
                </c:pt>
                <c:pt idx="24">
                  <c:v>4.9441954711618597E-3</c:v>
                </c:pt>
                <c:pt idx="25">
                  <c:v>5.6866525264248399E-3</c:v>
                </c:pt>
                <c:pt idx="26">
                  <c:v>6.3607667802454901E-3</c:v>
                </c:pt>
                <c:pt idx="27">
                  <c:v>4.33162183823159E-3</c:v>
                </c:pt>
                <c:pt idx="28">
                  <c:v>1.4596656700410101E-3</c:v>
                </c:pt>
                <c:pt idx="29">
                  <c:v>2.7498125463228801E-3</c:v>
                </c:pt>
                <c:pt idx="30">
                  <c:v>1.4631040974660699E-3</c:v>
                </c:pt>
                <c:pt idx="31">
                  <c:v>1.8882134681573899E-3</c:v>
                </c:pt>
                <c:pt idx="32">
                  <c:v>2.93480499911242E-3</c:v>
                </c:pt>
                <c:pt idx="33">
                  <c:v>3.51142883542725E-3</c:v>
                </c:pt>
                <c:pt idx="34">
                  <c:v>2.2166410505950599E-3</c:v>
                </c:pt>
                <c:pt idx="35">
                  <c:v>1.9599065832948599E-3</c:v>
                </c:pt>
                <c:pt idx="36">
                  <c:v>2.8974427217424901E-3</c:v>
                </c:pt>
                <c:pt idx="37">
                  <c:v>2.79946921877808E-3</c:v>
                </c:pt>
                <c:pt idx="38">
                  <c:v>3.02699010413137E-3</c:v>
                </c:pt>
                <c:pt idx="39">
                  <c:v>2.6756177806912399E-3</c:v>
                </c:pt>
                <c:pt idx="40">
                  <c:v>2.6171288865666801E-3</c:v>
                </c:pt>
                <c:pt idx="41">
                  <c:v>3.4106112745528202E-3</c:v>
                </c:pt>
                <c:pt idx="42">
                  <c:v>4.46297713203691E-3</c:v>
                </c:pt>
                <c:pt idx="43">
                  <c:v>4.3759419459693796E-3</c:v>
                </c:pt>
                <c:pt idx="44">
                  <c:v>3.4103418064361899E-3</c:v>
                </c:pt>
                <c:pt idx="45">
                  <c:v>1.8020322244426199E-3</c:v>
                </c:pt>
                <c:pt idx="46">
                  <c:v>1.46687833557512E-3</c:v>
                </c:pt>
                <c:pt idx="47">
                  <c:v>1.3869388549797601E-3</c:v>
                </c:pt>
                <c:pt idx="48">
                  <c:v>2.2089136777765999E-3</c:v>
                </c:pt>
                <c:pt idx="49">
                  <c:v>3.5457152941760699E-3</c:v>
                </c:pt>
                <c:pt idx="50">
                  <c:v>4.7572934462249902E-3</c:v>
                </c:pt>
                <c:pt idx="51">
                  <c:v>5.1062693674044403E-3</c:v>
                </c:pt>
                <c:pt idx="52">
                  <c:v>5.7256715916614602E-3</c:v>
                </c:pt>
                <c:pt idx="53">
                  <c:v>6.5351655929301502E-3</c:v>
                </c:pt>
                <c:pt idx="54">
                  <c:v>6.23594435241576E-3</c:v>
                </c:pt>
                <c:pt idx="55">
                  <c:v>6.5110606259352896E-3</c:v>
                </c:pt>
                <c:pt idx="56">
                  <c:v>6.1418384760605601E-3</c:v>
                </c:pt>
              </c:numCache>
            </c:numRef>
          </c:val>
          <c:extLst xmlns:c16r2="http://schemas.microsoft.com/office/drawing/2015/06/chart">
            <c:ext xmlns:c16="http://schemas.microsoft.com/office/drawing/2014/chart" uri="{C3380CC4-5D6E-409C-BE32-E72D297353CC}">
              <c16:uniqueId val="{00000007-8FCD-493E-9817-3955310066F2}"/>
            </c:ext>
          </c:extLst>
        </c:ser>
        <c:ser>
          <c:idx val="8"/>
          <c:order val="8"/>
          <c:tx>
            <c:strRef>
              <c:f>'Graf V.2'!$T$3</c:f>
              <c:strCache>
                <c:ptCount val="1"/>
                <c:pt idx="0">
                  <c:v>CA deficit/GDP</c:v>
                </c:pt>
              </c:strCache>
            </c:strRef>
          </c:tx>
          <c:spPr>
            <a:solidFill>
              <a:schemeClr val="accent4">
                <a:lumMod val="75000"/>
              </a:schemeClr>
            </a:solidFill>
          </c:spPr>
          <c:invertIfNegative val="0"/>
          <c:cat>
            <c:numRef>
              <c:f>'Graf V.2'!$J$5:$J$61</c:f>
              <c:numCache>
                <c:formatCode>m/d/yyyy</c:formatCode>
                <c:ptCount val="57"/>
                <c:pt idx="0">
                  <c:v>38352</c:v>
                </c:pt>
                <c:pt idx="1">
                  <c:v>38442</c:v>
                </c:pt>
                <c:pt idx="2">
                  <c:v>38533</c:v>
                </c:pt>
                <c:pt idx="3">
                  <c:v>38625</c:v>
                </c:pt>
                <c:pt idx="4">
                  <c:v>38717</c:v>
                </c:pt>
                <c:pt idx="5">
                  <c:v>38807</c:v>
                </c:pt>
                <c:pt idx="6">
                  <c:v>38898</c:v>
                </c:pt>
                <c:pt idx="7">
                  <c:v>38990</c:v>
                </c:pt>
                <c:pt idx="8">
                  <c:v>39082</c:v>
                </c:pt>
                <c:pt idx="9">
                  <c:v>39172</c:v>
                </c:pt>
                <c:pt idx="10">
                  <c:v>39263</c:v>
                </c:pt>
                <c:pt idx="11">
                  <c:v>39355</c:v>
                </c:pt>
                <c:pt idx="12">
                  <c:v>39447</c:v>
                </c:pt>
                <c:pt idx="13">
                  <c:v>39538</c:v>
                </c:pt>
                <c:pt idx="14">
                  <c:v>39629</c:v>
                </c:pt>
                <c:pt idx="15">
                  <c:v>39721</c:v>
                </c:pt>
                <c:pt idx="16">
                  <c:v>39813</c:v>
                </c:pt>
                <c:pt idx="17">
                  <c:v>39903</c:v>
                </c:pt>
                <c:pt idx="18">
                  <c:v>39994</c:v>
                </c:pt>
                <c:pt idx="19">
                  <c:v>40086</c:v>
                </c:pt>
                <c:pt idx="20">
                  <c:v>40178</c:v>
                </c:pt>
                <c:pt idx="21">
                  <c:v>40268</c:v>
                </c:pt>
                <c:pt idx="22">
                  <c:v>40359</c:v>
                </c:pt>
                <c:pt idx="23">
                  <c:v>40451</c:v>
                </c:pt>
                <c:pt idx="24">
                  <c:v>40543</c:v>
                </c:pt>
                <c:pt idx="25">
                  <c:v>40633</c:v>
                </c:pt>
                <c:pt idx="26">
                  <c:v>40724</c:v>
                </c:pt>
                <c:pt idx="27">
                  <c:v>40816</c:v>
                </c:pt>
                <c:pt idx="28">
                  <c:v>40908</c:v>
                </c:pt>
                <c:pt idx="29">
                  <c:v>40999</c:v>
                </c:pt>
                <c:pt idx="30">
                  <c:v>41090</c:v>
                </c:pt>
                <c:pt idx="31">
                  <c:v>41182</c:v>
                </c:pt>
                <c:pt idx="32">
                  <c:v>41274</c:v>
                </c:pt>
                <c:pt idx="33">
                  <c:v>41364</c:v>
                </c:pt>
                <c:pt idx="34">
                  <c:v>41455</c:v>
                </c:pt>
                <c:pt idx="35">
                  <c:v>41547</c:v>
                </c:pt>
                <c:pt idx="36">
                  <c:v>41639</c:v>
                </c:pt>
                <c:pt idx="37">
                  <c:v>41729</c:v>
                </c:pt>
                <c:pt idx="38">
                  <c:v>41820</c:v>
                </c:pt>
                <c:pt idx="39">
                  <c:v>41912</c:v>
                </c:pt>
                <c:pt idx="40">
                  <c:v>42004</c:v>
                </c:pt>
                <c:pt idx="41">
                  <c:v>42094</c:v>
                </c:pt>
                <c:pt idx="42">
                  <c:v>42185</c:v>
                </c:pt>
                <c:pt idx="43">
                  <c:v>42277</c:v>
                </c:pt>
                <c:pt idx="44">
                  <c:v>42369</c:v>
                </c:pt>
                <c:pt idx="45">
                  <c:v>42460</c:v>
                </c:pt>
                <c:pt idx="46">
                  <c:v>42551</c:v>
                </c:pt>
                <c:pt idx="47">
                  <c:v>42643</c:v>
                </c:pt>
                <c:pt idx="48">
                  <c:v>42735</c:v>
                </c:pt>
                <c:pt idx="49">
                  <c:v>42825</c:v>
                </c:pt>
                <c:pt idx="50">
                  <c:v>42916</c:v>
                </c:pt>
                <c:pt idx="51">
                  <c:v>43008</c:v>
                </c:pt>
                <c:pt idx="52">
                  <c:v>43100</c:v>
                </c:pt>
                <c:pt idx="53">
                  <c:v>43190</c:v>
                </c:pt>
                <c:pt idx="54">
                  <c:v>43281</c:v>
                </c:pt>
                <c:pt idx="55">
                  <c:v>43373</c:v>
                </c:pt>
                <c:pt idx="56">
                  <c:v>43465</c:v>
                </c:pt>
              </c:numCache>
            </c:numRef>
          </c:cat>
          <c:val>
            <c:numRef>
              <c:f>'Graf V.2'!$T$5:$T$61</c:f>
              <c:numCache>
                <c:formatCode>0.00</c:formatCode>
                <c:ptCount val="57"/>
                <c:pt idx="0">
                  <c:v>5.6372851576639996E-3</c:v>
                </c:pt>
                <c:pt idx="1">
                  <c:v>4.58265664407311E-3</c:v>
                </c:pt>
                <c:pt idx="2">
                  <c:v>4.0520988900433104E-3</c:v>
                </c:pt>
                <c:pt idx="3">
                  <c:v>3.21429982313402E-3</c:v>
                </c:pt>
                <c:pt idx="4">
                  <c:v>2.7744076587738198E-3</c:v>
                </c:pt>
                <c:pt idx="5">
                  <c:v>2.9008552581159699E-3</c:v>
                </c:pt>
                <c:pt idx="6">
                  <c:v>3.7745727975008899E-3</c:v>
                </c:pt>
                <c:pt idx="7">
                  <c:v>4.4485399092676096E-3</c:v>
                </c:pt>
                <c:pt idx="8">
                  <c:v>6.8785444392046903E-3</c:v>
                </c:pt>
                <c:pt idx="9">
                  <c:v>7.2649756958642498E-3</c:v>
                </c:pt>
                <c:pt idx="10">
                  <c:v>8.6426796578943504E-3</c:v>
                </c:pt>
                <c:pt idx="11">
                  <c:v>1.1334541515589399E-2</c:v>
                </c:pt>
                <c:pt idx="12">
                  <c:v>1.12624494802324E-2</c:v>
                </c:pt>
                <c:pt idx="13">
                  <c:v>1.28987745041057E-2</c:v>
                </c:pt>
                <c:pt idx="14">
                  <c:v>1.4144471410327399E-2</c:v>
                </c:pt>
                <c:pt idx="15">
                  <c:v>1.27821492100582E-2</c:v>
                </c:pt>
                <c:pt idx="16">
                  <c:v>1.3068412099145501E-2</c:v>
                </c:pt>
                <c:pt idx="17">
                  <c:v>1.13291464151267E-2</c:v>
                </c:pt>
                <c:pt idx="18">
                  <c:v>8.9259826911881508E-3</c:v>
                </c:pt>
                <c:pt idx="19">
                  <c:v>7.8362649676772898E-3</c:v>
                </c:pt>
                <c:pt idx="20">
                  <c:v>5.4015954264327098E-3</c:v>
                </c:pt>
                <c:pt idx="21">
                  <c:v>4.5362478273680701E-3</c:v>
                </c:pt>
                <c:pt idx="22">
                  <c:v>3.43959461811432E-3</c:v>
                </c:pt>
                <c:pt idx="23">
                  <c:v>5.3576218513539404E-3</c:v>
                </c:pt>
                <c:pt idx="24">
                  <c:v>5.9188819025113703E-3</c:v>
                </c:pt>
                <c:pt idx="25">
                  <c:v>6.1912918323991598E-3</c:v>
                </c:pt>
                <c:pt idx="26">
                  <c:v>8.1444023184273906E-3</c:v>
                </c:pt>
                <c:pt idx="27">
                  <c:v>6.4496939473624596E-3</c:v>
                </c:pt>
                <c:pt idx="28">
                  <c:v>5.8660082953846003E-3</c:v>
                </c:pt>
                <c:pt idx="29">
                  <c:v>6.1921017767858398E-3</c:v>
                </c:pt>
                <c:pt idx="30">
                  <c:v>3.5437965592136E-3</c:v>
                </c:pt>
                <c:pt idx="31">
                  <c:v>4.1308477684237699E-3</c:v>
                </c:pt>
                <c:pt idx="32">
                  <c:v>4.6303887294375703E-3</c:v>
                </c:pt>
                <c:pt idx="33">
                  <c:v>4.9203214318389197E-3</c:v>
                </c:pt>
                <c:pt idx="34">
                  <c:v>4.3920567193941797E-3</c:v>
                </c:pt>
                <c:pt idx="35">
                  <c:v>3.5789409783495499E-3</c:v>
                </c:pt>
                <c:pt idx="36">
                  <c:v>2.6098332550727301E-3</c:v>
                </c:pt>
                <c:pt idx="37">
                  <c:v>7.8277124866460597E-4</c:v>
                </c:pt>
                <c:pt idx="38">
                  <c:v>1.6673710628027001E-3</c:v>
                </c:pt>
                <c:pt idx="39">
                  <c:v>2.33639749968159E-3</c:v>
                </c:pt>
                <c:pt idx="40">
                  <c:v>2.54847980253708E-3</c:v>
                </c:pt>
                <c:pt idx="41">
                  <c:v>2.5312041364655702E-3</c:v>
                </c:pt>
                <c:pt idx="42">
                  <c:v>3.4410051116376401E-3</c:v>
                </c:pt>
                <c:pt idx="43">
                  <c:v>4.02391489297342E-3</c:v>
                </c:pt>
                <c:pt idx="44">
                  <c:v>3.32495370126446E-3</c:v>
                </c:pt>
                <c:pt idx="45">
                  <c:v>2.5854553064796502E-3</c:v>
                </c:pt>
                <c:pt idx="46">
                  <c:v>1.07674216971155E-3</c:v>
                </c:pt>
                <c:pt idx="47">
                  <c:v>5.0560922102386801E-4</c:v>
                </c:pt>
                <c:pt idx="48">
                  <c:v>1.1117414450056201E-3</c:v>
                </c:pt>
                <c:pt idx="49">
                  <c:v>1.2370896629546001E-3</c:v>
                </c:pt>
                <c:pt idx="50">
                  <c:v>1.1432322389578701E-3</c:v>
                </c:pt>
                <c:pt idx="51">
                  <c:v>1.32763953224587E-3</c:v>
                </c:pt>
                <c:pt idx="52">
                  <c:v>7.4747542216743105E-4</c:v>
                </c:pt>
                <c:pt idx="53">
                  <c:v>1.8186924352511301E-3</c:v>
                </c:pt>
                <c:pt idx="54">
                  <c:v>1.55593501223113E-3</c:v>
                </c:pt>
                <c:pt idx="55">
                  <c:v>1.93869634469336E-3</c:v>
                </c:pt>
                <c:pt idx="56">
                  <c:v>2.26192001178236E-3</c:v>
                </c:pt>
              </c:numCache>
            </c:numRef>
          </c:val>
          <c:extLst xmlns:c16r2="http://schemas.microsoft.com/office/drawing/2015/06/chart">
            <c:ext xmlns:c16="http://schemas.microsoft.com/office/drawing/2014/chart" uri="{C3380CC4-5D6E-409C-BE32-E72D297353CC}">
              <c16:uniqueId val="{00000008-8FCD-493E-9817-3955310066F2}"/>
            </c:ext>
          </c:extLst>
        </c:ser>
        <c:ser>
          <c:idx val="9"/>
          <c:order val="9"/>
          <c:tx>
            <c:strRef>
              <c:f>'Graf V.2'!$U$3</c:f>
              <c:strCache>
                <c:ptCount val="1"/>
                <c:pt idx="0">
                  <c:v>Contrib. of correlation</c:v>
                </c:pt>
              </c:strCache>
            </c:strRef>
          </c:tx>
          <c:spPr>
            <a:solidFill>
              <a:schemeClr val="bg1">
                <a:lumMod val="85000"/>
              </a:schemeClr>
            </a:solidFill>
          </c:spPr>
          <c:invertIfNegative val="0"/>
          <c:cat>
            <c:numRef>
              <c:f>'Graf V.2'!$J$5:$J$61</c:f>
              <c:numCache>
                <c:formatCode>m/d/yyyy</c:formatCode>
                <c:ptCount val="57"/>
                <c:pt idx="0">
                  <c:v>38352</c:v>
                </c:pt>
                <c:pt idx="1">
                  <c:v>38442</c:v>
                </c:pt>
                <c:pt idx="2">
                  <c:v>38533</c:v>
                </c:pt>
                <c:pt idx="3">
                  <c:v>38625</c:v>
                </c:pt>
                <c:pt idx="4">
                  <c:v>38717</c:v>
                </c:pt>
                <c:pt idx="5">
                  <c:v>38807</c:v>
                </c:pt>
                <c:pt idx="6">
                  <c:v>38898</c:v>
                </c:pt>
                <c:pt idx="7">
                  <c:v>38990</c:v>
                </c:pt>
                <c:pt idx="8">
                  <c:v>39082</c:v>
                </c:pt>
                <c:pt idx="9">
                  <c:v>39172</c:v>
                </c:pt>
                <c:pt idx="10">
                  <c:v>39263</c:v>
                </c:pt>
                <c:pt idx="11">
                  <c:v>39355</c:v>
                </c:pt>
                <c:pt idx="12">
                  <c:v>39447</c:v>
                </c:pt>
                <c:pt idx="13">
                  <c:v>39538</c:v>
                </c:pt>
                <c:pt idx="14">
                  <c:v>39629</c:v>
                </c:pt>
                <c:pt idx="15">
                  <c:v>39721</c:v>
                </c:pt>
                <c:pt idx="16">
                  <c:v>39813</c:v>
                </c:pt>
                <c:pt idx="17">
                  <c:v>39903</c:v>
                </c:pt>
                <c:pt idx="18">
                  <c:v>39994</c:v>
                </c:pt>
                <c:pt idx="19">
                  <c:v>40086</c:v>
                </c:pt>
                <c:pt idx="20">
                  <c:v>40178</c:v>
                </c:pt>
                <c:pt idx="21">
                  <c:v>40268</c:v>
                </c:pt>
                <c:pt idx="22">
                  <c:v>40359</c:v>
                </c:pt>
                <c:pt idx="23">
                  <c:v>40451</c:v>
                </c:pt>
                <c:pt idx="24">
                  <c:v>40543</c:v>
                </c:pt>
                <c:pt idx="25">
                  <c:v>40633</c:v>
                </c:pt>
                <c:pt idx="26">
                  <c:v>40724</c:v>
                </c:pt>
                <c:pt idx="27">
                  <c:v>40816</c:v>
                </c:pt>
                <c:pt idx="28">
                  <c:v>40908</c:v>
                </c:pt>
                <c:pt idx="29">
                  <c:v>40999</c:v>
                </c:pt>
                <c:pt idx="30">
                  <c:v>41090</c:v>
                </c:pt>
                <c:pt idx="31">
                  <c:v>41182</c:v>
                </c:pt>
                <c:pt idx="32">
                  <c:v>41274</c:v>
                </c:pt>
                <c:pt idx="33">
                  <c:v>41364</c:v>
                </c:pt>
                <c:pt idx="34">
                  <c:v>41455</c:v>
                </c:pt>
                <c:pt idx="35">
                  <c:v>41547</c:v>
                </c:pt>
                <c:pt idx="36">
                  <c:v>41639</c:v>
                </c:pt>
                <c:pt idx="37">
                  <c:v>41729</c:v>
                </c:pt>
                <c:pt idx="38">
                  <c:v>41820</c:v>
                </c:pt>
                <c:pt idx="39">
                  <c:v>41912</c:v>
                </c:pt>
                <c:pt idx="40">
                  <c:v>42004</c:v>
                </c:pt>
                <c:pt idx="41">
                  <c:v>42094</c:v>
                </c:pt>
                <c:pt idx="42">
                  <c:v>42185</c:v>
                </c:pt>
                <c:pt idx="43">
                  <c:v>42277</c:v>
                </c:pt>
                <c:pt idx="44">
                  <c:v>42369</c:v>
                </c:pt>
                <c:pt idx="45">
                  <c:v>42460</c:v>
                </c:pt>
                <c:pt idx="46">
                  <c:v>42551</c:v>
                </c:pt>
                <c:pt idx="47">
                  <c:v>42643</c:v>
                </c:pt>
                <c:pt idx="48">
                  <c:v>42735</c:v>
                </c:pt>
                <c:pt idx="49">
                  <c:v>42825</c:v>
                </c:pt>
                <c:pt idx="50">
                  <c:v>42916</c:v>
                </c:pt>
                <c:pt idx="51">
                  <c:v>43008</c:v>
                </c:pt>
                <c:pt idx="52">
                  <c:v>43100</c:v>
                </c:pt>
                <c:pt idx="53">
                  <c:v>43190</c:v>
                </c:pt>
                <c:pt idx="54">
                  <c:v>43281</c:v>
                </c:pt>
                <c:pt idx="55">
                  <c:v>43373</c:v>
                </c:pt>
                <c:pt idx="56">
                  <c:v>43465</c:v>
                </c:pt>
              </c:numCache>
            </c:numRef>
          </c:cat>
          <c:val>
            <c:numRef>
              <c:f>'Graf V.2'!$U$5:$U$61</c:f>
              <c:numCache>
                <c:formatCode>0.00</c:formatCode>
                <c:ptCount val="57"/>
                <c:pt idx="0">
                  <c:v>-5.0756078502746924E-2</c:v>
                </c:pt>
                <c:pt idx="1">
                  <c:v>-6.1745159697104771E-2</c:v>
                </c:pt>
                <c:pt idx="2">
                  <c:v>-6.7932106637359921E-2</c:v>
                </c:pt>
                <c:pt idx="3">
                  <c:v>-8.7224490651535189E-2</c:v>
                </c:pt>
                <c:pt idx="4">
                  <c:v>-0.12631918431715353</c:v>
                </c:pt>
                <c:pt idx="5">
                  <c:v>-0.15399515470872369</c:v>
                </c:pt>
                <c:pt idx="6">
                  <c:v>-0.2010404927666859</c:v>
                </c:pt>
                <c:pt idx="7">
                  <c:v>-0.23311837692553411</c:v>
                </c:pt>
                <c:pt idx="8">
                  <c:v>-0.27791114321051019</c:v>
                </c:pt>
                <c:pt idx="9">
                  <c:v>-0.30057250512390188</c:v>
                </c:pt>
                <c:pt idx="10">
                  <c:v>-0.34282668740571776</c:v>
                </c:pt>
                <c:pt idx="11">
                  <c:v>-0.37785825428998049</c:v>
                </c:pt>
                <c:pt idx="12">
                  <c:v>-0.36652716569761068</c:v>
                </c:pt>
                <c:pt idx="13">
                  <c:v>-0.35689062586305514</c:v>
                </c:pt>
                <c:pt idx="14">
                  <c:v>-0.32892647148001997</c:v>
                </c:pt>
                <c:pt idx="15">
                  <c:v>-0.30314967680552085</c:v>
                </c:pt>
                <c:pt idx="16">
                  <c:v>-0.25973362659950344</c:v>
                </c:pt>
                <c:pt idx="17">
                  <c:v>-0.20411370817844018</c:v>
                </c:pt>
                <c:pt idx="18">
                  <c:v>-0.15247476210353847</c:v>
                </c:pt>
                <c:pt idx="19">
                  <c:v>-0.11738559439120068</c:v>
                </c:pt>
                <c:pt idx="20">
                  <c:v>-9.1248341481684869E-2</c:v>
                </c:pt>
                <c:pt idx="21">
                  <c:v>-8.0092182996766223E-2</c:v>
                </c:pt>
                <c:pt idx="22">
                  <c:v>-6.7742428942470748E-2</c:v>
                </c:pt>
                <c:pt idx="23">
                  <c:v>-6.8741029729028361E-2</c:v>
                </c:pt>
                <c:pt idx="24">
                  <c:v>-7.2145570088731847E-2</c:v>
                </c:pt>
                <c:pt idx="25">
                  <c:v>-7.9553312314281616E-2</c:v>
                </c:pt>
                <c:pt idx="26">
                  <c:v>-0.10179185064943649</c:v>
                </c:pt>
                <c:pt idx="27">
                  <c:v>-9.614014456827992E-2</c:v>
                </c:pt>
                <c:pt idx="28">
                  <c:v>-9.2007366921323164E-2</c:v>
                </c:pt>
                <c:pt idx="29">
                  <c:v>-9.7452885185395369E-2</c:v>
                </c:pt>
                <c:pt idx="30">
                  <c:v>-8.4810670312191E-2</c:v>
                </c:pt>
                <c:pt idx="31">
                  <c:v>-8.5362476783662627E-2</c:v>
                </c:pt>
                <c:pt idx="32">
                  <c:v>-8.7305692708072702E-2</c:v>
                </c:pt>
                <c:pt idx="33">
                  <c:v>-9.6205414802114489E-2</c:v>
                </c:pt>
                <c:pt idx="34">
                  <c:v>-8.3480478508893508E-2</c:v>
                </c:pt>
                <c:pt idx="35">
                  <c:v>-7.6798112371682353E-2</c:v>
                </c:pt>
                <c:pt idx="36">
                  <c:v>-7.3571877651898349E-2</c:v>
                </c:pt>
                <c:pt idx="37">
                  <c:v>-5.080384097233874E-2</c:v>
                </c:pt>
                <c:pt idx="38">
                  <c:v>-5.7740700897216626E-2</c:v>
                </c:pt>
                <c:pt idx="39">
                  <c:v>-7.4589974111791219E-2</c:v>
                </c:pt>
                <c:pt idx="40">
                  <c:v>-8.0653792989505355E-2</c:v>
                </c:pt>
                <c:pt idx="41">
                  <c:v>-0.10769755172139418</c:v>
                </c:pt>
                <c:pt idx="42">
                  <c:v>-0.14846463444001623</c:v>
                </c:pt>
                <c:pt idx="43">
                  <c:v>-0.17664960367717944</c:v>
                </c:pt>
                <c:pt idx="44">
                  <c:v>-0.17105443273659834</c:v>
                </c:pt>
                <c:pt idx="45">
                  <c:v>-0.17111007173105075</c:v>
                </c:pt>
                <c:pt idx="46">
                  <c:v>-0.14272030037170841</c:v>
                </c:pt>
                <c:pt idx="47">
                  <c:v>-0.18009950292138382</c:v>
                </c:pt>
                <c:pt idx="48">
                  <c:v>-0.1993402580400645</c:v>
                </c:pt>
                <c:pt idx="49">
                  <c:v>-0.20336099980993524</c:v>
                </c:pt>
                <c:pt idx="50">
                  <c:v>-0.21197277528190608</c:v>
                </c:pt>
                <c:pt idx="51">
                  <c:v>-0.16873500297243951</c:v>
                </c:pt>
                <c:pt idx="52">
                  <c:v>-0.15004786854689384</c:v>
                </c:pt>
                <c:pt idx="53">
                  <c:v>-0.13149961397049459</c:v>
                </c:pt>
                <c:pt idx="54">
                  <c:v>-0.13127297917292427</c:v>
                </c:pt>
                <c:pt idx="55">
                  <c:v>-0.17269640197733105</c:v>
                </c:pt>
                <c:pt idx="56">
                  <c:v>-0.16691083181083674</c:v>
                </c:pt>
              </c:numCache>
            </c:numRef>
          </c:val>
          <c:extLst xmlns:c16r2="http://schemas.microsoft.com/office/drawing/2015/06/chart">
            <c:ext xmlns:c16="http://schemas.microsoft.com/office/drawing/2014/chart" uri="{C3380CC4-5D6E-409C-BE32-E72D297353CC}">
              <c16:uniqueId val="{00000009-8FCD-493E-9817-3955310066F2}"/>
            </c:ext>
          </c:extLst>
        </c:ser>
        <c:dLbls>
          <c:showLegendKey val="0"/>
          <c:showVal val="0"/>
          <c:showCatName val="0"/>
          <c:showSerName val="0"/>
          <c:showPercent val="0"/>
          <c:showBubbleSize val="0"/>
        </c:dLbls>
        <c:gapWidth val="0"/>
        <c:overlap val="100"/>
        <c:axId val="152404736"/>
        <c:axId val="152406272"/>
      </c:barChart>
      <c:lineChart>
        <c:grouping val="standard"/>
        <c:varyColors val="0"/>
        <c:ser>
          <c:idx val="10"/>
          <c:order val="10"/>
          <c:tx>
            <c:strRef>
              <c:f>'Graf V.2'!$K$3</c:f>
              <c:strCache>
                <c:ptCount val="1"/>
                <c:pt idx="0">
                  <c:v>FCI</c:v>
                </c:pt>
              </c:strCache>
            </c:strRef>
          </c:tx>
          <c:spPr>
            <a:ln>
              <a:solidFill>
                <a:schemeClr val="tx1"/>
              </a:solidFill>
            </a:ln>
          </c:spPr>
          <c:marker>
            <c:symbol val="none"/>
          </c:marker>
          <c:cat>
            <c:numRef>
              <c:f>'Graf V.2'!$J$5:$J$61</c:f>
              <c:numCache>
                <c:formatCode>m/d/yyyy</c:formatCode>
                <c:ptCount val="57"/>
                <c:pt idx="0">
                  <c:v>38352</c:v>
                </c:pt>
                <c:pt idx="1">
                  <c:v>38442</c:v>
                </c:pt>
                <c:pt idx="2">
                  <c:v>38533</c:v>
                </c:pt>
                <c:pt idx="3">
                  <c:v>38625</c:v>
                </c:pt>
                <c:pt idx="4">
                  <c:v>38717</c:v>
                </c:pt>
                <c:pt idx="5">
                  <c:v>38807</c:v>
                </c:pt>
                <c:pt idx="6">
                  <c:v>38898</c:v>
                </c:pt>
                <c:pt idx="7">
                  <c:v>38990</c:v>
                </c:pt>
                <c:pt idx="8">
                  <c:v>39082</c:v>
                </c:pt>
                <c:pt idx="9">
                  <c:v>39172</c:v>
                </c:pt>
                <c:pt idx="10">
                  <c:v>39263</c:v>
                </c:pt>
                <c:pt idx="11">
                  <c:v>39355</c:v>
                </c:pt>
                <c:pt idx="12">
                  <c:v>39447</c:v>
                </c:pt>
                <c:pt idx="13">
                  <c:v>39538</c:v>
                </c:pt>
                <c:pt idx="14">
                  <c:v>39629</c:v>
                </c:pt>
                <c:pt idx="15">
                  <c:v>39721</c:v>
                </c:pt>
                <c:pt idx="16">
                  <c:v>39813</c:v>
                </c:pt>
                <c:pt idx="17">
                  <c:v>39903</c:v>
                </c:pt>
                <c:pt idx="18">
                  <c:v>39994</c:v>
                </c:pt>
                <c:pt idx="19">
                  <c:v>40086</c:v>
                </c:pt>
                <c:pt idx="20">
                  <c:v>40178</c:v>
                </c:pt>
                <c:pt idx="21">
                  <c:v>40268</c:v>
                </c:pt>
                <c:pt idx="22">
                  <c:v>40359</c:v>
                </c:pt>
                <c:pt idx="23">
                  <c:v>40451</c:v>
                </c:pt>
                <c:pt idx="24">
                  <c:v>40543</c:v>
                </c:pt>
                <c:pt idx="25">
                  <c:v>40633</c:v>
                </c:pt>
                <c:pt idx="26">
                  <c:v>40724</c:v>
                </c:pt>
                <c:pt idx="27">
                  <c:v>40816</c:v>
                </c:pt>
                <c:pt idx="28">
                  <c:v>40908</c:v>
                </c:pt>
                <c:pt idx="29">
                  <c:v>40999</c:v>
                </c:pt>
                <c:pt idx="30">
                  <c:v>41090</c:v>
                </c:pt>
                <c:pt idx="31">
                  <c:v>41182</c:v>
                </c:pt>
                <c:pt idx="32">
                  <c:v>41274</c:v>
                </c:pt>
                <c:pt idx="33">
                  <c:v>41364</c:v>
                </c:pt>
                <c:pt idx="34">
                  <c:v>41455</c:v>
                </c:pt>
                <c:pt idx="35">
                  <c:v>41547</c:v>
                </c:pt>
                <c:pt idx="36">
                  <c:v>41639</c:v>
                </c:pt>
                <c:pt idx="37">
                  <c:v>41729</c:v>
                </c:pt>
                <c:pt idx="38">
                  <c:v>41820</c:v>
                </c:pt>
                <c:pt idx="39">
                  <c:v>41912</c:v>
                </c:pt>
                <c:pt idx="40">
                  <c:v>42004</c:v>
                </c:pt>
                <c:pt idx="41">
                  <c:v>42094</c:v>
                </c:pt>
                <c:pt idx="42">
                  <c:v>42185</c:v>
                </c:pt>
                <c:pt idx="43">
                  <c:v>42277</c:v>
                </c:pt>
                <c:pt idx="44">
                  <c:v>42369</c:v>
                </c:pt>
                <c:pt idx="45">
                  <c:v>42460</c:v>
                </c:pt>
                <c:pt idx="46">
                  <c:v>42551</c:v>
                </c:pt>
                <c:pt idx="47">
                  <c:v>42643</c:v>
                </c:pt>
                <c:pt idx="48">
                  <c:v>42735</c:v>
                </c:pt>
                <c:pt idx="49">
                  <c:v>42825</c:v>
                </c:pt>
                <c:pt idx="50">
                  <c:v>42916</c:v>
                </c:pt>
                <c:pt idx="51">
                  <c:v>43008</c:v>
                </c:pt>
                <c:pt idx="52">
                  <c:v>43100</c:v>
                </c:pt>
                <c:pt idx="53">
                  <c:v>43190</c:v>
                </c:pt>
                <c:pt idx="54">
                  <c:v>43281</c:v>
                </c:pt>
                <c:pt idx="55">
                  <c:v>43373</c:v>
                </c:pt>
                <c:pt idx="56">
                  <c:v>43465</c:v>
                </c:pt>
              </c:numCache>
            </c:numRef>
          </c:cat>
          <c:val>
            <c:numRef>
              <c:f>'Graf V.2'!$K$5:$K$61</c:f>
              <c:numCache>
                <c:formatCode>0.00</c:formatCode>
                <c:ptCount val="57"/>
                <c:pt idx="0">
                  <c:v>6.6036271816533501E-2</c:v>
                </c:pt>
                <c:pt idx="1">
                  <c:v>6.9732154887066397E-2</c:v>
                </c:pt>
                <c:pt idx="2">
                  <c:v>6.4134327097230201E-2</c:v>
                </c:pt>
                <c:pt idx="3">
                  <c:v>8.0944154008131305E-2</c:v>
                </c:pt>
                <c:pt idx="4">
                  <c:v>0.107861360481396</c:v>
                </c:pt>
                <c:pt idx="5">
                  <c:v>0.122721669348034</c:v>
                </c:pt>
                <c:pt idx="6">
                  <c:v>0.14892555834721</c:v>
                </c:pt>
                <c:pt idx="7">
                  <c:v>0.15235785519616801</c:v>
                </c:pt>
                <c:pt idx="8">
                  <c:v>0.16447947605153301</c:v>
                </c:pt>
                <c:pt idx="9">
                  <c:v>0.173540688019899</c:v>
                </c:pt>
                <c:pt idx="10">
                  <c:v>0.20311518387154101</c:v>
                </c:pt>
                <c:pt idx="11">
                  <c:v>0.261476634327996</c:v>
                </c:pt>
                <c:pt idx="12">
                  <c:v>0.285053849849218</c:v>
                </c:pt>
                <c:pt idx="13">
                  <c:v>0.32480453445257501</c:v>
                </c:pt>
                <c:pt idx="14">
                  <c:v>0.34096856083550198</c:v>
                </c:pt>
                <c:pt idx="15">
                  <c:v>0.34150705307270002</c:v>
                </c:pt>
                <c:pt idx="16">
                  <c:v>0.31769387046931502</c:v>
                </c:pt>
                <c:pt idx="17">
                  <c:v>0.23479327912513401</c:v>
                </c:pt>
                <c:pt idx="18">
                  <c:v>0.16187356024329999</c:v>
                </c:pt>
                <c:pt idx="19">
                  <c:v>0.122371734559883</c:v>
                </c:pt>
                <c:pt idx="20">
                  <c:v>8.7557416860588294E-2</c:v>
                </c:pt>
                <c:pt idx="21">
                  <c:v>7.5752292136399293E-2</c:v>
                </c:pt>
                <c:pt idx="22">
                  <c:v>5.9014551888361397E-2</c:v>
                </c:pt>
                <c:pt idx="23">
                  <c:v>5.8642770531853003E-2</c:v>
                </c:pt>
                <c:pt idx="24">
                  <c:v>5.9558885790885897E-2</c:v>
                </c:pt>
                <c:pt idx="25">
                  <c:v>6.3459026919568201E-2</c:v>
                </c:pt>
                <c:pt idx="26">
                  <c:v>7.5986138940893094E-2</c:v>
                </c:pt>
                <c:pt idx="27">
                  <c:v>6.7814115626956398E-2</c:v>
                </c:pt>
                <c:pt idx="28">
                  <c:v>6.2400392244420601E-2</c:v>
                </c:pt>
                <c:pt idx="29">
                  <c:v>6.5764451119514802E-2</c:v>
                </c:pt>
                <c:pt idx="30">
                  <c:v>6.2135707174492398E-2</c:v>
                </c:pt>
                <c:pt idx="31">
                  <c:v>6.3189622578165905E-2</c:v>
                </c:pt>
                <c:pt idx="32">
                  <c:v>6.33644483180624E-2</c:v>
                </c:pt>
                <c:pt idx="33">
                  <c:v>6.9347379021552399E-2</c:v>
                </c:pt>
                <c:pt idx="34">
                  <c:v>6.2371825728185198E-2</c:v>
                </c:pt>
                <c:pt idx="35">
                  <c:v>6.3878149070981993E-2</c:v>
                </c:pt>
                <c:pt idx="36">
                  <c:v>6.7842488641027404E-2</c:v>
                </c:pt>
                <c:pt idx="37">
                  <c:v>6.4454591855389307E-2</c:v>
                </c:pt>
                <c:pt idx="38">
                  <c:v>6.9021237900711005E-2</c:v>
                </c:pt>
                <c:pt idx="39">
                  <c:v>7.8888322959715707E-2</c:v>
                </c:pt>
                <c:pt idx="40">
                  <c:v>7.7320426073892404E-2</c:v>
                </c:pt>
                <c:pt idx="41">
                  <c:v>8.3871978943850498E-2</c:v>
                </c:pt>
                <c:pt idx="42">
                  <c:v>9.65638182291437E-2</c:v>
                </c:pt>
                <c:pt idx="43">
                  <c:v>0.10336784442630501</c:v>
                </c:pt>
                <c:pt idx="44">
                  <c:v>0.10466245299502</c:v>
                </c:pt>
                <c:pt idx="45">
                  <c:v>9.9890652553778506E-2</c:v>
                </c:pt>
                <c:pt idx="46">
                  <c:v>0.103198298042761</c:v>
                </c:pt>
                <c:pt idx="47">
                  <c:v>0.110839550308112</c:v>
                </c:pt>
                <c:pt idx="48">
                  <c:v>0.13036988457818899</c:v>
                </c:pt>
                <c:pt idx="49">
                  <c:v>0.14062478421178401</c:v>
                </c:pt>
                <c:pt idx="50">
                  <c:v>0.15130560122918299</c:v>
                </c:pt>
                <c:pt idx="51">
                  <c:v>0.151738097123891</c:v>
                </c:pt>
                <c:pt idx="52">
                  <c:v>0.14670557085546199</c:v>
                </c:pt>
                <c:pt idx="53">
                  <c:v>0.14628433833274801</c:v>
                </c:pt>
                <c:pt idx="54">
                  <c:v>0.14514618402964699</c:v>
                </c:pt>
                <c:pt idx="55">
                  <c:v>0.15534619833413099</c:v>
                </c:pt>
                <c:pt idx="56">
                  <c:v>0.176693621267661</c:v>
                </c:pt>
              </c:numCache>
            </c:numRef>
          </c:val>
          <c:smooth val="0"/>
          <c:extLst xmlns:c16r2="http://schemas.microsoft.com/office/drawing/2015/06/chart">
            <c:ext xmlns:c16="http://schemas.microsoft.com/office/drawing/2014/chart" uri="{C3380CC4-5D6E-409C-BE32-E72D297353CC}">
              <c16:uniqueId val="{0000000A-8FCD-493E-9817-3955310066F2}"/>
            </c:ext>
          </c:extLst>
        </c:ser>
        <c:dLbls>
          <c:showLegendKey val="0"/>
          <c:showVal val="0"/>
          <c:showCatName val="0"/>
          <c:showSerName val="0"/>
          <c:showPercent val="0"/>
          <c:showBubbleSize val="0"/>
        </c:dLbls>
        <c:marker val="1"/>
        <c:smooth val="0"/>
        <c:axId val="152404736"/>
        <c:axId val="152406272"/>
      </c:lineChart>
      <c:catAx>
        <c:axId val="152404736"/>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52406272"/>
        <c:crosses val="autoZero"/>
        <c:auto val="0"/>
        <c:lblAlgn val="ctr"/>
        <c:lblOffset val="100"/>
        <c:tickLblSkip val="8"/>
        <c:noMultiLvlLbl val="0"/>
      </c:catAx>
      <c:valAx>
        <c:axId val="152406272"/>
        <c:scaling>
          <c:orientation val="minMax"/>
          <c:max val="0.8"/>
          <c:min val="-0.4"/>
        </c:scaling>
        <c:delete val="0"/>
        <c:axPos val="l"/>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2404736"/>
        <c:crosses val="autoZero"/>
        <c:crossBetween val="between"/>
      </c:valAx>
      <c:spPr>
        <a:noFill/>
        <a:ln w="25400">
          <a:noFill/>
        </a:ln>
      </c:spPr>
    </c:plotArea>
    <c:legend>
      <c:legendPos val="b"/>
      <c:layout>
        <c:manualLayout>
          <c:xMode val="edge"/>
          <c:yMode val="edge"/>
          <c:x val="2.4475524475524476E-2"/>
          <c:y val="0.70389183746453288"/>
          <c:w val="0.93734596112548874"/>
          <c:h val="0.29610816253546707"/>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627143111443744E-2"/>
          <c:w val="0.94755244755244761"/>
          <c:h val="0.8457128675691935"/>
        </c:manualLayout>
      </c:layout>
      <c:barChart>
        <c:barDir val="col"/>
        <c:grouping val="clustered"/>
        <c:varyColors val="0"/>
        <c:ser>
          <c:idx val="0"/>
          <c:order val="0"/>
          <c:tx>
            <c:strRef>
              <c:f>'Graf V.20'!$I$5</c:f>
              <c:strCache>
                <c:ptCount val="1"/>
                <c:pt idx="0">
                  <c:v>2018 Q3</c:v>
                </c:pt>
              </c:strCache>
            </c:strRef>
          </c:tx>
          <c:spPr>
            <a:solidFill>
              <a:srgbClr val="4880C4"/>
            </a:solidFill>
            <a:ln w="25400">
              <a:noFill/>
            </a:ln>
          </c:spPr>
          <c:invertIfNegative val="0"/>
          <c:cat>
            <c:strRef>
              <c:f>'Graf V.20'!$K$3:$O$3</c:f>
              <c:strCache>
                <c:ptCount val="5"/>
                <c:pt idx="0">
                  <c:v>≤ 3</c:v>
                </c:pt>
                <c:pt idx="1">
                  <c:v>3–6</c:v>
                </c:pt>
                <c:pt idx="2">
                  <c:v>6–8</c:v>
                </c:pt>
                <c:pt idx="3">
                  <c:v>8–9</c:v>
                </c:pt>
                <c:pt idx="4">
                  <c:v>&gt; 9</c:v>
                </c:pt>
              </c:strCache>
            </c:strRef>
          </c:cat>
          <c:val>
            <c:numRef>
              <c:f>'Graf V.20'!$K$5:$O$5</c:f>
              <c:numCache>
                <c:formatCode>0.00</c:formatCode>
                <c:ptCount val="5"/>
                <c:pt idx="0">
                  <c:v>9.91278107597382</c:v>
                </c:pt>
                <c:pt idx="1">
                  <c:v>34.318889089025497</c:v>
                </c:pt>
                <c:pt idx="2">
                  <c:v>22.735069261547402</c:v>
                </c:pt>
                <c:pt idx="3">
                  <c:v>7.85326616921681</c:v>
                </c:pt>
                <c:pt idx="4">
                  <c:v>11.944632805432899</c:v>
                </c:pt>
              </c:numCache>
            </c:numRef>
          </c:val>
          <c:extLst xmlns:c16r2="http://schemas.microsoft.com/office/drawing/2015/06/chart">
            <c:ext xmlns:c16="http://schemas.microsoft.com/office/drawing/2014/chart" uri="{C3380CC4-5D6E-409C-BE32-E72D297353CC}">
              <c16:uniqueId val="{00000000-1529-4E20-A1FD-E4BF7BD98F09}"/>
            </c:ext>
          </c:extLst>
        </c:ser>
        <c:ser>
          <c:idx val="1"/>
          <c:order val="1"/>
          <c:tx>
            <c:strRef>
              <c:f>'Graf V.20'!$I$6</c:f>
              <c:strCache>
                <c:ptCount val="1"/>
                <c:pt idx="0">
                  <c:v>2018 Q4</c:v>
                </c:pt>
              </c:strCache>
            </c:strRef>
          </c:tx>
          <c:spPr>
            <a:solidFill>
              <a:srgbClr val="E96041"/>
            </a:solidFill>
            <a:ln w="25400">
              <a:noFill/>
            </a:ln>
          </c:spPr>
          <c:invertIfNegative val="0"/>
          <c:cat>
            <c:strRef>
              <c:f>'Graf V.20'!$K$3:$O$3</c:f>
              <c:strCache>
                <c:ptCount val="5"/>
                <c:pt idx="0">
                  <c:v>≤ 3</c:v>
                </c:pt>
                <c:pt idx="1">
                  <c:v>3–6</c:v>
                </c:pt>
                <c:pt idx="2">
                  <c:v>6–8</c:v>
                </c:pt>
                <c:pt idx="3">
                  <c:v>8–9</c:v>
                </c:pt>
                <c:pt idx="4">
                  <c:v>&gt; 9</c:v>
                </c:pt>
              </c:strCache>
            </c:strRef>
          </c:cat>
          <c:val>
            <c:numRef>
              <c:f>'Graf V.20'!$K$6:$O$6</c:f>
              <c:numCache>
                <c:formatCode>0.00</c:formatCode>
                <c:ptCount val="5"/>
                <c:pt idx="0">
                  <c:v>10.221798268829501</c:v>
                </c:pt>
                <c:pt idx="1">
                  <c:v>35.378348587774397</c:v>
                </c:pt>
                <c:pt idx="2">
                  <c:v>22.1689053664483</c:v>
                </c:pt>
                <c:pt idx="3">
                  <c:v>7.8356562940671299</c:v>
                </c:pt>
                <c:pt idx="4">
                  <c:v>6.1620389368949704</c:v>
                </c:pt>
              </c:numCache>
            </c:numRef>
          </c:val>
          <c:extLst xmlns:c16r2="http://schemas.microsoft.com/office/drawing/2015/06/chart">
            <c:ext xmlns:c16="http://schemas.microsoft.com/office/drawing/2014/chart" uri="{C3380CC4-5D6E-409C-BE32-E72D297353CC}">
              <c16:uniqueId val="{00000001-1529-4E20-A1FD-E4BF7BD98F09}"/>
            </c:ext>
          </c:extLst>
        </c:ser>
        <c:dLbls>
          <c:showLegendKey val="0"/>
          <c:showVal val="0"/>
          <c:showCatName val="0"/>
          <c:showSerName val="0"/>
          <c:showPercent val="0"/>
          <c:showBubbleSize val="0"/>
        </c:dLbls>
        <c:gapWidth val="150"/>
        <c:axId val="167607296"/>
        <c:axId val="167609088"/>
      </c:barChart>
      <c:catAx>
        <c:axId val="167607296"/>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67609088"/>
        <c:crosses val="autoZero"/>
        <c:auto val="1"/>
        <c:lblAlgn val="ctr"/>
        <c:lblOffset val="100"/>
        <c:noMultiLvlLbl val="0"/>
      </c:catAx>
      <c:valAx>
        <c:axId val="167609088"/>
        <c:scaling>
          <c:orientation val="minMax"/>
          <c:max val="4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67607296"/>
        <c:crosses val="autoZero"/>
        <c:crossBetween val="between"/>
        <c:majorUnit val="10"/>
      </c:valAx>
      <c:spPr>
        <a:noFill/>
        <a:ln w="25400">
          <a:noFill/>
        </a:ln>
      </c:spPr>
    </c:plotArea>
    <c:legend>
      <c:legendPos val="b"/>
      <c:layout>
        <c:manualLayout>
          <c:xMode val="edge"/>
          <c:yMode val="edge"/>
          <c:x val="6.6433566433566432E-2"/>
          <c:y val="0.87459086792521479"/>
          <c:w val="0.88715076262320358"/>
          <c:h val="0.1254091320747852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186598753276798E-2"/>
          <c:y val="4.8197304663840097E-2"/>
          <c:w val="0.85867464744920541"/>
          <c:h val="0.61228384312537854"/>
        </c:manualLayout>
      </c:layout>
      <c:lineChart>
        <c:grouping val="standard"/>
        <c:varyColors val="0"/>
        <c:ser>
          <c:idx val="0"/>
          <c:order val="0"/>
          <c:tx>
            <c:strRef>
              <c:f>'Graf V.21'!$N$5</c:f>
              <c:strCache>
                <c:ptCount val="1"/>
                <c:pt idx="0">
                  <c:v>Sazby</c:v>
                </c:pt>
              </c:strCache>
            </c:strRef>
          </c:tx>
          <c:spPr>
            <a:ln>
              <a:noFill/>
            </a:ln>
          </c:spPr>
          <c:marker>
            <c:symbol val="square"/>
            <c:size val="8"/>
            <c:spPr>
              <a:solidFill>
                <a:schemeClr val="accent1"/>
              </a:solidFill>
            </c:spPr>
          </c:marker>
          <c:dPt>
            <c:idx val="1"/>
            <c:marker>
              <c:spPr>
                <a:solidFill>
                  <a:schemeClr val="accent2"/>
                </a:solidFill>
                <a:ln>
                  <a:solidFill>
                    <a:schemeClr val="accent2"/>
                  </a:solidFill>
                </a:ln>
              </c:spPr>
            </c:marker>
            <c:bubble3D val="0"/>
            <c:extLst xmlns:c16r2="http://schemas.microsoft.com/office/drawing/2015/06/chart">
              <c:ext xmlns:c16="http://schemas.microsoft.com/office/drawing/2014/chart" uri="{C3380CC4-5D6E-409C-BE32-E72D297353CC}">
                <c16:uniqueId val="{00000000-7C49-4744-827B-2A2FCD8745F2}"/>
              </c:ext>
            </c:extLst>
          </c:dPt>
          <c:dPt>
            <c:idx val="3"/>
            <c:marker>
              <c:spPr>
                <a:solidFill>
                  <a:schemeClr val="accent2"/>
                </a:solidFill>
                <a:ln>
                  <a:solidFill>
                    <a:schemeClr val="accent2"/>
                  </a:solidFill>
                </a:ln>
              </c:spPr>
            </c:marker>
            <c:bubble3D val="0"/>
            <c:extLst xmlns:c16r2="http://schemas.microsoft.com/office/drawing/2015/06/chart">
              <c:ext xmlns:c16="http://schemas.microsoft.com/office/drawing/2014/chart" uri="{C3380CC4-5D6E-409C-BE32-E72D297353CC}">
                <c16:uniqueId val="{00000001-7C49-4744-827B-2A2FCD8745F2}"/>
              </c:ext>
            </c:extLst>
          </c:dPt>
          <c:dPt>
            <c:idx val="5"/>
            <c:marker>
              <c:spPr>
                <a:solidFill>
                  <a:schemeClr val="accent2"/>
                </a:solidFill>
                <a:ln>
                  <a:solidFill>
                    <a:schemeClr val="accent2"/>
                  </a:solidFill>
                </a:ln>
              </c:spPr>
            </c:marker>
            <c:bubble3D val="0"/>
            <c:extLst xmlns:c16r2="http://schemas.microsoft.com/office/drawing/2015/06/chart">
              <c:ext xmlns:c16="http://schemas.microsoft.com/office/drawing/2014/chart" uri="{C3380CC4-5D6E-409C-BE32-E72D297353CC}">
                <c16:uniqueId val="{00000002-7C49-4744-827B-2A2FCD8745F2}"/>
              </c:ext>
            </c:extLst>
          </c:dPt>
          <c:dPt>
            <c:idx val="7"/>
            <c:marker>
              <c:spPr>
                <a:solidFill>
                  <a:schemeClr val="accent2"/>
                </a:solidFill>
                <a:ln>
                  <a:solidFill>
                    <a:schemeClr val="accent2"/>
                  </a:solidFill>
                </a:ln>
              </c:spPr>
            </c:marker>
            <c:bubble3D val="0"/>
            <c:extLst xmlns:c16r2="http://schemas.microsoft.com/office/drawing/2015/06/chart">
              <c:ext xmlns:c16="http://schemas.microsoft.com/office/drawing/2014/chart" uri="{C3380CC4-5D6E-409C-BE32-E72D297353CC}">
                <c16:uniqueId val="{00000003-7C49-4744-827B-2A2FCD8745F2}"/>
              </c:ext>
            </c:extLst>
          </c:dPt>
          <c:dPt>
            <c:idx val="9"/>
            <c:marker>
              <c:spPr>
                <a:solidFill>
                  <a:schemeClr val="accent2"/>
                </a:solidFill>
                <a:ln>
                  <a:solidFill>
                    <a:schemeClr val="accent2"/>
                  </a:solidFill>
                </a:ln>
              </c:spPr>
            </c:marker>
            <c:bubble3D val="0"/>
            <c:extLst xmlns:c16r2="http://schemas.microsoft.com/office/drawing/2015/06/chart">
              <c:ext xmlns:c16="http://schemas.microsoft.com/office/drawing/2014/chart" uri="{C3380CC4-5D6E-409C-BE32-E72D297353CC}">
                <c16:uniqueId val="{00000004-7C49-4744-827B-2A2FCD8745F2}"/>
              </c:ext>
            </c:extLst>
          </c:dPt>
          <c:dPt>
            <c:idx val="11"/>
            <c:marker>
              <c:spPr>
                <a:solidFill>
                  <a:schemeClr val="accent2"/>
                </a:solidFill>
                <a:ln>
                  <a:solidFill>
                    <a:schemeClr val="accent2"/>
                  </a:solidFill>
                </a:ln>
              </c:spPr>
            </c:marker>
            <c:bubble3D val="0"/>
            <c:extLst xmlns:c16r2="http://schemas.microsoft.com/office/drawing/2015/06/chart">
              <c:ext xmlns:c16="http://schemas.microsoft.com/office/drawing/2014/chart" uri="{C3380CC4-5D6E-409C-BE32-E72D297353CC}">
                <c16:uniqueId val="{00000005-7C49-4744-827B-2A2FCD8745F2}"/>
              </c:ext>
            </c:extLst>
          </c:dPt>
          <c:dPt>
            <c:idx val="13"/>
            <c:marker>
              <c:spPr>
                <a:solidFill>
                  <a:schemeClr val="accent2"/>
                </a:solidFill>
                <a:ln w="0">
                  <a:noFill/>
                </a:ln>
              </c:spPr>
            </c:marker>
            <c:bubble3D val="0"/>
            <c:extLst xmlns:c16r2="http://schemas.microsoft.com/office/drawing/2015/06/chart">
              <c:ext xmlns:c16="http://schemas.microsoft.com/office/drawing/2014/chart" uri="{C3380CC4-5D6E-409C-BE32-E72D297353CC}">
                <c16:uniqueId val="{00000006-7C49-4744-827B-2A2FCD8745F2}"/>
              </c:ext>
            </c:extLst>
          </c:dPt>
          <c:errBars>
            <c:errDir val="y"/>
            <c:errBarType val="minus"/>
            <c:errValType val="cust"/>
            <c:noEndCap val="0"/>
            <c:plus>
              <c:numLit>
                <c:formatCode>General</c:formatCode>
                <c:ptCount val="1"/>
                <c:pt idx="0">
                  <c:v>1</c:v>
                </c:pt>
              </c:numLit>
            </c:plus>
            <c:minus>
              <c:numRef>
                <c:f>'Graf V.21'!$O$6:$O$19</c:f>
                <c:numCache>
                  <c:formatCode>General</c:formatCode>
                  <c:ptCount val="14"/>
                  <c:pt idx="0">
                    <c:v>8.1414052549344626E-2</c:v>
                  </c:pt>
                  <c:pt idx="1">
                    <c:v>3.0418012688921175E-2</c:v>
                  </c:pt>
                  <c:pt idx="2">
                    <c:v>8.0384795920211763E-2</c:v>
                  </c:pt>
                  <c:pt idx="3">
                    <c:v>4.5687167992025067E-2</c:v>
                  </c:pt>
                  <c:pt idx="4">
                    <c:v>7.5588928991051726E-2</c:v>
                  </c:pt>
                  <c:pt idx="5">
                    <c:v>5.8119419645745594E-2</c:v>
                  </c:pt>
                  <c:pt idx="6">
                    <c:v>8.2616077981071123E-2</c:v>
                  </c:pt>
                  <c:pt idx="7">
                    <c:v>3.8065841896988535E-2</c:v>
                  </c:pt>
                  <c:pt idx="8">
                    <c:v>7.9458153928494632E-2</c:v>
                  </c:pt>
                  <c:pt idx="9">
                    <c:v>2.4187021723402778E-2</c:v>
                  </c:pt>
                  <c:pt idx="10">
                    <c:v>8.5415309057316008E-2</c:v>
                  </c:pt>
                  <c:pt idx="11">
                    <c:v>-3.7892190330384226E-2</c:v>
                  </c:pt>
                  <c:pt idx="12">
                    <c:v>8.4517549793642441E-2</c:v>
                  </c:pt>
                  <c:pt idx="13">
                    <c:v>8.6247910993579355E-2</c:v>
                  </c:pt>
                </c:numCache>
              </c:numRef>
            </c:minus>
            <c:spPr>
              <a:ln w="12700">
                <a:solidFill>
                  <a:schemeClr val="accent1"/>
                </a:solidFill>
              </a:ln>
            </c:spPr>
          </c:errBars>
          <c:cat>
            <c:multiLvlStrRef>
              <c:f>'Graf V.21'!$L$6:$M$19</c:f>
              <c:multiLvlStrCache>
                <c:ptCount val="14"/>
                <c:lvl>
                  <c:pt idx="0">
                    <c:v> </c:v>
                  </c:pt>
                  <c:pt idx="1">
                    <c:v> </c:v>
                  </c:pt>
                  <c:pt idx="2">
                    <c:v> </c:v>
                  </c:pt>
                  <c:pt idx="3">
                    <c:v> </c:v>
                  </c:pt>
                  <c:pt idx="4">
                    <c:v> </c:v>
                  </c:pt>
                  <c:pt idx="5">
                    <c:v> </c:v>
                  </c:pt>
                  <c:pt idx="6">
                    <c:v> </c:v>
                  </c:pt>
                  <c:pt idx="7">
                    <c:v> </c:v>
                  </c:pt>
                  <c:pt idx="8">
                    <c:v> </c:v>
                  </c:pt>
                  <c:pt idx="9">
                    <c:v> </c:v>
                  </c:pt>
                  <c:pt idx="10">
                    <c:v> </c:v>
                  </c:pt>
                  <c:pt idx="11">
                    <c:v> </c:v>
                  </c:pt>
                  <c:pt idx="12">
                    <c:v> </c:v>
                  </c:pt>
                  <c:pt idx="13">
                    <c:v> </c:v>
                  </c:pt>
                </c:lvl>
                <c:lvl>
                  <c:pt idx="0">
                    <c:v>do 50</c:v>
                  </c:pt>
                  <c:pt idx="2">
                    <c:v>50–60</c:v>
                  </c:pt>
                  <c:pt idx="4">
                    <c:v>60–70</c:v>
                  </c:pt>
                  <c:pt idx="6">
                    <c:v>70–80</c:v>
                  </c:pt>
                  <c:pt idx="8">
                    <c:v>80–90</c:v>
                  </c:pt>
                  <c:pt idx="10">
                    <c:v>90–100</c:v>
                  </c:pt>
                  <c:pt idx="12">
                    <c:v>nad 100</c:v>
                  </c:pt>
                </c:lvl>
              </c:multiLvlStrCache>
            </c:multiLvlStrRef>
          </c:cat>
          <c:val>
            <c:numRef>
              <c:f>'Graf V.21'!$N$6:$N$19</c:f>
              <c:numCache>
                <c:formatCode>General</c:formatCode>
                <c:ptCount val="14"/>
                <c:pt idx="0">
                  <c:v>2.64827776395019</c:v>
                </c:pt>
                <c:pt idx="1">
                  <c:v>2.6938480500274502</c:v>
                </c:pt>
                <c:pt idx="2">
                  <c:v>2.6072442861691099</c:v>
                </c:pt>
                <c:pt idx="3">
                  <c:v>2.5783940189413199</c:v>
                </c:pt>
                <c:pt idx="4">
                  <c:v>2.6004474771554</c:v>
                </c:pt>
                <c:pt idx="5">
                  <c:v>2.57512504531821</c:v>
                </c:pt>
                <c:pt idx="6">
                  <c:v>2.5766472741398001</c:v>
                </c:pt>
                <c:pt idx="7">
                  <c:v>2.5277260396794401</c:v>
                </c:pt>
                <c:pt idx="8">
                  <c:v>2.80363058036792</c:v>
                </c:pt>
                <c:pt idx="9">
                  <c:v>2.7021557585221498</c:v>
                </c:pt>
                <c:pt idx="10">
                  <c:v>2.7297439090449802</c:v>
                </c:pt>
                <c:pt idx="11">
                  <c:v>2.5117338527656501</c:v>
                </c:pt>
                <c:pt idx="12">
                  <c:v>2.66869392899252</c:v>
                </c:pt>
                <c:pt idx="13">
                  <c:v>2.69435628859478</c:v>
                </c:pt>
              </c:numCache>
            </c:numRef>
          </c:val>
          <c:smooth val="0"/>
          <c:extLst xmlns:c16r2="http://schemas.microsoft.com/office/drawing/2015/06/chart">
            <c:ext xmlns:c16="http://schemas.microsoft.com/office/drawing/2014/chart" uri="{C3380CC4-5D6E-409C-BE32-E72D297353CC}">
              <c16:uniqueId val="{00000007-7C49-4744-827B-2A2FCD8745F2}"/>
            </c:ext>
          </c:extLst>
        </c:ser>
        <c:dLbls>
          <c:showLegendKey val="0"/>
          <c:showVal val="0"/>
          <c:showCatName val="0"/>
          <c:showSerName val="0"/>
          <c:showPercent val="0"/>
          <c:showBubbleSize val="0"/>
        </c:dLbls>
        <c:marker val="1"/>
        <c:smooth val="0"/>
        <c:axId val="167817216"/>
        <c:axId val="167818752"/>
      </c:lineChart>
      <c:catAx>
        <c:axId val="167817216"/>
        <c:scaling>
          <c:orientation val="minMax"/>
        </c:scaling>
        <c:delete val="0"/>
        <c:axPos val="b"/>
        <c:numFmt formatCode="General" sourceLinked="0"/>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167818752"/>
        <c:crosses val="autoZero"/>
        <c:auto val="1"/>
        <c:lblAlgn val="ctr"/>
        <c:lblOffset val="100"/>
        <c:noMultiLvlLbl val="0"/>
      </c:catAx>
      <c:valAx>
        <c:axId val="167818752"/>
        <c:scaling>
          <c:orientation val="minMax"/>
          <c:max val="3"/>
          <c:min val="2.4"/>
        </c:scaling>
        <c:delete val="0"/>
        <c:axPos val="l"/>
        <c:numFmt formatCode="General"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67817216"/>
        <c:crosses val="autoZero"/>
        <c:crossBetween val="between"/>
        <c:majorUnit val="0.2"/>
      </c:valAx>
      <c:spPr>
        <a:noFill/>
        <a:ln w="25400">
          <a:noFill/>
        </a:ln>
      </c:spPr>
    </c:plotArea>
    <c:plotVisOnly val="1"/>
    <c:dispBlanksAs val="gap"/>
    <c:showDLblsOverMax val="0"/>
  </c:chart>
  <c:spPr>
    <a:ln w="9525">
      <a:noFill/>
    </a:ln>
  </c:spPr>
  <c:printSettings>
    <c:headerFooter/>
    <c:pageMargins b="0.78740157499999996" l="0.7" r="0.7" t="0.78740157499999996" header="0.3" footer="0.3"/>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186598753276798E-2"/>
          <c:y val="4.8197304663840097E-2"/>
          <c:w val="0.85867464744920541"/>
          <c:h val="0.58112765962666491"/>
        </c:manualLayout>
      </c:layout>
      <c:lineChart>
        <c:grouping val="standard"/>
        <c:varyColors val="0"/>
        <c:ser>
          <c:idx val="0"/>
          <c:order val="0"/>
          <c:tx>
            <c:strRef>
              <c:f>'Graf V.21'!$N$4</c:f>
              <c:strCache>
                <c:ptCount val="1"/>
                <c:pt idx="0">
                  <c:v>Rates</c:v>
                </c:pt>
              </c:strCache>
            </c:strRef>
          </c:tx>
          <c:spPr>
            <a:ln>
              <a:noFill/>
            </a:ln>
          </c:spPr>
          <c:marker>
            <c:symbol val="square"/>
            <c:size val="8"/>
            <c:spPr>
              <a:solidFill>
                <a:schemeClr val="accent1"/>
              </a:solidFill>
            </c:spPr>
          </c:marker>
          <c:dPt>
            <c:idx val="1"/>
            <c:marker>
              <c:spPr>
                <a:solidFill>
                  <a:schemeClr val="accent2"/>
                </a:solidFill>
                <a:ln>
                  <a:solidFill>
                    <a:schemeClr val="accent2"/>
                  </a:solidFill>
                </a:ln>
              </c:spPr>
            </c:marker>
            <c:bubble3D val="0"/>
            <c:extLst xmlns:c16r2="http://schemas.microsoft.com/office/drawing/2015/06/chart">
              <c:ext xmlns:c16="http://schemas.microsoft.com/office/drawing/2014/chart" uri="{C3380CC4-5D6E-409C-BE32-E72D297353CC}">
                <c16:uniqueId val="{00000000-3E7C-4AE8-BD25-9AAA8FC3A951}"/>
              </c:ext>
            </c:extLst>
          </c:dPt>
          <c:dPt>
            <c:idx val="3"/>
            <c:marker>
              <c:spPr>
                <a:solidFill>
                  <a:schemeClr val="accent2"/>
                </a:solidFill>
                <a:ln>
                  <a:solidFill>
                    <a:schemeClr val="accent2"/>
                  </a:solidFill>
                </a:ln>
              </c:spPr>
            </c:marker>
            <c:bubble3D val="0"/>
            <c:extLst xmlns:c16r2="http://schemas.microsoft.com/office/drawing/2015/06/chart">
              <c:ext xmlns:c16="http://schemas.microsoft.com/office/drawing/2014/chart" uri="{C3380CC4-5D6E-409C-BE32-E72D297353CC}">
                <c16:uniqueId val="{00000001-3E7C-4AE8-BD25-9AAA8FC3A951}"/>
              </c:ext>
            </c:extLst>
          </c:dPt>
          <c:dPt>
            <c:idx val="5"/>
            <c:marker>
              <c:spPr>
                <a:solidFill>
                  <a:schemeClr val="accent2"/>
                </a:solidFill>
                <a:ln>
                  <a:solidFill>
                    <a:schemeClr val="accent2"/>
                  </a:solidFill>
                </a:ln>
              </c:spPr>
            </c:marker>
            <c:bubble3D val="0"/>
            <c:extLst xmlns:c16r2="http://schemas.microsoft.com/office/drawing/2015/06/chart">
              <c:ext xmlns:c16="http://schemas.microsoft.com/office/drawing/2014/chart" uri="{C3380CC4-5D6E-409C-BE32-E72D297353CC}">
                <c16:uniqueId val="{00000002-3E7C-4AE8-BD25-9AAA8FC3A951}"/>
              </c:ext>
            </c:extLst>
          </c:dPt>
          <c:dPt>
            <c:idx val="7"/>
            <c:marker>
              <c:spPr>
                <a:solidFill>
                  <a:schemeClr val="accent2"/>
                </a:solidFill>
                <a:ln>
                  <a:solidFill>
                    <a:schemeClr val="accent2"/>
                  </a:solidFill>
                </a:ln>
              </c:spPr>
            </c:marker>
            <c:bubble3D val="0"/>
            <c:extLst xmlns:c16r2="http://schemas.microsoft.com/office/drawing/2015/06/chart">
              <c:ext xmlns:c16="http://schemas.microsoft.com/office/drawing/2014/chart" uri="{C3380CC4-5D6E-409C-BE32-E72D297353CC}">
                <c16:uniqueId val="{00000003-3E7C-4AE8-BD25-9AAA8FC3A951}"/>
              </c:ext>
            </c:extLst>
          </c:dPt>
          <c:dPt>
            <c:idx val="9"/>
            <c:marker>
              <c:spPr>
                <a:solidFill>
                  <a:schemeClr val="accent2"/>
                </a:solidFill>
                <a:ln>
                  <a:solidFill>
                    <a:schemeClr val="accent2"/>
                  </a:solidFill>
                </a:ln>
              </c:spPr>
            </c:marker>
            <c:bubble3D val="0"/>
            <c:extLst xmlns:c16r2="http://schemas.microsoft.com/office/drawing/2015/06/chart">
              <c:ext xmlns:c16="http://schemas.microsoft.com/office/drawing/2014/chart" uri="{C3380CC4-5D6E-409C-BE32-E72D297353CC}">
                <c16:uniqueId val="{00000004-3E7C-4AE8-BD25-9AAA8FC3A951}"/>
              </c:ext>
            </c:extLst>
          </c:dPt>
          <c:dPt>
            <c:idx val="11"/>
            <c:marker>
              <c:spPr>
                <a:solidFill>
                  <a:schemeClr val="accent2"/>
                </a:solidFill>
                <a:ln>
                  <a:solidFill>
                    <a:schemeClr val="accent2"/>
                  </a:solidFill>
                </a:ln>
              </c:spPr>
            </c:marker>
            <c:bubble3D val="0"/>
            <c:extLst xmlns:c16r2="http://schemas.microsoft.com/office/drawing/2015/06/chart">
              <c:ext xmlns:c16="http://schemas.microsoft.com/office/drawing/2014/chart" uri="{C3380CC4-5D6E-409C-BE32-E72D297353CC}">
                <c16:uniqueId val="{00000005-3E7C-4AE8-BD25-9AAA8FC3A951}"/>
              </c:ext>
            </c:extLst>
          </c:dPt>
          <c:dPt>
            <c:idx val="13"/>
            <c:marker>
              <c:spPr>
                <a:solidFill>
                  <a:schemeClr val="accent2"/>
                </a:solidFill>
                <a:ln w="0">
                  <a:noFill/>
                </a:ln>
              </c:spPr>
            </c:marker>
            <c:bubble3D val="0"/>
            <c:extLst xmlns:c16r2="http://schemas.microsoft.com/office/drawing/2015/06/chart">
              <c:ext xmlns:c16="http://schemas.microsoft.com/office/drawing/2014/chart" uri="{C3380CC4-5D6E-409C-BE32-E72D297353CC}">
                <c16:uniqueId val="{00000006-3E7C-4AE8-BD25-9AAA8FC3A951}"/>
              </c:ext>
            </c:extLst>
          </c:dPt>
          <c:errBars>
            <c:errDir val="y"/>
            <c:errBarType val="minus"/>
            <c:errValType val="cust"/>
            <c:noEndCap val="0"/>
            <c:plus>
              <c:numLit>
                <c:formatCode>General</c:formatCode>
                <c:ptCount val="1"/>
                <c:pt idx="0">
                  <c:v>1</c:v>
                </c:pt>
              </c:numLit>
            </c:plus>
            <c:minus>
              <c:numRef>
                <c:f>'Graf V.21'!$O$6:$O$19</c:f>
                <c:numCache>
                  <c:formatCode>General</c:formatCode>
                  <c:ptCount val="14"/>
                  <c:pt idx="0">
                    <c:v>8.1414052549344626E-2</c:v>
                  </c:pt>
                  <c:pt idx="1">
                    <c:v>3.0418012688921175E-2</c:v>
                  </c:pt>
                  <c:pt idx="2">
                    <c:v>8.0384795920211763E-2</c:v>
                  </c:pt>
                  <c:pt idx="3">
                    <c:v>4.5687167992025067E-2</c:v>
                  </c:pt>
                  <c:pt idx="4">
                    <c:v>7.5588928991051726E-2</c:v>
                  </c:pt>
                  <c:pt idx="5">
                    <c:v>5.8119419645745594E-2</c:v>
                  </c:pt>
                  <c:pt idx="6">
                    <c:v>8.2616077981071123E-2</c:v>
                  </c:pt>
                  <c:pt idx="7">
                    <c:v>3.8065841896988535E-2</c:v>
                  </c:pt>
                  <c:pt idx="8">
                    <c:v>7.9458153928494632E-2</c:v>
                  </c:pt>
                  <c:pt idx="9">
                    <c:v>2.4187021723402778E-2</c:v>
                  </c:pt>
                  <c:pt idx="10">
                    <c:v>8.5415309057316008E-2</c:v>
                  </c:pt>
                  <c:pt idx="11">
                    <c:v>-3.7892190330384226E-2</c:v>
                  </c:pt>
                  <c:pt idx="12">
                    <c:v>8.4517549793642441E-2</c:v>
                  </c:pt>
                  <c:pt idx="13">
                    <c:v>8.6247910993579355E-2</c:v>
                  </c:pt>
                </c:numCache>
              </c:numRef>
            </c:minus>
            <c:spPr>
              <a:ln w="12700">
                <a:solidFill>
                  <a:schemeClr val="accent1"/>
                </a:solidFill>
              </a:ln>
            </c:spPr>
          </c:errBars>
          <c:cat>
            <c:multiLvlStrRef>
              <c:f>'Graf V.21'!$J$6:$K$19</c:f>
              <c:multiLvlStrCache>
                <c:ptCount val="14"/>
                <c:lvl>
                  <c:pt idx="0">
                    <c:v> </c:v>
                  </c:pt>
                  <c:pt idx="1">
                    <c:v> </c:v>
                  </c:pt>
                  <c:pt idx="2">
                    <c:v> </c:v>
                  </c:pt>
                  <c:pt idx="3">
                    <c:v> </c:v>
                  </c:pt>
                  <c:pt idx="4">
                    <c:v> </c:v>
                  </c:pt>
                  <c:pt idx="5">
                    <c:v> </c:v>
                  </c:pt>
                  <c:pt idx="6">
                    <c:v> </c:v>
                  </c:pt>
                  <c:pt idx="7">
                    <c:v> </c:v>
                  </c:pt>
                  <c:pt idx="8">
                    <c:v> </c:v>
                  </c:pt>
                  <c:pt idx="9">
                    <c:v> </c:v>
                  </c:pt>
                  <c:pt idx="10">
                    <c:v> </c:v>
                  </c:pt>
                  <c:pt idx="11">
                    <c:v> </c:v>
                  </c:pt>
                  <c:pt idx="13">
                    <c:v> </c:v>
                  </c:pt>
                </c:lvl>
                <c:lvl>
                  <c:pt idx="0">
                    <c:v>≤ 50</c:v>
                  </c:pt>
                  <c:pt idx="2">
                    <c:v>50–60</c:v>
                  </c:pt>
                  <c:pt idx="4">
                    <c:v>60–70</c:v>
                  </c:pt>
                  <c:pt idx="6">
                    <c:v>70–80</c:v>
                  </c:pt>
                  <c:pt idx="8">
                    <c:v>80–90</c:v>
                  </c:pt>
                  <c:pt idx="10">
                    <c:v>90–100</c:v>
                  </c:pt>
                  <c:pt idx="12">
                    <c:v>&gt; 100</c:v>
                  </c:pt>
                </c:lvl>
              </c:multiLvlStrCache>
            </c:multiLvlStrRef>
          </c:cat>
          <c:val>
            <c:numRef>
              <c:f>'Graf V.21'!$N$6:$N$19</c:f>
              <c:numCache>
                <c:formatCode>General</c:formatCode>
                <c:ptCount val="14"/>
                <c:pt idx="0">
                  <c:v>2.64827776395019</c:v>
                </c:pt>
                <c:pt idx="1">
                  <c:v>2.6938480500274502</c:v>
                </c:pt>
                <c:pt idx="2">
                  <c:v>2.6072442861691099</c:v>
                </c:pt>
                <c:pt idx="3">
                  <c:v>2.5783940189413199</c:v>
                </c:pt>
                <c:pt idx="4">
                  <c:v>2.6004474771554</c:v>
                </c:pt>
                <c:pt idx="5">
                  <c:v>2.57512504531821</c:v>
                </c:pt>
                <c:pt idx="6">
                  <c:v>2.5766472741398001</c:v>
                </c:pt>
                <c:pt idx="7">
                  <c:v>2.5277260396794401</c:v>
                </c:pt>
                <c:pt idx="8">
                  <c:v>2.80363058036792</c:v>
                </c:pt>
                <c:pt idx="9">
                  <c:v>2.7021557585221498</c:v>
                </c:pt>
                <c:pt idx="10">
                  <c:v>2.7297439090449802</c:v>
                </c:pt>
                <c:pt idx="11">
                  <c:v>2.5117338527656501</c:v>
                </c:pt>
                <c:pt idx="12">
                  <c:v>2.66869392899252</c:v>
                </c:pt>
                <c:pt idx="13">
                  <c:v>2.69435628859478</c:v>
                </c:pt>
              </c:numCache>
            </c:numRef>
          </c:val>
          <c:smooth val="0"/>
          <c:extLst xmlns:c16r2="http://schemas.microsoft.com/office/drawing/2015/06/chart">
            <c:ext xmlns:c16="http://schemas.microsoft.com/office/drawing/2014/chart" uri="{C3380CC4-5D6E-409C-BE32-E72D297353CC}">
              <c16:uniqueId val="{00000007-3E7C-4AE8-BD25-9AAA8FC3A951}"/>
            </c:ext>
          </c:extLst>
        </c:ser>
        <c:dLbls>
          <c:showLegendKey val="0"/>
          <c:showVal val="0"/>
          <c:showCatName val="0"/>
          <c:showSerName val="0"/>
          <c:showPercent val="0"/>
          <c:showBubbleSize val="0"/>
        </c:dLbls>
        <c:marker val="1"/>
        <c:smooth val="0"/>
        <c:axId val="167969152"/>
        <c:axId val="167970688"/>
      </c:lineChart>
      <c:catAx>
        <c:axId val="167969152"/>
        <c:scaling>
          <c:orientation val="minMax"/>
        </c:scaling>
        <c:delete val="0"/>
        <c:axPos val="b"/>
        <c:numFmt formatCode="General" sourceLinked="0"/>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167970688"/>
        <c:crosses val="autoZero"/>
        <c:auto val="1"/>
        <c:lblAlgn val="ctr"/>
        <c:lblOffset val="100"/>
        <c:noMultiLvlLbl val="0"/>
      </c:catAx>
      <c:valAx>
        <c:axId val="167970688"/>
        <c:scaling>
          <c:orientation val="minMax"/>
          <c:max val="3"/>
          <c:min val="2.4"/>
        </c:scaling>
        <c:delete val="0"/>
        <c:axPos val="l"/>
        <c:numFmt formatCode="General"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67969152"/>
        <c:crosses val="autoZero"/>
        <c:crossBetween val="between"/>
        <c:majorUnit val="0.2"/>
      </c:valAx>
      <c:spPr>
        <a:noFill/>
        <a:ln w="25400">
          <a:noFill/>
        </a:ln>
      </c:spPr>
    </c:plotArea>
    <c:plotVisOnly val="1"/>
    <c:dispBlanksAs val="gap"/>
    <c:showDLblsOverMax val="0"/>
  </c:chart>
  <c:spPr>
    <a:ln w="9525">
      <a:noFill/>
    </a:ln>
  </c:spPr>
  <c:printSettings>
    <c:headerFooter/>
    <c:pageMargins b="0.78740157499999996" l="0.7" r="0.7" t="0.78740157499999996" header="0.3" footer="0.3"/>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8228342862785647E-2"/>
          <c:w val="0.94755244755244761"/>
          <c:h val="0.74736205737421146"/>
        </c:manualLayout>
      </c:layout>
      <c:barChart>
        <c:barDir val="col"/>
        <c:grouping val="stacked"/>
        <c:varyColors val="0"/>
        <c:ser>
          <c:idx val="0"/>
          <c:order val="0"/>
          <c:tx>
            <c:strRef>
              <c:f>'Graf V.22'!$L$4</c:f>
              <c:strCache>
                <c:ptCount val="1"/>
                <c:pt idx="0">
                  <c:v>Kancelářské – I</c:v>
                </c:pt>
              </c:strCache>
            </c:strRef>
          </c:tx>
          <c:spPr>
            <a:solidFill>
              <a:srgbClr val="4880C4"/>
            </a:solidFill>
            <a:ln w="25400">
              <a:noFill/>
            </a:ln>
          </c:spPr>
          <c:invertIfNegative val="0"/>
          <c:cat>
            <c:strRef>
              <c:f>'Graf V.22'!$K$5:$K$11</c:f>
              <c:strCache>
                <c:ptCount val="7"/>
                <c:pt idx="0">
                  <c:v>2H/15</c:v>
                </c:pt>
                <c:pt idx="1">
                  <c:v>1H/16</c:v>
                </c:pt>
                <c:pt idx="2">
                  <c:v>2H/16</c:v>
                </c:pt>
                <c:pt idx="3">
                  <c:v>1H/17</c:v>
                </c:pt>
                <c:pt idx="4">
                  <c:v>2H/17</c:v>
                </c:pt>
                <c:pt idx="5">
                  <c:v>1H/18</c:v>
                </c:pt>
                <c:pt idx="6">
                  <c:v>2H/18</c:v>
                </c:pt>
              </c:strCache>
            </c:strRef>
          </c:cat>
          <c:val>
            <c:numRef>
              <c:f>'Graf V.22'!$L$5:$L$11</c:f>
              <c:numCache>
                <c:formatCode>#,##0</c:formatCode>
                <c:ptCount val="7"/>
                <c:pt idx="0">
                  <c:v>13814239.352469999</c:v>
                </c:pt>
                <c:pt idx="1">
                  <c:v>8736940.376600001</c:v>
                </c:pt>
                <c:pt idx="2">
                  <c:v>9344738.3524699993</c:v>
                </c:pt>
                <c:pt idx="3">
                  <c:v>5960615.6703699995</c:v>
                </c:pt>
                <c:pt idx="4">
                  <c:v>6261993.535308037</c:v>
                </c:pt>
                <c:pt idx="5">
                  <c:v>9322894.73398</c:v>
                </c:pt>
                <c:pt idx="6">
                  <c:v>5534220.7881799992</c:v>
                </c:pt>
              </c:numCache>
            </c:numRef>
          </c:val>
          <c:extLst xmlns:c16r2="http://schemas.microsoft.com/office/drawing/2015/06/chart">
            <c:ext xmlns:c16="http://schemas.microsoft.com/office/drawing/2014/chart" uri="{C3380CC4-5D6E-409C-BE32-E72D297353CC}">
              <c16:uniqueId val="{00000000-D706-4CCD-B3EE-8660B2EC601A}"/>
            </c:ext>
          </c:extLst>
        </c:ser>
        <c:ser>
          <c:idx val="1"/>
          <c:order val="1"/>
          <c:tx>
            <c:strRef>
              <c:f>'Graf V.22'!$M$4</c:f>
              <c:strCache>
                <c:ptCount val="1"/>
                <c:pt idx="0">
                  <c:v>Kancelářské – V</c:v>
                </c:pt>
              </c:strCache>
            </c:strRef>
          </c:tx>
          <c:spPr>
            <a:solidFill>
              <a:schemeClr val="tx2">
                <a:alpha val="40000"/>
              </a:schemeClr>
            </a:solidFill>
            <a:ln w="25400">
              <a:noFill/>
            </a:ln>
          </c:spPr>
          <c:invertIfNegative val="0"/>
          <c:cat>
            <c:strRef>
              <c:f>'Graf V.22'!$K$5:$K$11</c:f>
              <c:strCache>
                <c:ptCount val="7"/>
                <c:pt idx="0">
                  <c:v>2H/15</c:v>
                </c:pt>
                <c:pt idx="1">
                  <c:v>1H/16</c:v>
                </c:pt>
                <c:pt idx="2">
                  <c:v>2H/16</c:v>
                </c:pt>
                <c:pt idx="3">
                  <c:v>1H/17</c:v>
                </c:pt>
                <c:pt idx="4">
                  <c:v>2H/17</c:v>
                </c:pt>
                <c:pt idx="5">
                  <c:v>1H/18</c:v>
                </c:pt>
                <c:pt idx="6">
                  <c:v>2H/18</c:v>
                </c:pt>
              </c:strCache>
            </c:strRef>
          </c:cat>
          <c:val>
            <c:numRef>
              <c:f>'Graf V.22'!$M$5:$M$11</c:f>
              <c:numCache>
                <c:formatCode>#,##0</c:formatCode>
                <c:ptCount val="7"/>
                <c:pt idx="0">
                  <c:v>2216019.0559999999</c:v>
                </c:pt>
                <c:pt idx="1">
                  <c:v>1490090.3459999999</c:v>
                </c:pt>
                <c:pt idx="2">
                  <c:v>2736963.0559999999</c:v>
                </c:pt>
                <c:pt idx="3">
                  <c:v>8702874.1590599995</c:v>
                </c:pt>
                <c:pt idx="4">
                  <c:v>2098485.4205700001</c:v>
                </c:pt>
                <c:pt idx="5">
                  <c:v>3832663.3821200002</c:v>
                </c:pt>
                <c:pt idx="6">
                  <c:v>4371326</c:v>
                </c:pt>
              </c:numCache>
            </c:numRef>
          </c:val>
          <c:extLst xmlns:c16r2="http://schemas.microsoft.com/office/drawing/2015/06/chart">
            <c:ext xmlns:c16="http://schemas.microsoft.com/office/drawing/2014/chart" uri="{C3380CC4-5D6E-409C-BE32-E72D297353CC}">
              <c16:uniqueId val="{00000001-D706-4CCD-B3EE-8660B2EC601A}"/>
            </c:ext>
          </c:extLst>
        </c:ser>
        <c:ser>
          <c:idx val="2"/>
          <c:order val="2"/>
          <c:tx>
            <c:strRef>
              <c:f>'Graf V.22'!$N$4</c:f>
              <c:strCache>
                <c:ptCount val="1"/>
                <c:pt idx="0">
                  <c:v>Logistické, průmyslové – I</c:v>
                </c:pt>
              </c:strCache>
            </c:strRef>
          </c:tx>
          <c:spPr>
            <a:solidFill>
              <a:schemeClr val="accent2"/>
            </a:solidFill>
            <a:ln w="25400">
              <a:noFill/>
            </a:ln>
          </c:spPr>
          <c:invertIfNegative val="0"/>
          <c:cat>
            <c:strRef>
              <c:f>'Graf V.22'!$K$5:$K$11</c:f>
              <c:strCache>
                <c:ptCount val="7"/>
                <c:pt idx="0">
                  <c:v>2H/15</c:v>
                </c:pt>
                <c:pt idx="1">
                  <c:v>1H/16</c:v>
                </c:pt>
                <c:pt idx="2">
                  <c:v>2H/16</c:v>
                </c:pt>
                <c:pt idx="3">
                  <c:v>1H/17</c:v>
                </c:pt>
                <c:pt idx="4">
                  <c:v>2H/17</c:v>
                </c:pt>
                <c:pt idx="5">
                  <c:v>1H/18</c:v>
                </c:pt>
                <c:pt idx="6">
                  <c:v>2H/18</c:v>
                </c:pt>
              </c:strCache>
            </c:strRef>
          </c:cat>
          <c:val>
            <c:numRef>
              <c:f>'Graf V.22'!$N$5:$N$11</c:f>
              <c:numCache>
                <c:formatCode>#,##0</c:formatCode>
                <c:ptCount val="7"/>
                <c:pt idx="0">
                  <c:v>7291720.2800599998</c:v>
                </c:pt>
                <c:pt idx="1">
                  <c:v>11727942.18888</c:v>
                </c:pt>
                <c:pt idx="2">
                  <c:v>16851162.280060001</c:v>
                </c:pt>
                <c:pt idx="3">
                  <c:v>3185463.10359</c:v>
                </c:pt>
                <c:pt idx="4">
                  <c:v>8430229.3514116295</c:v>
                </c:pt>
                <c:pt idx="5">
                  <c:v>6506756.6294699991</c:v>
                </c:pt>
                <c:pt idx="6">
                  <c:v>8633015.57381</c:v>
                </c:pt>
              </c:numCache>
            </c:numRef>
          </c:val>
          <c:extLst xmlns:c16r2="http://schemas.microsoft.com/office/drawing/2015/06/chart">
            <c:ext xmlns:c16="http://schemas.microsoft.com/office/drawing/2014/chart" uri="{C3380CC4-5D6E-409C-BE32-E72D297353CC}">
              <c16:uniqueId val="{00000002-D706-4CCD-B3EE-8660B2EC601A}"/>
            </c:ext>
          </c:extLst>
        </c:ser>
        <c:ser>
          <c:idx val="3"/>
          <c:order val="3"/>
          <c:tx>
            <c:strRef>
              <c:f>'Graf V.22'!$O$4</c:f>
              <c:strCache>
                <c:ptCount val="1"/>
                <c:pt idx="0">
                  <c:v>Logistické, průmyslové – V</c:v>
                </c:pt>
              </c:strCache>
            </c:strRef>
          </c:tx>
          <c:spPr>
            <a:solidFill>
              <a:schemeClr val="accent2">
                <a:alpha val="40000"/>
              </a:schemeClr>
            </a:solidFill>
            <a:ln w="25400">
              <a:noFill/>
            </a:ln>
          </c:spPr>
          <c:invertIfNegative val="0"/>
          <c:cat>
            <c:strRef>
              <c:f>'Graf V.22'!$K$5:$K$11</c:f>
              <c:strCache>
                <c:ptCount val="7"/>
                <c:pt idx="0">
                  <c:v>2H/15</c:v>
                </c:pt>
                <c:pt idx="1">
                  <c:v>1H/16</c:v>
                </c:pt>
                <c:pt idx="2">
                  <c:v>2H/16</c:v>
                </c:pt>
                <c:pt idx="3">
                  <c:v>1H/17</c:v>
                </c:pt>
                <c:pt idx="4">
                  <c:v>2H/17</c:v>
                </c:pt>
                <c:pt idx="5">
                  <c:v>1H/18</c:v>
                </c:pt>
                <c:pt idx="6">
                  <c:v>2H/18</c:v>
                </c:pt>
              </c:strCache>
            </c:strRef>
          </c:cat>
          <c:val>
            <c:numRef>
              <c:f>'Graf V.22'!$O$5:$O$11</c:f>
              <c:numCache>
                <c:formatCode>#,##0</c:formatCode>
                <c:ptCount val="7"/>
                <c:pt idx="0">
                  <c:v>918870</c:v>
                </c:pt>
                <c:pt idx="1">
                  <c:v>3734042.2816699999</c:v>
                </c:pt>
                <c:pt idx="2">
                  <c:v>540862</c:v>
                </c:pt>
                <c:pt idx="3">
                  <c:v>2008657</c:v>
                </c:pt>
                <c:pt idx="4">
                  <c:v>2493208.8121400001</c:v>
                </c:pt>
                <c:pt idx="5">
                  <c:v>936072</c:v>
                </c:pt>
                <c:pt idx="6">
                  <c:v>831000</c:v>
                </c:pt>
              </c:numCache>
            </c:numRef>
          </c:val>
          <c:extLst xmlns:c16r2="http://schemas.microsoft.com/office/drawing/2015/06/chart">
            <c:ext xmlns:c16="http://schemas.microsoft.com/office/drawing/2014/chart" uri="{C3380CC4-5D6E-409C-BE32-E72D297353CC}">
              <c16:uniqueId val="{00000003-D706-4CCD-B3EE-8660B2EC601A}"/>
            </c:ext>
          </c:extLst>
        </c:ser>
        <c:ser>
          <c:idx val="4"/>
          <c:order val="4"/>
          <c:tx>
            <c:strRef>
              <c:f>'Graf V.22'!$P$4</c:f>
              <c:strCache>
                <c:ptCount val="1"/>
                <c:pt idx="0">
                  <c:v>Maloobchodní – I</c:v>
                </c:pt>
              </c:strCache>
            </c:strRef>
          </c:tx>
          <c:spPr>
            <a:solidFill>
              <a:schemeClr val="accent3"/>
            </a:solidFill>
            <a:ln w="25400">
              <a:noFill/>
            </a:ln>
          </c:spPr>
          <c:invertIfNegative val="0"/>
          <c:cat>
            <c:strRef>
              <c:f>'Graf V.22'!$K$5:$K$11</c:f>
              <c:strCache>
                <c:ptCount val="7"/>
                <c:pt idx="0">
                  <c:v>2H/15</c:v>
                </c:pt>
                <c:pt idx="1">
                  <c:v>1H/16</c:v>
                </c:pt>
                <c:pt idx="2">
                  <c:v>2H/16</c:v>
                </c:pt>
                <c:pt idx="3">
                  <c:v>1H/17</c:v>
                </c:pt>
                <c:pt idx="4">
                  <c:v>2H/17</c:v>
                </c:pt>
                <c:pt idx="5">
                  <c:v>1H/18</c:v>
                </c:pt>
                <c:pt idx="6">
                  <c:v>2H/18</c:v>
                </c:pt>
              </c:strCache>
            </c:strRef>
          </c:cat>
          <c:val>
            <c:numRef>
              <c:f>'Graf V.22'!$P$5:$P$11</c:f>
              <c:numCache>
                <c:formatCode>#,##0</c:formatCode>
                <c:ptCount val="7"/>
                <c:pt idx="0">
                  <c:v>9667664</c:v>
                </c:pt>
                <c:pt idx="1">
                  <c:v>17325227.815530002</c:v>
                </c:pt>
                <c:pt idx="2">
                  <c:v>5304147</c:v>
                </c:pt>
                <c:pt idx="3">
                  <c:v>11310662.279400002</c:v>
                </c:pt>
                <c:pt idx="4">
                  <c:v>7152616.2448903583</c:v>
                </c:pt>
                <c:pt idx="5">
                  <c:v>5299175.7109599998</c:v>
                </c:pt>
                <c:pt idx="6">
                  <c:v>9431865.5418500006</c:v>
                </c:pt>
              </c:numCache>
            </c:numRef>
          </c:val>
          <c:extLst xmlns:c16r2="http://schemas.microsoft.com/office/drawing/2015/06/chart">
            <c:ext xmlns:c16="http://schemas.microsoft.com/office/drawing/2014/chart" uri="{C3380CC4-5D6E-409C-BE32-E72D297353CC}">
              <c16:uniqueId val="{00000004-D706-4CCD-B3EE-8660B2EC601A}"/>
            </c:ext>
          </c:extLst>
        </c:ser>
        <c:ser>
          <c:idx val="5"/>
          <c:order val="5"/>
          <c:tx>
            <c:strRef>
              <c:f>'Graf V.22'!$Q$4</c:f>
              <c:strCache>
                <c:ptCount val="1"/>
                <c:pt idx="0">
                  <c:v>Maloobchodní – V</c:v>
                </c:pt>
              </c:strCache>
            </c:strRef>
          </c:tx>
          <c:spPr>
            <a:solidFill>
              <a:schemeClr val="accent3">
                <a:alpha val="40000"/>
              </a:schemeClr>
            </a:solidFill>
            <a:ln w="25400">
              <a:noFill/>
            </a:ln>
          </c:spPr>
          <c:invertIfNegative val="0"/>
          <c:cat>
            <c:strRef>
              <c:f>'Graf V.22'!$K$5:$K$11</c:f>
              <c:strCache>
                <c:ptCount val="7"/>
                <c:pt idx="0">
                  <c:v>2H/15</c:v>
                </c:pt>
                <c:pt idx="1">
                  <c:v>1H/16</c:v>
                </c:pt>
                <c:pt idx="2">
                  <c:v>2H/16</c:v>
                </c:pt>
                <c:pt idx="3">
                  <c:v>1H/17</c:v>
                </c:pt>
                <c:pt idx="4">
                  <c:v>2H/17</c:v>
                </c:pt>
                <c:pt idx="5">
                  <c:v>1H/18</c:v>
                </c:pt>
                <c:pt idx="6">
                  <c:v>2H/18</c:v>
                </c:pt>
              </c:strCache>
            </c:strRef>
          </c:cat>
          <c:val>
            <c:numRef>
              <c:f>'Graf V.22'!$Q$5:$Q$11</c:f>
              <c:numCache>
                <c:formatCode>#,##0</c:formatCode>
                <c:ptCount val="7"/>
                <c:pt idx="0">
                  <c:v>1043788</c:v>
                </c:pt>
                <c:pt idx="1">
                  <c:v>200342.01377999998</c:v>
                </c:pt>
                <c:pt idx="2">
                  <c:v>245500</c:v>
                </c:pt>
                <c:pt idx="3">
                  <c:v>2845278.1023700004</c:v>
                </c:pt>
                <c:pt idx="4">
                  <c:v>2705961.6420300002</c:v>
                </c:pt>
                <c:pt idx="5">
                  <c:v>3574685.9104399998</c:v>
                </c:pt>
                <c:pt idx="6">
                  <c:v>2477786</c:v>
                </c:pt>
              </c:numCache>
            </c:numRef>
          </c:val>
          <c:extLst xmlns:c16r2="http://schemas.microsoft.com/office/drawing/2015/06/chart">
            <c:ext xmlns:c16="http://schemas.microsoft.com/office/drawing/2014/chart" uri="{C3380CC4-5D6E-409C-BE32-E72D297353CC}">
              <c16:uniqueId val="{00000005-D706-4CCD-B3EE-8660B2EC601A}"/>
            </c:ext>
          </c:extLst>
        </c:ser>
        <c:ser>
          <c:idx val="6"/>
          <c:order val="6"/>
          <c:tx>
            <c:strRef>
              <c:f>'Graf V.22'!$R$4</c:f>
              <c:strCache>
                <c:ptCount val="1"/>
                <c:pt idx="0">
                  <c:v>Rezidenční – V</c:v>
                </c:pt>
              </c:strCache>
            </c:strRef>
          </c:tx>
          <c:spPr>
            <a:solidFill>
              <a:schemeClr val="accent4"/>
            </a:solidFill>
            <a:ln w="25400">
              <a:noFill/>
            </a:ln>
          </c:spPr>
          <c:invertIfNegative val="0"/>
          <c:cat>
            <c:strRef>
              <c:f>'Graf V.22'!$K$5:$K$11</c:f>
              <c:strCache>
                <c:ptCount val="7"/>
                <c:pt idx="0">
                  <c:v>2H/15</c:v>
                </c:pt>
                <c:pt idx="1">
                  <c:v>1H/16</c:v>
                </c:pt>
                <c:pt idx="2">
                  <c:v>2H/16</c:v>
                </c:pt>
                <c:pt idx="3">
                  <c:v>1H/17</c:v>
                </c:pt>
                <c:pt idx="4">
                  <c:v>2H/17</c:v>
                </c:pt>
                <c:pt idx="5">
                  <c:v>1H/18</c:v>
                </c:pt>
                <c:pt idx="6">
                  <c:v>2H/18</c:v>
                </c:pt>
              </c:strCache>
            </c:strRef>
          </c:cat>
          <c:val>
            <c:numRef>
              <c:f>'Graf V.22'!$R$5:$R$11</c:f>
              <c:numCache>
                <c:formatCode>#,##0</c:formatCode>
                <c:ptCount val="7"/>
                <c:pt idx="0">
                  <c:v>10816192.630140001</c:v>
                </c:pt>
                <c:pt idx="1">
                  <c:v>4382723.9370099995</c:v>
                </c:pt>
                <c:pt idx="2">
                  <c:v>6465591.63014</c:v>
                </c:pt>
                <c:pt idx="3">
                  <c:v>6952727.9018299989</c:v>
                </c:pt>
                <c:pt idx="4">
                  <c:v>5825126.2976488583</c:v>
                </c:pt>
                <c:pt idx="5">
                  <c:v>10998495.36162</c:v>
                </c:pt>
                <c:pt idx="6">
                  <c:v>11894791.587140001</c:v>
                </c:pt>
              </c:numCache>
            </c:numRef>
          </c:val>
          <c:extLst xmlns:c16r2="http://schemas.microsoft.com/office/drawing/2015/06/chart">
            <c:ext xmlns:c16="http://schemas.microsoft.com/office/drawing/2014/chart" uri="{C3380CC4-5D6E-409C-BE32-E72D297353CC}">
              <c16:uniqueId val="{00000006-D706-4CCD-B3EE-8660B2EC601A}"/>
            </c:ext>
          </c:extLst>
        </c:ser>
        <c:dLbls>
          <c:showLegendKey val="0"/>
          <c:showVal val="0"/>
          <c:showCatName val="0"/>
          <c:showSerName val="0"/>
          <c:showPercent val="0"/>
          <c:showBubbleSize val="0"/>
        </c:dLbls>
        <c:gapWidth val="150"/>
        <c:overlap val="100"/>
        <c:axId val="166415360"/>
        <c:axId val="166429440"/>
      </c:barChart>
      <c:catAx>
        <c:axId val="166415360"/>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a:pPr>
            <a:endParaRPr lang="cs-CZ"/>
          </a:p>
        </c:txPr>
        <c:crossAx val="166429440"/>
        <c:crosses val="autoZero"/>
        <c:auto val="1"/>
        <c:lblAlgn val="ctr"/>
        <c:lblOffset val="100"/>
        <c:noMultiLvlLbl val="0"/>
      </c:catAx>
      <c:valAx>
        <c:axId val="166429440"/>
        <c:scaling>
          <c:orientation val="minMax"/>
        </c:scaling>
        <c:delete val="0"/>
        <c:axPos val="l"/>
        <c:numFmt formatCode="#,##0" sourceLinked="1"/>
        <c:majorTickMark val="out"/>
        <c:minorTickMark val="none"/>
        <c:tickLblPos val="nextTo"/>
        <c:spPr>
          <a:ln w="6350">
            <a:solidFill>
              <a:srgbClr val="000000"/>
            </a:solidFill>
          </a:ln>
        </c:spPr>
        <c:txPr>
          <a:bodyPr rot="0" vert="horz"/>
          <a:lstStyle/>
          <a:p>
            <a:pPr>
              <a:defRPr/>
            </a:pPr>
            <a:endParaRPr lang="cs-CZ"/>
          </a:p>
        </c:txPr>
        <c:crossAx val="166415360"/>
        <c:crosses val="autoZero"/>
        <c:crossBetween val="between"/>
        <c:majorUnit val="10000000"/>
        <c:dispUnits>
          <c:builtInUnit val="millions"/>
        </c:dispUnits>
      </c:valAx>
      <c:spPr>
        <a:noFill/>
        <a:ln w="25400">
          <a:noFill/>
        </a:ln>
      </c:spPr>
    </c:plotArea>
    <c:legend>
      <c:legendPos val="b"/>
      <c:layout>
        <c:manualLayout>
          <c:xMode val="edge"/>
          <c:yMode val="edge"/>
          <c:x val="6.6433566433566432E-2"/>
          <c:y val="0.77288173738211141"/>
          <c:w val="0.82926600958097019"/>
          <c:h val="0.22711826261788859"/>
        </c:manualLayout>
      </c:layout>
      <c:overlay val="0"/>
      <c:spPr>
        <a:ln w="25400">
          <a:noFill/>
        </a:ln>
      </c:sp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8228342862785647E-2"/>
          <c:w val="0.94755244755244761"/>
          <c:h val="0.74736205737421146"/>
        </c:manualLayout>
      </c:layout>
      <c:barChart>
        <c:barDir val="col"/>
        <c:grouping val="stacked"/>
        <c:varyColors val="0"/>
        <c:ser>
          <c:idx val="0"/>
          <c:order val="0"/>
          <c:tx>
            <c:strRef>
              <c:f>'Graf V.22'!$L$3</c:f>
              <c:strCache>
                <c:ptCount val="1"/>
                <c:pt idx="0">
                  <c:v>Office – I</c:v>
                </c:pt>
              </c:strCache>
            </c:strRef>
          </c:tx>
          <c:spPr>
            <a:solidFill>
              <a:srgbClr val="4880C4"/>
            </a:solidFill>
            <a:ln w="25400">
              <a:noFill/>
            </a:ln>
          </c:spPr>
          <c:invertIfNegative val="0"/>
          <c:cat>
            <c:strRef>
              <c:f>'Graf V.22'!$J$5:$J$11</c:f>
              <c:strCache>
                <c:ptCount val="7"/>
                <c:pt idx="0">
                  <c:v>2015 H2</c:v>
                </c:pt>
                <c:pt idx="1">
                  <c:v>2016 H1</c:v>
                </c:pt>
                <c:pt idx="2">
                  <c:v>2016 H2</c:v>
                </c:pt>
                <c:pt idx="3">
                  <c:v>2017 H1</c:v>
                </c:pt>
                <c:pt idx="4">
                  <c:v>2017H2</c:v>
                </c:pt>
                <c:pt idx="5">
                  <c:v>2018H1</c:v>
                </c:pt>
                <c:pt idx="6">
                  <c:v>2018H2</c:v>
                </c:pt>
              </c:strCache>
            </c:strRef>
          </c:cat>
          <c:val>
            <c:numRef>
              <c:f>'Graf V.22'!$L$5:$L$11</c:f>
              <c:numCache>
                <c:formatCode>#,##0</c:formatCode>
                <c:ptCount val="7"/>
                <c:pt idx="0">
                  <c:v>13814239.352469999</c:v>
                </c:pt>
                <c:pt idx="1">
                  <c:v>8736940.376600001</c:v>
                </c:pt>
                <c:pt idx="2">
                  <c:v>9344738.3524699993</c:v>
                </c:pt>
                <c:pt idx="3">
                  <c:v>5960615.6703699995</c:v>
                </c:pt>
                <c:pt idx="4">
                  <c:v>6261993.535308037</c:v>
                </c:pt>
                <c:pt idx="5">
                  <c:v>9322894.73398</c:v>
                </c:pt>
                <c:pt idx="6">
                  <c:v>5534220.7881799992</c:v>
                </c:pt>
              </c:numCache>
            </c:numRef>
          </c:val>
          <c:extLst xmlns:c16r2="http://schemas.microsoft.com/office/drawing/2015/06/chart">
            <c:ext xmlns:c16="http://schemas.microsoft.com/office/drawing/2014/chart" uri="{C3380CC4-5D6E-409C-BE32-E72D297353CC}">
              <c16:uniqueId val="{00000000-55E8-4D50-BC96-A08025098D49}"/>
            </c:ext>
          </c:extLst>
        </c:ser>
        <c:ser>
          <c:idx val="1"/>
          <c:order val="1"/>
          <c:tx>
            <c:strRef>
              <c:f>'Graf V.22'!$M$3</c:f>
              <c:strCache>
                <c:ptCount val="1"/>
                <c:pt idx="0">
                  <c:v>Office – C</c:v>
                </c:pt>
              </c:strCache>
            </c:strRef>
          </c:tx>
          <c:spPr>
            <a:solidFill>
              <a:schemeClr val="tx2">
                <a:alpha val="40000"/>
              </a:schemeClr>
            </a:solidFill>
            <a:ln w="25400">
              <a:noFill/>
            </a:ln>
          </c:spPr>
          <c:invertIfNegative val="0"/>
          <c:cat>
            <c:strRef>
              <c:f>'Graf V.22'!$J$5:$J$11</c:f>
              <c:strCache>
                <c:ptCount val="7"/>
                <c:pt idx="0">
                  <c:v>2015 H2</c:v>
                </c:pt>
                <c:pt idx="1">
                  <c:v>2016 H1</c:v>
                </c:pt>
                <c:pt idx="2">
                  <c:v>2016 H2</c:v>
                </c:pt>
                <c:pt idx="3">
                  <c:v>2017 H1</c:v>
                </c:pt>
                <c:pt idx="4">
                  <c:v>2017H2</c:v>
                </c:pt>
                <c:pt idx="5">
                  <c:v>2018H1</c:v>
                </c:pt>
                <c:pt idx="6">
                  <c:v>2018H2</c:v>
                </c:pt>
              </c:strCache>
            </c:strRef>
          </c:cat>
          <c:val>
            <c:numRef>
              <c:f>'Graf V.22'!$M$5:$M$11</c:f>
              <c:numCache>
                <c:formatCode>#,##0</c:formatCode>
                <c:ptCount val="7"/>
                <c:pt idx="0">
                  <c:v>2216019.0559999999</c:v>
                </c:pt>
                <c:pt idx="1">
                  <c:v>1490090.3459999999</c:v>
                </c:pt>
                <c:pt idx="2">
                  <c:v>2736963.0559999999</c:v>
                </c:pt>
                <c:pt idx="3">
                  <c:v>8702874.1590599995</c:v>
                </c:pt>
                <c:pt idx="4">
                  <c:v>2098485.4205700001</c:v>
                </c:pt>
                <c:pt idx="5">
                  <c:v>3832663.3821200002</c:v>
                </c:pt>
                <c:pt idx="6">
                  <c:v>4371326</c:v>
                </c:pt>
              </c:numCache>
            </c:numRef>
          </c:val>
          <c:extLst xmlns:c16r2="http://schemas.microsoft.com/office/drawing/2015/06/chart">
            <c:ext xmlns:c16="http://schemas.microsoft.com/office/drawing/2014/chart" uri="{C3380CC4-5D6E-409C-BE32-E72D297353CC}">
              <c16:uniqueId val="{00000001-55E8-4D50-BC96-A08025098D49}"/>
            </c:ext>
          </c:extLst>
        </c:ser>
        <c:ser>
          <c:idx val="2"/>
          <c:order val="2"/>
          <c:tx>
            <c:strRef>
              <c:f>'Graf V.22'!$N$3</c:f>
              <c:strCache>
                <c:ptCount val="1"/>
                <c:pt idx="0">
                  <c:v>Industrial – I</c:v>
                </c:pt>
              </c:strCache>
            </c:strRef>
          </c:tx>
          <c:spPr>
            <a:solidFill>
              <a:schemeClr val="accent2"/>
            </a:solidFill>
            <a:ln w="25400">
              <a:noFill/>
            </a:ln>
          </c:spPr>
          <c:invertIfNegative val="0"/>
          <c:cat>
            <c:strRef>
              <c:f>'Graf V.22'!$J$5:$J$11</c:f>
              <c:strCache>
                <c:ptCount val="7"/>
                <c:pt idx="0">
                  <c:v>2015 H2</c:v>
                </c:pt>
                <c:pt idx="1">
                  <c:v>2016 H1</c:v>
                </c:pt>
                <c:pt idx="2">
                  <c:v>2016 H2</c:v>
                </c:pt>
                <c:pt idx="3">
                  <c:v>2017 H1</c:v>
                </c:pt>
                <c:pt idx="4">
                  <c:v>2017H2</c:v>
                </c:pt>
                <c:pt idx="5">
                  <c:v>2018H1</c:v>
                </c:pt>
                <c:pt idx="6">
                  <c:v>2018H2</c:v>
                </c:pt>
              </c:strCache>
            </c:strRef>
          </c:cat>
          <c:val>
            <c:numRef>
              <c:f>'Graf V.22'!$N$5:$N$11</c:f>
              <c:numCache>
                <c:formatCode>#,##0</c:formatCode>
                <c:ptCount val="7"/>
                <c:pt idx="0">
                  <c:v>7291720.2800599998</c:v>
                </c:pt>
                <c:pt idx="1">
                  <c:v>11727942.18888</c:v>
                </c:pt>
                <c:pt idx="2">
                  <c:v>16851162.280060001</c:v>
                </c:pt>
                <c:pt idx="3">
                  <c:v>3185463.10359</c:v>
                </c:pt>
                <c:pt idx="4">
                  <c:v>8430229.3514116295</c:v>
                </c:pt>
                <c:pt idx="5">
                  <c:v>6506756.6294699991</c:v>
                </c:pt>
                <c:pt idx="6">
                  <c:v>8633015.57381</c:v>
                </c:pt>
              </c:numCache>
            </c:numRef>
          </c:val>
          <c:extLst xmlns:c16r2="http://schemas.microsoft.com/office/drawing/2015/06/chart">
            <c:ext xmlns:c16="http://schemas.microsoft.com/office/drawing/2014/chart" uri="{C3380CC4-5D6E-409C-BE32-E72D297353CC}">
              <c16:uniqueId val="{00000002-55E8-4D50-BC96-A08025098D49}"/>
            </c:ext>
          </c:extLst>
        </c:ser>
        <c:ser>
          <c:idx val="3"/>
          <c:order val="3"/>
          <c:tx>
            <c:strRef>
              <c:f>'Graf V.22'!$O$3</c:f>
              <c:strCache>
                <c:ptCount val="1"/>
                <c:pt idx="0">
                  <c:v>Industrial – C</c:v>
                </c:pt>
              </c:strCache>
            </c:strRef>
          </c:tx>
          <c:spPr>
            <a:solidFill>
              <a:schemeClr val="accent2">
                <a:alpha val="40000"/>
              </a:schemeClr>
            </a:solidFill>
            <a:ln w="25400">
              <a:noFill/>
            </a:ln>
          </c:spPr>
          <c:invertIfNegative val="0"/>
          <c:cat>
            <c:strRef>
              <c:f>'Graf V.22'!$J$5:$J$11</c:f>
              <c:strCache>
                <c:ptCount val="7"/>
                <c:pt idx="0">
                  <c:v>2015 H2</c:v>
                </c:pt>
                <c:pt idx="1">
                  <c:v>2016 H1</c:v>
                </c:pt>
                <c:pt idx="2">
                  <c:v>2016 H2</c:v>
                </c:pt>
                <c:pt idx="3">
                  <c:v>2017 H1</c:v>
                </c:pt>
                <c:pt idx="4">
                  <c:v>2017H2</c:v>
                </c:pt>
                <c:pt idx="5">
                  <c:v>2018H1</c:v>
                </c:pt>
                <c:pt idx="6">
                  <c:v>2018H2</c:v>
                </c:pt>
              </c:strCache>
            </c:strRef>
          </c:cat>
          <c:val>
            <c:numRef>
              <c:f>'Graf V.22'!$O$5:$O$11</c:f>
              <c:numCache>
                <c:formatCode>#,##0</c:formatCode>
                <c:ptCount val="7"/>
                <c:pt idx="0">
                  <c:v>918870</c:v>
                </c:pt>
                <c:pt idx="1">
                  <c:v>3734042.2816699999</c:v>
                </c:pt>
                <c:pt idx="2">
                  <c:v>540862</c:v>
                </c:pt>
                <c:pt idx="3">
                  <c:v>2008657</c:v>
                </c:pt>
                <c:pt idx="4">
                  <c:v>2493208.8121400001</c:v>
                </c:pt>
                <c:pt idx="5">
                  <c:v>936072</c:v>
                </c:pt>
                <c:pt idx="6">
                  <c:v>831000</c:v>
                </c:pt>
              </c:numCache>
            </c:numRef>
          </c:val>
          <c:extLst xmlns:c16r2="http://schemas.microsoft.com/office/drawing/2015/06/chart">
            <c:ext xmlns:c16="http://schemas.microsoft.com/office/drawing/2014/chart" uri="{C3380CC4-5D6E-409C-BE32-E72D297353CC}">
              <c16:uniqueId val="{00000003-55E8-4D50-BC96-A08025098D49}"/>
            </c:ext>
          </c:extLst>
        </c:ser>
        <c:ser>
          <c:idx val="4"/>
          <c:order val="4"/>
          <c:tx>
            <c:strRef>
              <c:f>'Graf V.22'!$P$3</c:f>
              <c:strCache>
                <c:ptCount val="1"/>
                <c:pt idx="0">
                  <c:v>Retail – I</c:v>
                </c:pt>
              </c:strCache>
            </c:strRef>
          </c:tx>
          <c:spPr>
            <a:solidFill>
              <a:schemeClr val="accent3"/>
            </a:solidFill>
            <a:ln w="25400">
              <a:noFill/>
            </a:ln>
          </c:spPr>
          <c:invertIfNegative val="0"/>
          <c:cat>
            <c:strRef>
              <c:f>'Graf V.22'!$J$5:$J$11</c:f>
              <c:strCache>
                <c:ptCount val="7"/>
                <c:pt idx="0">
                  <c:v>2015 H2</c:v>
                </c:pt>
                <c:pt idx="1">
                  <c:v>2016 H1</c:v>
                </c:pt>
                <c:pt idx="2">
                  <c:v>2016 H2</c:v>
                </c:pt>
                <c:pt idx="3">
                  <c:v>2017 H1</c:v>
                </c:pt>
                <c:pt idx="4">
                  <c:v>2017H2</c:v>
                </c:pt>
                <c:pt idx="5">
                  <c:v>2018H1</c:v>
                </c:pt>
                <c:pt idx="6">
                  <c:v>2018H2</c:v>
                </c:pt>
              </c:strCache>
            </c:strRef>
          </c:cat>
          <c:val>
            <c:numRef>
              <c:f>'Graf V.22'!$P$5:$P$11</c:f>
              <c:numCache>
                <c:formatCode>#,##0</c:formatCode>
                <c:ptCount val="7"/>
                <c:pt idx="0">
                  <c:v>9667664</c:v>
                </c:pt>
                <c:pt idx="1">
                  <c:v>17325227.815530002</c:v>
                </c:pt>
                <c:pt idx="2">
                  <c:v>5304147</c:v>
                </c:pt>
                <c:pt idx="3">
                  <c:v>11310662.279400002</c:v>
                </c:pt>
                <c:pt idx="4">
                  <c:v>7152616.2448903583</c:v>
                </c:pt>
                <c:pt idx="5">
                  <c:v>5299175.7109599998</c:v>
                </c:pt>
                <c:pt idx="6">
                  <c:v>9431865.5418500006</c:v>
                </c:pt>
              </c:numCache>
            </c:numRef>
          </c:val>
          <c:extLst xmlns:c16r2="http://schemas.microsoft.com/office/drawing/2015/06/chart">
            <c:ext xmlns:c16="http://schemas.microsoft.com/office/drawing/2014/chart" uri="{C3380CC4-5D6E-409C-BE32-E72D297353CC}">
              <c16:uniqueId val="{00000004-55E8-4D50-BC96-A08025098D49}"/>
            </c:ext>
          </c:extLst>
        </c:ser>
        <c:ser>
          <c:idx val="5"/>
          <c:order val="5"/>
          <c:tx>
            <c:strRef>
              <c:f>'Graf V.22'!$Q$3</c:f>
              <c:strCache>
                <c:ptCount val="1"/>
                <c:pt idx="0">
                  <c:v>Retail – C</c:v>
                </c:pt>
              </c:strCache>
            </c:strRef>
          </c:tx>
          <c:spPr>
            <a:solidFill>
              <a:schemeClr val="accent3">
                <a:alpha val="40000"/>
              </a:schemeClr>
            </a:solidFill>
            <a:ln w="25400">
              <a:noFill/>
            </a:ln>
          </c:spPr>
          <c:invertIfNegative val="0"/>
          <c:cat>
            <c:strRef>
              <c:f>'Graf V.22'!$J$5:$J$11</c:f>
              <c:strCache>
                <c:ptCount val="7"/>
                <c:pt idx="0">
                  <c:v>2015 H2</c:v>
                </c:pt>
                <c:pt idx="1">
                  <c:v>2016 H1</c:v>
                </c:pt>
                <c:pt idx="2">
                  <c:v>2016 H2</c:v>
                </c:pt>
                <c:pt idx="3">
                  <c:v>2017 H1</c:v>
                </c:pt>
                <c:pt idx="4">
                  <c:v>2017H2</c:v>
                </c:pt>
                <c:pt idx="5">
                  <c:v>2018H1</c:v>
                </c:pt>
                <c:pt idx="6">
                  <c:v>2018H2</c:v>
                </c:pt>
              </c:strCache>
            </c:strRef>
          </c:cat>
          <c:val>
            <c:numRef>
              <c:f>'Graf V.22'!$Q$5:$Q$11</c:f>
              <c:numCache>
                <c:formatCode>#,##0</c:formatCode>
                <c:ptCount val="7"/>
                <c:pt idx="0">
                  <c:v>1043788</c:v>
                </c:pt>
                <c:pt idx="1">
                  <c:v>200342.01377999998</c:v>
                </c:pt>
                <c:pt idx="2">
                  <c:v>245500</c:v>
                </c:pt>
                <c:pt idx="3">
                  <c:v>2845278.1023700004</c:v>
                </c:pt>
                <c:pt idx="4">
                  <c:v>2705961.6420300002</c:v>
                </c:pt>
                <c:pt idx="5">
                  <c:v>3574685.9104399998</c:v>
                </c:pt>
                <c:pt idx="6">
                  <c:v>2477786</c:v>
                </c:pt>
              </c:numCache>
            </c:numRef>
          </c:val>
          <c:extLst xmlns:c16r2="http://schemas.microsoft.com/office/drawing/2015/06/chart">
            <c:ext xmlns:c16="http://schemas.microsoft.com/office/drawing/2014/chart" uri="{C3380CC4-5D6E-409C-BE32-E72D297353CC}">
              <c16:uniqueId val="{00000005-55E8-4D50-BC96-A08025098D49}"/>
            </c:ext>
          </c:extLst>
        </c:ser>
        <c:ser>
          <c:idx val="6"/>
          <c:order val="6"/>
          <c:tx>
            <c:strRef>
              <c:f>'Graf V.22'!$R$3</c:f>
              <c:strCache>
                <c:ptCount val="1"/>
                <c:pt idx="0">
                  <c:v>Residential – C</c:v>
                </c:pt>
              </c:strCache>
            </c:strRef>
          </c:tx>
          <c:spPr>
            <a:solidFill>
              <a:schemeClr val="accent4"/>
            </a:solidFill>
            <a:ln w="25400">
              <a:noFill/>
            </a:ln>
          </c:spPr>
          <c:invertIfNegative val="0"/>
          <c:cat>
            <c:strRef>
              <c:f>'Graf V.22'!$J$5:$J$11</c:f>
              <c:strCache>
                <c:ptCount val="7"/>
                <c:pt idx="0">
                  <c:v>2015 H2</c:v>
                </c:pt>
                <c:pt idx="1">
                  <c:v>2016 H1</c:v>
                </c:pt>
                <c:pt idx="2">
                  <c:v>2016 H2</c:v>
                </c:pt>
                <c:pt idx="3">
                  <c:v>2017 H1</c:v>
                </c:pt>
                <c:pt idx="4">
                  <c:v>2017H2</c:v>
                </c:pt>
                <c:pt idx="5">
                  <c:v>2018H1</c:v>
                </c:pt>
                <c:pt idx="6">
                  <c:v>2018H2</c:v>
                </c:pt>
              </c:strCache>
            </c:strRef>
          </c:cat>
          <c:val>
            <c:numRef>
              <c:f>'Graf V.22'!$R$5:$R$11</c:f>
              <c:numCache>
                <c:formatCode>#,##0</c:formatCode>
                <c:ptCount val="7"/>
                <c:pt idx="0">
                  <c:v>10816192.630140001</c:v>
                </c:pt>
                <c:pt idx="1">
                  <c:v>4382723.9370099995</c:v>
                </c:pt>
                <c:pt idx="2">
                  <c:v>6465591.63014</c:v>
                </c:pt>
                <c:pt idx="3">
                  <c:v>6952727.9018299989</c:v>
                </c:pt>
                <c:pt idx="4">
                  <c:v>5825126.2976488583</c:v>
                </c:pt>
                <c:pt idx="5">
                  <c:v>10998495.36162</c:v>
                </c:pt>
                <c:pt idx="6">
                  <c:v>11894791.587140001</c:v>
                </c:pt>
              </c:numCache>
            </c:numRef>
          </c:val>
          <c:extLst xmlns:c16r2="http://schemas.microsoft.com/office/drawing/2015/06/chart">
            <c:ext xmlns:c16="http://schemas.microsoft.com/office/drawing/2014/chart" uri="{C3380CC4-5D6E-409C-BE32-E72D297353CC}">
              <c16:uniqueId val="{00000006-55E8-4D50-BC96-A08025098D49}"/>
            </c:ext>
          </c:extLst>
        </c:ser>
        <c:dLbls>
          <c:showLegendKey val="0"/>
          <c:showVal val="0"/>
          <c:showCatName val="0"/>
          <c:showSerName val="0"/>
          <c:showPercent val="0"/>
          <c:showBubbleSize val="0"/>
        </c:dLbls>
        <c:gapWidth val="150"/>
        <c:overlap val="100"/>
        <c:axId val="167072128"/>
        <c:axId val="167073664"/>
      </c:barChart>
      <c:catAx>
        <c:axId val="167072128"/>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850" baseline="0"/>
            </a:pPr>
            <a:endParaRPr lang="cs-CZ"/>
          </a:p>
        </c:txPr>
        <c:crossAx val="167073664"/>
        <c:crosses val="autoZero"/>
        <c:auto val="1"/>
        <c:lblAlgn val="ctr"/>
        <c:lblOffset val="100"/>
        <c:noMultiLvlLbl val="0"/>
      </c:catAx>
      <c:valAx>
        <c:axId val="167073664"/>
        <c:scaling>
          <c:orientation val="minMax"/>
        </c:scaling>
        <c:delete val="0"/>
        <c:axPos val="l"/>
        <c:numFmt formatCode="#,##0" sourceLinked="1"/>
        <c:majorTickMark val="out"/>
        <c:minorTickMark val="none"/>
        <c:tickLblPos val="nextTo"/>
        <c:spPr>
          <a:ln w="6350">
            <a:solidFill>
              <a:srgbClr val="000000"/>
            </a:solidFill>
          </a:ln>
        </c:spPr>
        <c:txPr>
          <a:bodyPr rot="0" vert="horz"/>
          <a:lstStyle/>
          <a:p>
            <a:pPr>
              <a:defRPr/>
            </a:pPr>
            <a:endParaRPr lang="cs-CZ"/>
          </a:p>
        </c:txPr>
        <c:crossAx val="167072128"/>
        <c:crosses val="autoZero"/>
        <c:crossBetween val="between"/>
        <c:majorUnit val="10000000"/>
        <c:dispUnits>
          <c:builtInUnit val="millions"/>
        </c:dispUnits>
      </c:valAx>
      <c:spPr>
        <a:noFill/>
        <a:ln w="25400">
          <a:noFill/>
        </a:ln>
      </c:spPr>
    </c:plotArea>
    <c:legend>
      <c:legendPos val="b"/>
      <c:layout>
        <c:manualLayout>
          <c:xMode val="edge"/>
          <c:yMode val="edge"/>
          <c:x val="6.6433566433566432E-2"/>
          <c:y val="0.77288173738211141"/>
          <c:w val="0.82926600958097019"/>
          <c:h val="0.22711826261788859"/>
        </c:manualLayout>
      </c:layout>
      <c:overlay val="0"/>
      <c:spPr>
        <a:ln w="25400">
          <a:noFill/>
        </a:ln>
      </c:sp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8228342862785647E-2"/>
          <c:w val="0.94755244755244761"/>
          <c:h val="0.74736205737421146"/>
        </c:manualLayout>
      </c:layout>
      <c:barChart>
        <c:barDir val="col"/>
        <c:grouping val="stacked"/>
        <c:varyColors val="0"/>
        <c:ser>
          <c:idx val="0"/>
          <c:order val="0"/>
          <c:tx>
            <c:strRef>
              <c:f>'Graf V.23'!$K$5</c:f>
              <c:strCache>
                <c:ptCount val="1"/>
                <c:pt idx="0">
                  <c:v>Kancelářské – I</c:v>
                </c:pt>
              </c:strCache>
            </c:strRef>
          </c:tx>
          <c:spPr>
            <a:solidFill>
              <a:srgbClr val="4880C4"/>
            </a:solidFill>
            <a:ln w="25400">
              <a:noFill/>
            </a:ln>
          </c:spPr>
          <c:invertIfNegative val="0"/>
          <c:cat>
            <c:strRef>
              <c:f>'Graf V.23'!$L$4:$Q$4</c:f>
              <c:strCache>
                <c:ptCount val="6"/>
                <c:pt idx="0">
                  <c:v>pod 50</c:v>
                </c:pt>
                <c:pt idx="1">
                  <c:v>50–60</c:v>
                </c:pt>
                <c:pt idx="2">
                  <c:v>60–70</c:v>
                </c:pt>
                <c:pt idx="3">
                  <c:v>70–80</c:v>
                </c:pt>
                <c:pt idx="4">
                  <c:v>80–90</c:v>
                </c:pt>
                <c:pt idx="5">
                  <c:v>nad 90</c:v>
                </c:pt>
              </c:strCache>
            </c:strRef>
          </c:cat>
          <c:val>
            <c:numRef>
              <c:f>'Graf V.23'!$L$5:$Q$5</c:f>
              <c:numCache>
                <c:formatCode>0.00</c:formatCode>
                <c:ptCount val="6"/>
                <c:pt idx="0">
                  <c:v>483184.41219000006</c:v>
                </c:pt>
                <c:pt idx="1">
                  <c:v>952690.17816999997</c:v>
                </c:pt>
                <c:pt idx="2">
                  <c:v>3771579.3524799999</c:v>
                </c:pt>
                <c:pt idx="3">
                  <c:v>124396.15426999998</c:v>
                </c:pt>
                <c:pt idx="4">
                  <c:v>53926.837299999999</c:v>
                </c:pt>
                <c:pt idx="5">
                  <c:v>137706.51011</c:v>
                </c:pt>
              </c:numCache>
            </c:numRef>
          </c:val>
          <c:extLst xmlns:c16r2="http://schemas.microsoft.com/office/drawing/2015/06/chart">
            <c:ext xmlns:c16="http://schemas.microsoft.com/office/drawing/2014/chart" uri="{C3380CC4-5D6E-409C-BE32-E72D297353CC}">
              <c16:uniqueId val="{00000000-03A5-4574-B71C-F0B26EEC4DC0}"/>
            </c:ext>
          </c:extLst>
        </c:ser>
        <c:ser>
          <c:idx val="1"/>
          <c:order val="1"/>
          <c:tx>
            <c:strRef>
              <c:f>'Graf V.23'!$K$6</c:f>
              <c:strCache>
                <c:ptCount val="1"/>
                <c:pt idx="0">
                  <c:v>Kancelářské – V</c:v>
                </c:pt>
              </c:strCache>
            </c:strRef>
          </c:tx>
          <c:spPr>
            <a:solidFill>
              <a:srgbClr val="BCD1EA"/>
            </a:solidFill>
            <a:ln w="25400">
              <a:noFill/>
            </a:ln>
          </c:spPr>
          <c:invertIfNegative val="0"/>
          <c:cat>
            <c:strRef>
              <c:f>'Graf V.23'!$L$4:$Q$4</c:f>
              <c:strCache>
                <c:ptCount val="6"/>
                <c:pt idx="0">
                  <c:v>pod 50</c:v>
                </c:pt>
                <c:pt idx="1">
                  <c:v>50–60</c:v>
                </c:pt>
                <c:pt idx="2">
                  <c:v>60–70</c:v>
                </c:pt>
                <c:pt idx="3">
                  <c:v>70–80</c:v>
                </c:pt>
                <c:pt idx="4">
                  <c:v>80–90</c:v>
                </c:pt>
                <c:pt idx="5">
                  <c:v>nad 90</c:v>
                </c:pt>
              </c:strCache>
            </c:strRef>
          </c:cat>
          <c:val>
            <c:numRef>
              <c:f>'Graf V.23'!$L$6:$Q$6</c:f>
              <c:numCache>
                <c:formatCode>0.00</c:formatCode>
                <c:ptCount val="6"/>
                <c:pt idx="0">
                  <c:v>17160.8</c:v>
                </c:pt>
                <c:pt idx="1">
                  <c:v>22000</c:v>
                </c:pt>
                <c:pt idx="2">
                  <c:v>45000</c:v>
                </c:pt>
                <c:pt idx="3">
                  <c:v>1828665.2000000002</c:v>
                </c:pt>
                <c:pt idx="4">
                  <c:v>27000</c:v>
                </c:pt>
                <c:pt idx="5">
                  <c:v>2431500</c:v>
                </c:pt>
              </c:numCache>
            </c:numRef>
          </c:val>
          <c:extLst xmlns:c16r2="http://schemas.microsoft.com/office/drawing/2015/06/chart">
            <c:ext xmlns:c16="http://schemas.microsoft.com/office/drawing/2014/chart" uri="{C3380CC4-5D6E-409C-BE32-E72D297353CC}">
              <c16:uniqueId val="{00000001-03A5-4574-B71C-F0B26EEC4DC0}"/>
            </c:ext>
          </c:extLst>
        </c:ser>
        <c:ser>
          <c:idx val="2"/>
          <c:order val="2"/>
          <c:tx>
            <c:strRef>
              <c:f>'Graf V.23'!$K$7</c:f>
              <c:strCache>
                <c:ptCount val="1"/>
                <c:pt idx="0">
                  <c:v>Logistické, průmyslové – I</c:v>
                </c:pt>
              </c:strCache>
            </c:strRef>
          </c:tx>
          <c:spPr>
            <a:solidFill>
              <a:schemeClr val="accent2"/>
            </a:solidFill>
            <a:ln w="25400">
              <a:noFill/>
            </a:ln>
          </c:spPr>
          <c:invertIfNegative val="0"/>
          <c:cat>
            <c:strRef>
              <c:f>'Graf V.23'!$L$4:$Q$4</c:f>
              <c:strCache>
                <c:ptCount val="6"/>
                <c:pt idx="0">
                  <c:v>pod 50</c:v>
                </c:pt>
                <c:pt idx="1">
                  <c:v>50–60</c:v>
                </c:pt>
                <c:pt idx="2">
                  <c:v>60–70</c:v>
                </c:pt>
                <c:pt idx="3">
                  <c:v>70–80</c:v>
                </c:pt>
                <c:pt idx="4">
                  <c:v>80–90</c:v>
                </c:pt>
                <c:pt idx="5">
                  <c:v>nad 90</c:v>
                </c:pt>
              </c:strCache>
            </c:strRef>
          </c:cat>
          <c:val>
            <c:numRef>
              <c:f>'Graf V.23'!$L$7:$Q$7</c:f>
              <c:numCache>
                <c:formatCode>0.00</c:formatCode>
                <c:ptCount val="6"/>
                <c:pt idx="0">
                  <c:v>45197.053260000001</c:v>
                </c:pt>
                <c:pt idx="1">
                  <c:v>6479959.9643999999</c:v>
                </c:pt>
                <c:pt idx="2">
                  <c:v>1315246.3208099999</c:v>
                </c:pt>
                <c:pt idx="3">
                  <c:v>377560.51022</c:v>
                </c:pt>
                <c:pt idx="4">
                  <c:v>326574.29311999999</c:v>
                </c:pt>
                <c:pt idx="5">
                  <c:v>78705.823730000004</c:v>
                </c:pt>
              </c:numCache>
            </c:numRef>
          </c:val>
          <c:extLst xmlns:c16r2="http://schemas.microsoft.com/office/drawing/2015/06/chart">
            <c:ext xmlns:c16="http://schemas.microsoft.com/office/drawing/2014/chart" uri="{C3380CC4-5D6E-409C-BE32-E72D297353CC}">
              <c16:uniqueId val="{00000002-03A5-4574-B71C-F0B26EEC4DC0}"/>
            </c:ext>
          </c:extLst>
        </c:ser>
        <c:ser>
          <c:idx val="3"/>
          <c:order val="3"/>
          <c:tx>
            <c:strRef>
              <c:f>'Graf V.23'!$K$8</c:f>
              <c:strCache>
                <c:ptCount val="1"/>
                <c:pt idx="0">
                  <c:v>Logistické, průmyslové – V</c:v>
                </c:pt>
              </c:strCache>
            </c:strRef>
          </c:tx>
          <c:spPr>
            <a:solidFill>
              <a:srgbClr val="F3AC9B"/>
            </a:solidFill>
            <a:ln w="25400">
              <a:noFill/>
            </a:ln>
          </c:spPr>
          <c:invertIfNegative val="0"/>
          <c:cat>
            <c:strRef>
              <c:f>'Graf V.23'!$L$4:$Q$4</c:f>
              <c:strCache>
                <c:ptCount val="6"/>
                <c:pt idx="0">
                  <c:v>pod 50</c:v>
                </c:pt>
                <c:pt idx="1">
                  <c:v>50–60</c:v>
                </c:pt>
                <c:pt idx="2">
                  <c:v>60–70</c:v>
                </c:pt>
                <c:pt idx="3">
                  <c:v>70–80</c:v>
                </c:pt>
                <c:pt idx="4">
                  <c:v>80–90</c:v>
                </c:pt>
                <c:pt idx="5">
                  <c:v>nad 90</c:v>
                </c:pt>
              </c:strCache>
            </c:strRef>
          </c:cat>
          <c:val>
            <c:numRef>
              <c:f>'Graf V.23'!$L$8:$Q$8</c:f>
              <c:numCache>
                <c:formatCode>0.00</c:formatCode>
                <c:ptCount val="6"/>
                <c:pt idx="0">
                  <c:v>0</c:v>
                </c:pt>
                <c:pt idx="1">
                  <c:v>120000</c:v>
                </c:pt>
                <c:pt idx="2">
                  <c:v>365000</c:v>
                </c:pt>
                <c:pt idx="3">
                  <c:v>0</c:v>
                </c:pt>
                <c:pt idx="4">
                  <c:v>120000</c:v>
                </c:pt>
                <c:pt idx="5">
                  <c:v>226000</c:v>
                </c:pt>
              </c:numCache>
            </c:numRef>
          </c:val>
          <c:extLst xmlns:c16r2="http://schemas.microsoft.com/office/drawing/2015/06/chart">
            <c:ext xmlns:c16="http://schemas.microsoft.com/office/drawing/2014/chart" uri="{C3380CC4-5D6E-409C-BE32-E72D297353CC}">
              <c16:uniqueId val="{00000003-03A5-4574-B71C-F0B26EEC4DC0}"/>
            </c:ext>
          </c:extLst>
        </c:ser>
        <c:ser>
          <c:idx val="4"/>
          <c:order val="4"/>
          <c:tx>
            <c:strRef>
              <c:f>'Graf V.23'!$K$9</c:f>
              <c:strCache>
                <c:ptCount val="1"/>
                <c:pt idx="0">
                  <c:v>Maloobchodní – I</c:v>
                </c:pt>
              </c:strCache>
            </c:strRef>
          </c:tx>
          <c:spPr>
            <a:solidFill>
              <a:schemeClr val="accent3"/>
            </a:solidFill>
            <a:ln w="25400">
              <a:noFill/>
            </a:ln>
          </c:spPr>
          <c:invertIfNegative val="0"/>
          <c:cat>
            <c:strRef>
              <c:f>'Graf V.23'!$L$4:$Q$4</c:f>
              <c:strCache>
                <c:ptCount val="6"/>
                <c:pt idx="0">
                  <c:v>pod 50</c:v>
                </c:pt>
                <c:pt idx="1">
                  <c:v>50–60</c:v>
                </c:pt>
                <c:pt idx="2">
                  <c:v>60–70</c:v>
                </c:pt>
                <c:pt idx="3">
                  <c:v>70–80</c:v>
                </c:pt>
                <c:pt idx="4">
                  <c:v>80–90</c:v>
                </c:pt>
                <c:pt idx="5">
                  <c:v>nad 90</c:v>
                </c:pt>
              </c:strCache>
            </c:strRef>
          </c:cat>
          <c:val>
            <c:numRef>
              <c:f>'Graf V.23'!$L$9:$Q$9</c:f>
              <c:numCache>
                <c:formatCode>0.00</c:formatCode>
                <c:ptCount val="6"/>
                <c:pt idx="0">
                  <c:v>284153.81936000002</c:v>
                </c:pt>
                <c:pt idx="1">
                  <c:v>580238.52428999997</c:v>
                </c:pt>
                <c:pt idx="2">
                  <c:v>5285890.0344600007</c:v>
                </c:pt>
                <c:pt idx="3">
                  <c:v>474432.41174999997</c:v>
                </c:pt>
                <c:pt idx="4">
                  <c:v>0</c:v>
                </c:pt>
                <c:pt idx="5">
                  <c:v>2791518.2187099997</c:v>
                </c:pt>
              </c:numCache>
            </c:numRef>
          </c:val>
          <c:extLst xmlns:c16r2="http://schemas.microsoft.com/office/drawing/2015/06/chart">
            <c:ext xmlns:c16="http://schemas.microsoft.com/office/drawing/2014/chart" uri="{C3380CC4-5D6E-409C-BE32-E72D297353CC}">
              <c16:uniqueId val="{00000004-03A5-4574-B71C-F0B26EEC4DC0}"/>
            </c:ext>
          </c:extLst>
        </c:ser>
        <c:ser>
          <c:idx val="5"/>
          <c:order val="5"/>
          <c:tx>
            <c:strRef>
              <c:f>'Graf V.23'!$K$10</c:f>
              <c:strCache>
                <c:ptCount val="1"/>
                <c:pt idx="0">
                  <c:v>Maloobchodní – V</c:v>
                </c:pt>
              </c:strCache>
            </c:strRef>
          </c:tx>
          <c:spPr>
            <a:solidFill>
              <a:srgbClr val="92D050"/>
            </a:solidFill>
            <a:ln w="25400">
              <a:noFill/>
            </a:ln>
          </c:spPr>
          <c:invertIfNegative val="0"/>
          <c:cat>
            <c:strRef>
              <c:f>'Graf V.23'!$L$4:$Q$4</c:f>
              <c:strCache>
                <c:ptCount val="6"/>
                <c:pt idx="0">
                  <c:v>pod 50</c:v>
                </c:pt>
                <c:pt idx="1">
                  <c:v>50–60</c:v>
                </c:pt>
                <c:pt idx="2">
                  <c:v>60–70</c:v>
                </c:pt>
                <c:pt idx="3">
                  <c:v>70–80</c:v>
                </c:pt>
                <c:pt idx="4">
                  <c:v>80–90</c:v>
                </c:pt>
                <c:pt idx="5">
                  <c:v>nad 90</c:v>
                </c:pt>
              </c:strCache>
            </c:strRef>
          </c:cat>
          <c:val>
            <c:numRef>
              <c:f>'Graf V.23'!$L$10:$Q$10</c:f>
              <c:numCache>
                <c:formatCode>0.00</c:formatCode>
                <c:ptCount val="6"/>
                <c:pt idx="0">
                  <c:v>153000</c:v>
                </c:pt>
                <c:pt idx="1">
                  <c:v>133700</c:v>
                </c:pt>
                <c:pt idx="2">
                  <c:v>354000</c:v>
                </c:pt>
                <c:pt idx="3">
                  <c:v>414500</c:v>
                </c:pt>
                <c:pt idx="4">
                  <c:v>65000</c:v>
                </c:pt>
                <c:pt idx="5">
                  <c:v>1357586</c:v>
                </c:pt>
              </c:numCache>
            </c:numRef>
          </c:val>
          <c:extLst xmlns:c16r2="http://schemas.microsoft.com/office/drawing/2015/06/chart">
            <c:ext xmlns:c16="http://schemas.microsoft.com/office/drawing/2014/chart" uri="{C3380CC4-5D6E-409C-BE32-E72D297353CC}">
              <c16:uniqueId val="{00000005-03A5-4574-B71C-F0B26EEC4DC0}"/>
            </c:ext>
          </c:extLst>
        </c:ser>
        <c:ser>
          <c:idx val="6"/>
          <c:order val="6"/>
          <c:tx>
            <c:strRef>
              <c:f>'Graf V.23'!$K$11</c:f>
              <c:strCache>
                <c:ptCount val="1"/>
                <c:pt idx="0">
                  <c:v>Rezidenční – V</c:v>
                </c:pt>
              </c:strCache>
            </c:strRef>
          </c:tx>
          <c:spPr>
            <a:solidFill>
              <a:schemeClr val="accent4"/>
            </a:solidFill>
            <a:ln w="25400">
              <a:noFill/>
            </a:ln>
          </c:spPr>
          <c:invertIfNegative val="0"/>
          <c:cat>
            <c:strRef>
              <c:f>'Graf V.23'!$L$4:$Q$4</c:f>
              <c:strCache>
                <c:ptCount val="6"/>
                <c:pt idx="0">
                  <c:v>pod 50</c:v>
                </c:pt>
                <c:pt idx="1">
                  <c:v>50–60</c:v>
                </c:pt>
                <c:pt idx="2">
                  <c:v>60–70</c:v>
                </c:pt>
                <c:pt idx="3">
                  <c:v>70–80</c:v>
                </c:pt>
                <c:pt idx="4">
                  <c:v>80–90</c:v>
                </c:pt>
                <c:pt idx="5">
                  <c:v>nad 90</c:v>
                </c:pt>
              </c:strCache>
            </c:strRef>
          </c:cat>
          <c:val>
            <c:numRef>
              <c:f>'Graf V.23'!$L$11:$Q$11</c:f>
              <c:numCache>
                <c:formatCode>0.00</c:formatCode>
                <c:ptCount val="6"/>
                <c:pt idx="0">
                  <c:v>944286.52381000004</c:v>
                </c:pt>
                <c:pt idx="1">
                  <c:v>1118917.9952799999</c:v>
                </c:pt>
                <c:pt idx="2">
                  <c:v>5448724.7488000002</c:v>
                </c:pt>
                <c:pt idx="3">
                  <c:v>1692927.5392499999</c:v>
                </c:pt>
                <c:pt idx="4">
                  <c:v>676504.2</c:v>
                </c:pt>
                <c:pt idx="5">
                  <c:v>509416</c:v>
                </c:pt>
              </c:numCache>
            </c:numRef>
          </c:val>
          <c:extLst xmlns:c16r2="http://schemas.microsoft.com/office/drawing/2015/06/chart">
            <c:ext xmlns:c16="http://schemas.microsoft.com/office/drawing/2014/chart" uri="{C3380CC4-5D6E-409C-BE32-E72D297353CC}">
              <c16:uniqueId val="{00000006-03A5-4574-B71C-F0B26EEC4DC0}"/>
            </c:ext>
          </c:extLst>
        </c:ser>
        <c:dLbls>
          <c:showLegendKey val="0"/>
          <c:showVal val="0"/>
          <c:showCatName val="0"/>
          <c:showSerName val="0"/>
          <c:showPercent val="0"/>
          <c:showBubbleSize val="0"/>
        </c:dLbls>
        <c:gapWidth val="150"/>
        <c:overlap val="100"/>
        <c:axId val="168421632"/>
        <c:axId val="168103936"/>
      </c:barChart>
      <c:catAx>
        <c:axId val="168421632"/>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a:pPr>
            <a:endParaRPr lang="cs-CZ"/>
          </a:p>
        </c:txPr>
        <c:crossAx val="168103936"/>
        <c:crosses val="autoZero"/>
        <c:auto val="1"/>
        <c:lblAlgn val="ctr"/>
        <c:lblOffset val="100"/>
        <c:noMultiLvlLbl val="0"/>
      </c:catAx>
      <c:valAx>
        <c:axId val="168103936"/>
        <c:scaling>
          <c:orientation val="minMax"/>
          <c:max val="18000000"/>
          <c:min val="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168421632"/>
        <c:crosses val="autoZero"/>
        <c:crossBetween val="between"/>
        <c:majorUnit val="3000000"/>
        <c:dispUnits>
          <c:builtInUnit val="millions"/>
        </c:dispUnits>
      </c:valAx>
      <c:spPr>
        <a:noFill/>
        <a:ln w="25400">
          <a:noFill/>
        </a:ln>
      </c:spPr>
    </c:plotArea>
    <c:legend>
      <c:legendPos val="b"/>
      <c:layout>
        <c:manualLayout>
          <c:xMode val="edge"/>
          <c:yMode val="edge"/>
          <c:x val="1.0590394718653483E-2"/>
          <c:y val="0.77288173738211141"/>
          <c:w val="0.98271091129994792"/>
          <c:h val="0.22711826261788859"/>
        </c:manualLayout>
      </c:layout>
      <c:overlay val="0"/>
      <c:spPr>
        <a:ln w="25400">
          <a:noFill/>
        </a:ln>
      </c:sp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69018560947398E-2"/>
          <c:y val="3.7868198517758037E-2"/>
          <c:w val="0.88036585999276129"/>
          <c:h val="0.71101390348131743"/>
        </c:manualLayout>
      </c:layout>
      <c:barChart>
        <c:barDir val="col"/>
        <c:grouping val="stacked"/>
        <c:varyColors val="0"/>
        <c:ser>
          <c:idx val="0"/>
          <c:order val="0"/>
          <c:tx>
            <c:strRef>
              <c:f>'Graf V.23'!$J$5</c:f>
              <c:strCache>
                <c:ptCount val="1"/>
                <c:pt idx="0">
                  <c:v>Office – I</c:v>
                </c:pt>
              </c:strCache>
            </c:strRef>
          </c:tx>
          <c:spPr>
            <a:solidFill>
              <a:srgbClr val="4880C4"/>
            </a:solidFill>
            <a:ln w="25400">
              <a:noFill/>
            </a:ln>
          </c:spPr>
          <c:invertIfNegative val="0"/>
          <c:cat>
            <c:strRef>
              <c:f>'Graf V.23'!$L$3:$Q$3</c:f>
              <c:strCache>
                <c:ptCount val="6"/>
                <c:pt idx="0">
                  <c:v>bellow 50</c:v>
                </c:pt>
                <c:pt idx="1">
                  <c:v>50–60</c:v>
                </c:pt>
                <c:pt idx="2">
                  <c:v>60–70</c:v>
                </c:pt>
                <c:pt idx="3">
                  <c:v>70–80</c:v>
                </c:pt>
                <c:pt idx="4">
                  <c:v>80–90</c:v>
                </c:pt>
                <c:pt idx="5">
                  <c:v>above 90</c:v>
                </c:pt>
              </c:strCache>
            </c:strRef>
          </c:cat>
          <c:val>
            <c:numRef>
              <c:f>'Graf V.23'!$L$5:$Q$5</c:f>
              <c:numCache>
                <c:formatCode>0.00</c:formatCode>
                <c:ptCount val="6"/>
                <c:pt idx="0">
                  <c:v>483184.41219000006</c:v>
                </c:pt>
                <c:pt idx="1">
                  <c:v>952690.17816999997</c:v>
                </c:pt>
                <c:pt idx="2">
                  <c:v>3771579.3524799999</c:v>
                </c:pt>
                <c:pt idx="3">
                  <c:v>124396.15426999998</c:v>
                </c:pt>
                <c:pt idx="4">
                  <c:v>53926.837299999999</c:v>
                </c:pt>
                <c:pt idx="5">
                  <c:v>137706.51011</c:v>
                </c:pt>
              </c:numCache>
            </c:numRef>
          </c:val>
          <c:extLst xmlns:c16r2="http://schemas.microsoft.com/office/drawing/2015/06/chart">
            <c:ext xmlns:c16="http://schemas.microsoft.com/office/drawing/2014/chart" uri="{C3380CC4-5D6E-409C-BE32-E72D297353CC}">
              <c16:uniqueId val="{00000000-03A5-4574-B71C-F0B26EEC4DC0}"/>
            </c:ext>
          </c:extLst>
        </c:ser>
        <c:ser>
          <c:idx val="1"/>
          <c:order val="1"/>
          <c:tx>
            <c:strRef>
              <c:f>'Graf V.23'!$J$6</c:f>
              <c:strCache>
                <c:ptCount val="1"/>
                <c:pt idx="0">
                  <c:v>Office – C</c:v>
                </c:pt>
              </c:strCache>
            </c:strRef>
          </c:tx>
          <c:spPr>
            <a:solidFill>
              <a:srgbClr val="BCD1EA"/>
            </a:solidFill>
            <a:ln w="25400">
              <a:noFill/>
            </a:ln>
          </c:spPr>
          <c:invertIfNegative val="0"/>
          <c:cat>
            <c:strRef>
              <c:f>'Graf V.23'!$L$3:$Q$3</c:f>
              <c:strCache>
                <c:ptCount val="6"/>
                <c:pt idx="0">
                  <c:v>bellow 50</c:v>
                </c:pt>
                <c:pt idx="1">
                  <c:v>50–60</c:v>
                </c:pt>
                <c:pt idx="2">
                  <c:v>60–70</c:v>
                </c:pt>
                <c:pt idx="3">
                  <c:v>70–80</c:v>
                </c:pt>
                <c:pt idx="4">
                  <c:v>80–90</c:v>
                </c:pt>
                <c:pt idx="5">
                  <c:v>above 90</c:v>
                </c:pt>
              </c:strCache>
            </c:strRef>
          </c:cat>
          <c:val>
            <c:numRef>
              <c:f>'Graf V.23'!$L$6:$Q$6</c:f>
              <c:numCache>
                <c:formatCode>0.00</c:formatCode>
                <c:ptCount val="6"/>
                <c:pt idx="0">
                  <c:v>17160.8</c:v>
                </c:pt>
                <c:pt idx="1">
                  <c:v>22000</c:v>
                </c:pt>
                <c:pt idx="2">
                  <c:v>45000</c:v>
                </c:pt>
                <c:pt idx="3">
                  <c:v>1828665.2000000002</c:v>
                </c:pt>
                <c:pt idx="4">
                  <c:v>27000</c:v>
                </c:pt>
                <c:pt idx="5">
                  <c:v>2431500</c:v>
                </c:pt>
              </c:numCache>
            </c:numRef>
          </c:val>
          <c:extLst xmlns:c16r2="http://schemas.microsoft.com/office/drawing/2015/06/chart">
            <c:ext xmlns:c16="http://schemas.microsoft.com/office/drawing/2014/chart" uri="{C3380CC4-5D6E-409C-BE32-E72D297353CC}">
              <c16:uniqueId val="{00000001-03A5-4574-B71C-F0B26EEC4DC0}"/>
            </c:ext>
          </c:extLst>
        </c:ser>
        <c:ser>
          <c:idx val="2"/>
          <c:order val="2"/>
          <c:tx>
            <c:strRef>
              <c:f>'Graf V.23'!$J$7</c:f>
              <c:strCache>
                <c:ptCount val="1"/>
                <c:pt idx="0">
                  <c:v>Industrial – I</c:v>
                </c:pt>
              </c:strCache>
            </c:strRef>
          </c:tx>
          <c:spPr>
            <a:solidFill>
              <a:schemeClr val="accent2"/>
            </a:solidFill>
            <a:ln w="25400">
              <a:noFill/>
            </a:ln>
          </c:spPr>
          <c:invertIfNegative val="0"/>
          <c:cat>
            <c:strRef>
              <c:f>'Graf V.23'!$L$3:$Q$3</c:f>
              <c:strCache>
                <c:ptCount val="6"/>
                <c:pt idx="0">
                  <c:v>bellow 50</c:v>
                </c:pt>
                <c:pt idx="1">
                  <c:v>50–60</c:v>
                </c:pt>
                <c:pt idx="2">
                  <c:v>60–70</c:v>
                </c:pt>
                <c:pt idx="3">
                  <c:v>70–80</c:v>
                </c:pt>
                <c:pt idx="4">
                  <c:v>80–90</c:v>
                </c:pt>
                <c:pt idx="5">
                  <c:v>above 90</c:v>
                </c:pt>
              </c:strCache>
            </c:strRef>
          </c:cat>
          <c:val>
            <c:numRef>
              <c:f>'Graf V.23'!$L$7:$Q$7</c:f>
              <c:numCache>
                <c:formatCode>0.00</c:formatCode>
                <c:ptCount val="6"/>
                <c:pt idx="0">
                  <c:v>45197.053260000001</c:v>
                </c:pt>
                <c:pt idx="1">
                  <c:v>6479959.9643999999</c:v>
                </c:pt>
                <c:pt idx="2">
                  <c:v>1315246.3208099999</c:v>
                </c:pt>
                <c:pt idx="3">
                  <c:v>377560.51022</c:v>
                </c:pt>
                <c:pt idx="4">
                  <c:v>326574.29311999999</c:v>
                </c:pt>
                <c:pt idx="5">
                  <c:v>78705.823730000004</c:v>
                </c:pt>
              </c:numCache>
            </c:numRef>
          </c:val>
          <c:extLst xmlns:c16r2="http://schemas.microsoft.com/office/drawing/2015/06/chart">
            <c:ext xmlns:c16="http://schemas.microsoft.com/office/drawing/2014/chart" uri="{C3380CC4-5D6E-409C-BE32-E72D297353CC}">
              <c16:uniqueId val="{00000002-03A5-4574-B71C-F0B26EEC4DC0}"/>
            </c:ext>
          </c:extLst>
        </c:ser>
        <c:ser>
          <c:idx val="3"/>
          <c:order val="3"/>
          <c:tx>
            <c:strRef>
              <c:f>'Graf V.23'!$J$8</c:f>
              <c:strCache>
                <c:ptCount val="1"/>
                <c:pt idx="0">
                  <c:v>Industrial – C</c:v>
                </c:pt>
              </c:strCache>
            </c:strRef>
          </c:tx>
          <c:spPr>
            <a:solidFill>
              <a:srgbClr val="F3AC9B"/>
            </a:solidFill>
            <a:ln w="25400">
              <a:noFill/>
            </a:ln>
          </c:spPr>
          <c:invertIfNegative val="0"/>
          <c:cat>
            <c:strRef>
              <c:f>'Graf V.23'!$L$3:$Q$3</c:f>
              <c:strCache>
                <c:ptCount val="6"/>
                <c:pt idx="0">
                  <c:v>bellow 50</c:v>
                </c:pt>
                <c:pt idx="1">
                  <c:v>50–60</c:v>
                </c:pt>
                <c:pt idx="2">
                  <c:v>60–70</c:v>
                </c:pt>
                <c:pt idx="3">
                  <c:v>70–80</c:v>
                </c:pt>
                <c:pt idx="4">
                  <c:v>80–90</c:v>
                </c:pt>
                <c:pt idx="5">
                  <c:v>above 90</c:v>
                </c:pt>
              </c:strCache>
            </c:strRef>
          </c:cat>
          <c:val>
            <c:numRef>
              <c:f>'Graf V.23'!$L$8:$Q$8</c:f>
              <c:numCache>
                <c:formatCode>0.00</c:formatCode>
                <c:ptCount val="6"/>
                <c:pt idx="0">
                  <c:v>0</c:v>
                </c:pt>
                <c:pt idx="1">
                  <c:v>120000</c:v>
                </c:pt>
                <c:pt idx="2">
                  <c:v>365000</c:v>
                </c:pt>
                <c:pt idx="3">
                  <c:v>0</c:v>
                </c:pt>
                <c:pt idx="4">
                  <c:v>120000</c:v>
                </c:pt>
                <c:pt idx="5">
                  <c:v>226000</c:v>
                </c:pt>
              </c:numCache>
            </c:numRef>
          </c:val>
          <c:extLst xmlns:c16r2="http://schemas.microsoft.com/office/drawing/2015/06/chart">
            <c:ext xmlns:c16="http://schemas.microsoft.com/office/drawing/2014/chart" uri="{C3380CC4-5D6E-409C-BE32-E72D297353CC}">
              <c16:uniqueId val="{00000003-03A5-4574-B71C-F0B26EEC4DC0}"/>
            </c:ext>
          </c:extLst>
        </c:ser>
        <c:ser>
          <c:idx val="4"/>
          <c:order val="4"/>
          <c:tx>
            <c:strRef>
              <c:f>'Graf V.23'!$J$9</c:f>
              <c:strCache>
                <c:ptCount val="1"/>
                <c:pt idx="0">
                  <c:v>Retail – I</c:v>
                </c:pt>
              </c:strCache>
            </c:strRef>
          </c:tx>
          <c:spPr>
            <a:solidFill>
              <a:schemeClr val="accent3"/>
            </a:solidFill>
            <a:ln w="25400">
              <a:noFill/>
            </a:ln>
          </c:spPr>
          <c:invertIfNegative val="0"/>
          <c:cat>
            <c:strRef>
              <c:f>'Graf V.23'!$L$3:$Q$3</c:f>
              <c:strCache>
                <c:ptCount val="6"/>
                <c:pt idx="0">
                  <c:v>bellow 50</c:v>
                </c:pt>
                <c:pt idx="1">
                  <c:v>50–60</c:v>
                </c:pt>
                <c:pt idx="2">
                  <c:v>60–70</c:v>
                </c:pt>
                <c:pt idx="3">
                  <c:v>70–80</c:v>
                </c:pt>
                <c:pt idx="4">
                  <c:v>80–90</c:v>
                </c:pt>
                <c:pt idx="5">
                  <c:v>above 90</c:v>
                </c:pt>
              </c:strCache>
            </c:strRef>
          </c:cat>
          <c:val>
            <c:numRef>
              <c:f>'Graf V.23'!$L$9:$Q$9</c:f>
              <c:numCache>
                <c:formatCode>0.00</c:formatCode>
                <c:ptCount val="6"/>
                <c:pt idx="0">
                  <c:v>284153.81936000002</c:v>
                </c:pt>
                <c:pt idx="1">
                  <c:v>580238.52428999997</c:v>
                </c:pt>
                <c:pt idx="2">
                  <c:v>5285890.0344600007</c:v>
                </c:pt>
                <c:pt idx="3">
                  <c:v>474432.41174999997</c:v>
                </c:pt>
                <c:pt idx="4">
                  <c:v>0</c:v>
                </c:pt>
                <c:pt idx="5">
                  <c:v>2791518.2187099997</c:v>
                </c:pt>
              </c:numCache>
            </c:numRef>
          </c:val>
          <c:extLst xmlns:c16r2="http://schemas.microsoft.com/office/drawing/2015/06/chart">
            <c:ext xmlns:c16="http://schemas.microsoft.com/office/drawing/2014/chart" uri="{C3380CC4-5D6E-409C-BE32-E72D297353CC}">
              <c16:uniqueId val="{00000004-03A5-4574-B71C-F0B26EEC4DC0}"/>
            </c:ext>
          </c:extLst>
        </c:ser>
        <c:ser>
          <c:idx val="5"/>
          <c:order val="5"/>
          <c:tx>
            <c:strRef>
              <c:f>'Graf V.23'!$J$10</c:f>
              <c:strCache>
                <c:ptCount val="1"/>
                <c:pt idx="0">
                  <c:v>Retail – C</c:v>
                </c:pt>
              </c:strCache>
            </c:strRef>
          </c:tx>
          <c:spPr>
            <a:solidFill>
              <a:srgbClr val="92D050"/>
            </a:solidFill>
            <a:ln w="25400">
              <a:noFill/>
            </a:ln>
          </c:spPr>
          <c:invertIfNegative val="0"/>
          <c:cat>
            <c:strRef>
              <c:f>'Graf V.23'!$L$3:$Q$3</c:f>
              <c:strCache>
                <c:ptCount val="6"/>
                <c:pt idx="0">
                  <c:v>bellow 50</c:v>
                </c:pt>
                <c:pt idx="1">
                  <c:v>50–60</c:v>
                </c:pt>
                <c:pt idx="2">
                  <c:v>60–70</c:v>
                </c:pt>
                <c:pt idx="3">
                  <c:v>70–80</c:v>
                </c:pt>
                <c:pt idx="4">
                  <c:v>80–90</c:v>
                </c:pt>
                <c:pt idx="5">
                  <c:v>above 90</c:v>
                </c:pt>
              </c:strCache>
            </c:strRef>
          </c:cat>
          <c:val>
            <c:numRef>
              <c:f>'Graf V.23'!$L$10:$Q$10</c:f>
              <c:numCache>
                <c:formatCode>0.00</c:formatCode>
                <c:ptCount val="6"/>
                <c:pt idx="0">
                  <c:v>153000</c:v>
                </c:pt>
                <c:pt idx="1">
                  <c:v>133700</c:v>
                </c:pt>
                <c:pt idx="2">
                  <c:v>354000</c:v>
                </c:pt>
                <c:pt idx="3">
                  <c:v>414500</c:v>
                </c:pt>
                <c:pt idx="4">
                  <c:v>65000</c:v>
                </c:pt>
                <c:pt idx="5">
                  <c:v>1357586</c:v>
                </c:pt>
              </c:numCache>
            </c:numRef>
          </c:val>
          <c:extLst xmlns:c16r2="http://schemas.microsoft.com/office/drawing/2015/06/chart">
            <c:ext xmlns:c16="http://schemas.microsoft.com/office/drawing/2014/chart" uri="{C3380CC4-5D6E-409C-BE32-E72D297353CC}">
              <c16:uniqueId val="{00000005-03A5-4574-B71C-F0B26EEC4DC0}"/>
            </c:ext>
          </c:extLst>
        </c:ser>
        <c:ser>
          <c:idx val="6"/>
          <c:order val="6"/>
          <c:tx>
            <c:strRef>
              <c:f>'Graf V.23'!$J$11</c:f>
              <c:strCache>
                <c:ptCount val="1"/>
                <c:pt idx="0">
                  <c:v>Residential – C</c:v>
                </c:pt>
              </c:strCache>
            </c:strRef>
          </c:tx>
          <c:spPr>
            <a:solidFill>
              <a:schemeClr val="accent4"/>
            </a:solidFill>
            <a:ln w="25400">
              <a:noFill/>
            </a:ln>
          </c:spPr>
          <c:invertIfNegative val="0"/>
          <c:cat>
            <c:strRef>
              <c:f>'Graf V.23'!$L$3:$Q$3</c:f>
              <c:strCache>
                <c:ptCount val="6"/>
                <c:pt idx="0">
                  <c:v>bellow 50</c:v>
                </c:pt>
                <c:pt idx="1">
                  <c:v>50–60</c:v>
                </c:pt>
                <c:pt idx="2">
                  <c:v>60–70</c:v>
                </c:pt>
                <c:pt idx="3">
                  <c:v>70–80</c:v>
                </c:pt>
                <c:pt idx="4">
                  <c:v>80–90</c:v>
                </c:pt>
                <c:pt idx="5">
                  <c:v>above 90</c:v>
                </c:pt>
              </c:strCache>
            </c:strRef>
          </c:cat>
          <c:val>
            <c:numRef>
              <c:f>'Graf V.23'!$L$11:$Q$11</c:f>
              <c:numCache>
                <c:formatCode>0.00</c:formatCode>
                <c:ptCount val="6"/>
                <c:pt idx="0">
                  <c:v>944286.52381000004</c:v>
                </c:pt>
                <c:pt idx="1">
                  <c:v>1118917.9952799999</c:v>
                </c:pt>
                <c:pt idx="2">
                  <c:v>5448724.7488000002</c:v>
                </c:pt>
                <c:pt idx="3">
                  <c:v>1692927.5392499999</c:v>
                </c:pt>
                <c:pt idx="4">
                  <c:v>676504.2</c:v>
                </c:pt>
                <c:pt idx="5">
                  <c:v>509416</c:v>
                </c:pt>
              </c:numCache>
            </c:numRef>
          </c:val>
          <c:extLst xmlns:c16r2="http://schemas.microsoft.com/office/drawing/2015/06/chart">
            <c:ext xmlns:c16="http://schemas.microsoft.com/office/drawing/2014/chart" uri="{C3380CC4-5D6E-409C-BE32-E72D297353CC}">
              <c16:uniqueId val="{00000006-03A5-4574-B71C-F0B26EEC4DC0}"/>
            </c:ext>
          </c:extLst>
        </c:ser>
        <c:dLbls>
          <c:showLegendKey val="0"/>
          <c:showVal val="0"/>
          <c:showCatName val="0"/>
          <c:showSerName val="0"/>
          <c:showPercent val="0"/>
          <c:showBubbleSize val="0"/>
        </c:dLbls>
        <c:gapWidth val="150"/>
        <c:overlap val="100"/>
        <c:axId val="168144256"/>
        <c:axId val="168154240"/>
      </c:barChart>
      <c:catAx>
        <c:axId val="168144256"/>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a:pPr>
            <a:endParaRPr lang="cs-CZ"/>
          </a:p>
        </c:txPr>
        <c:crossAx val="168154240"/>
        <c:crosses val="autoZero"/>
        <c:auto val="1"/>
        <c:lblAlgn val="ctr"/>
        <c:lblOffset val="100"/>
        <c:noMultiLvlLbl val="0"/>
      </c:catAx>
      <c:valAx>
        <c:axId val="168154240"/>
        <c:scaling>
          <c:orientation val="minMax"/>
          <c:max val="18000000"/>
          <c:min val="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168144256"/>
        <c:crosses val="autoZero"/>
        <c:crossBetween val="between"/>
        <c:majorUnit val="3000000"/>
        <c:dispUnits>
          <c:builtInUnit val="millions"/>
        </c:dispUnits>
      </c:valAx>
      <c:spPr>
        <a:noFill/>
        <a:ln w="25400">
          <a:noFill/>
        </a:ln>
      </c:spPr>
    </c:plotArea>
    <c:legend>
      <c:legendPos val="b"/>
      <c:layout>
        <c:manualLayout>
          <c:xMode val="edge"/>
          <c:yMode val="edge"/>
          <c:x val="1.0590394718653483E-2"/>
          <c:y val="0.84323300102603493"/>
          <c:w val="0.98271091129994792"/>
          <c:h val="0.15676699897396507"/>
        </c:manualLayout>
      </c:layout>
      <c:overlay val="0"/>
      <c:spPr>
        <a:ln w="25400">
          <a:noFill/>
        </a:ln>
      </c:sp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8228342862785647E-2"/>
          <c:w val="0.94755244755244761"/>
          <c:h val="0.74736205737421146"/>
        </c:manualLayout>
      </c:layout>
      <c:barChart>
        <c:barDir val="col"/>
        <c:grouping val="stacked"/>
        <c:varyColors val="0"/>
        <c:ser>
          <c:idx val="0"/>
          <c:order val="0"/>
          <c:tx>
            <c:strRef>
              <c:f>'Graf V.24'!$K$5</c:f>
              <c:strCache>
                <c:ptCount val="1"/>
                <c:pt idx="0">
                  <c:v>Kancelářské – I</c:v>
                </c:pt>
              </c:strCache>
            </c:strRef>
          </c:tx>
          <c:spPr>
            <a:solidFill>
              <a:srgbClr val="4880C4"/>
            </a:solidFill>
            <a:ln w="25400">
              <a:noFill/>
            </a:ln>
          </c:spPr>
          <c:invertIfNegative val="0"/>
          <c:cat>
            <c:strRef>
              <c:f>'Graf V.24'!$L$4:$O$4</c:f>
              <c:strCache>
                <c:ptCount val="4"/>
                <c:pt idx="0">
                  <c:v>do 1,2</c:v>
                </c:pt>
                <c:pt idx="1">
                  <c:v>1,2–1,4</c:v>
                </c:pt>
                <c:pt idx="2">
                  <c:v>1,4–1,6</c:v>
                </c:pt>
                <c:pt idx="3">
                  <c:v>nad 1,6</c:v>
                </c:pt>
              </c:strCache>
            </c:strRef>
          </c:cat>
          <c:val>
            <c:numRef>
              <c:f>'Graf V.24'!$L$5:$O$5</c:f>
              <c:numCache>
                <c:formatCode>#,##0</c:formatCode>
                <c:ptCount val="4"/>
                <c:pt idx="0" formatCode="General">
                  <c:v>160413.08792000002</c:v>
                </c:pt>
                <c:pt idx="1">
                  <c:v>4804019.3676399998</c:v>
                </c:pt>
                <c:pt idx="2">
                  <c:v>148675.06643000001</c:v>
                </c:pt>
                <c:pt idx="3">
                  <c:v>400783.21098000003</c:v>
                </c:pt>
              </c:numCache>
            </c:numRef>
          </c:val>
          <c:extLst xmlns:c16r2="http://schemas.microsoft.com/office/drawing/2015/06/chart">
            <c:ext xmlns:c16="http://schemas.microsoft.com/office/drawing/2014/chart" uri="{C3380CC4-5D6E-409C-BE32-E72D297353CC}">
              <c16:uniqueId val="{00000000-7AC3-4390-A2A3-B5C4B34E6381}"/>
            </c:ext>
          </c:extLst>
        </c:ser>
        <c:ser>
          <c:idx val="1"/>
          <c:order val="1"/>
          <c:tx>
            <c:strRef>
              <c:f>'Graf V.24'!$K$6</c:f>
              <c:strCache>
                <c:ptCount val="1"/>
                <c:pt idx="0">
                  <c:v>Kancelářské – V</c:v>
                </c:pt>
              </c:strCache>
            </c:strRef>
          </c:tx>
          <c:spPr>
            <a:solidFill>
              <a:schemeClr val="accent1">
                <a:alpha val="40000"/>
              </a:schemeClr>
            </a:solidFill>
            <a:ln w="25400">
              <a:noFill/>
            </a:ln>
          </c:spPr>
          <c:invertIfNegative val="0"/>
          <c:cat>
            <c:strRef>
              <c:f>'Graf V.24'!$L$4:$O$4</c:f>
              <c:strCache>
                <c:ptCount val="4"/>
                <c:pt idx="0">
                  <c:v>do 1,2</c:v>
                </c:pt>
                <c:pt idx="1">
                  <c:v>1,2–1,4</c:v>
                </c:pt>
                <c:pt idx="2">
                  <c:v>1,4–1,6</c:v>
                </c:pt>
                <c:pt idx="3">
                  <c:v>nad 1,6</c:v>
                </c:pt>
              </c:strCache>
            </c:strRef>
          </c:cat>
          <c:val>
            <c:numRef>
              <c:f>'Graf V.24'!$L$6:$O$6</c:f>
              <c:numCache>
                <c:formatCode>#,##0</c:formatCode>
                <c:ptCount val="4"/>
                <c:pt idx="0" formatCode="General">
                  <c:v>1552726</c:v>
                </c:pt>
                <c:pt idx="1">
                  <c:v>2751100</c:v>
                </c:pt>
                <c:pt idx="2">
                  <c:v>23000</c:v>
                </c:pt>
                <c:pt idx="3">
                  <c:v>22000</c:v>
                </c:pt>
              </c:numCache>
            </c:numRef>
          </c:val>
          <c:extLst xmlns:c16r2="http://schemas.microsoft.com/office/drawing/2015/06/chart">
            <c:ext xmlns:c16="http://schemas.microsoft.com/office/drawing/2014/chart" uri="{C3380CC4-5D6E-409C-BE32-E72D297353CC}">
              <c16:uniqueId val="{00000001-7AC3-4390-A2A3-B5C4B34E6381}"/>
            </c:ext>
          </c:extLst>
        </c:ser>
        <c:ser>
          <c:idx val="2"/>
          <c:order val="2"/>
          <c:tx>
            <c:strRef>
              <c:f>'Graf V.24'!$K$7</c:f>
              <c:strCache>
                <c:ptCount val="1"/>
                <c:pt idx="0">
                  <c:v>Logistické,průmyslové – I</c:v>
                </c:pt>
              </c:strCache>
            </c:strRef>
          </c:tx>
          <c:spPr>
            <a:solidFill>
              <a:schemeClr val="accent2"/>
            </a:solidFill>
            <a:ln w="25400">
              <a:noFill/>
            </a:ln>
          </c:spPr>
          <c:invertIfNegative val="0"/>
          <c:cat>
            <c:strRef>
              <c:f>'Graf V.24'!$L$4:$O$4</c:f>
              <c:strCache>
                <c:ptCount val="4"/>
                <c:pt idx="0">
                  <c:v>do 1,2</c:v>
                </c:pt>
                <c:pt idx="1">
                  <c:v>1,2–1,4</c:v>
                </c:pt>
                <c:pt idx="2">
                  <c:v>1,4–1,6</c:v>
                </c:pt>
                <c:pt idx="3">
                  <c:v>nad 1,6</c:v>
                </c:pt>
              </c:strCache>
            </c:strRef>
          </c:cat>
          <c:val>
            <c:numRef>
              <c:f>'Graf V.24'!$L$7:$O$7</c:f>
              <c:numCache>
                <c:formatCode>#,##0</c:formatCode>
                <c:ptCount val="4"/>
                <c:pt idx="0" formatCode="General">
                  <c:v>5360185.4978400003</c:v>
                </c:pt>
                <c:pt idx="1">
                  <c:v>927158.06755999988</c:v>
                </c:pt>
                <c:pt idx="2">
                  <c:v>1321478.3919199998</c:v>
                </c:pt>
                <c:pt idx="3">
                  <c:v>1014422.0082200001</c:v>
                </c:pt>
              </c:numCache>
            </c:numRef>
          </c:val>
          <c:extLst xmlns:c16r2="http://schemas.microsoft.com/office/drawing/2015/06/chart">
            <c:ext xmlns:c16="http://schemas.microsoft.com/office/drawing/2014/chart" uri="{C3380CC4-5D6E-409C-BE32-E72D297353CC}">
              <c16:uniqueId val="{00000002-7AC3-4390-A2A3-B5C4B34E6381}"/>
            </c:ext>
          </c:extLst>
        </c:ser>
        <c:ser>
          <c:idx val="3"/>
          <c:order val="3"/>
          <c:tx>
            <c:strRef>
              <c:f>'Graf V.24'!$K$8</c:f>
              <c:strCache>
                <c:ptCount val="1"/>
                <c:pt idx="0">
                  <c:v>Logistické,průmyslové – V</c:v>
                </c:pt>
              </c:strCache>
            </c:strRef>
          </c:tx>
          <c:spPr>
            <a:solidFill>
              <a:schemeClr val="accent2">
                <a:alpha val="40000"/>
              </a:schemeClr>
            </a:solidFill>
            <a:ln w="25400">
              <a:noFill/>
            </a:ln>
          </c:spPr>
          <c:invertIfNegative val="0"/>
          <c:cat>
            <c:strRef>
              <c:f>'Graf V.24'!$L$4:$O$4</c:f>
              <c:strCache>
                <c:ptCount val="4"/>
                <c:pt idx="0">
                  <c:v>do 1,2</c:v>
                </c:pt>
                <c:pt idx="1">
                  <c:v>1,2–1,4</c:v>
                </c:pt>
                <c:pt idx="2">
                  <c:v>1,4–1,6</c:v>
                </c:pt>
                <c:pt idx="3">
                  <c:v>nad 1,6</c:v>
                </c:pt>
              </c:strCache>
            </c:strRef>
          </c:cat>
          <c:val>
            <c:numRef>
              <c:f>'Graf V.24'!$L$8:$O$8</c:f>
              <c:numCache>
                <c:formatCode>#,##0</c:formatCode>
                <c:ptCount val="4"/>
                <c:pt idx="0" formatCode="General">
                  <c:v>368000</c:v>
                </c:pt>
                <c:pt idx="1">
                  <c:v>394000</c:v>
                </c:pt>
                <c:pt idx="2">
                  <c:v>69000</c:v>
                </c:pt>
                <c:pt idx="3">
                  <c:v>0</c:v>
                </c:pt>
              </c:numCache>
            </c:numRef>
          </c:val>
          <c:extLst xmlns:c16r2="http://schemas.microsoft.com/office/drawing/2015/06/chart">
            <c:ext xmlns:c16="http://schemas.microsoft.com/office/drawing/2014/chart" uri="{C3380CC4-5D6E-409C-BE32-E72D297353CC}">
              <c16:uniqueId val="{00000003-7AC3-4390-A2A3-B5C4B34E6381}"/>
            </c:ext>
          </c:extLst>
        </c:ser>
        <c:ser>
          <c:idx val="4"/>
          <c:order val="4"/>
          <c:tx>
            <c:strRef>
              <c:f>'Graf V.24'!$K$9</c:f>
              <c:strCache>
                <c:ptCount val="1"/>
                <c:pt idx="0">
                  <c:v>Maloobchodní – I</c:v>
                </c:pt>
              </c:strCache>
            </c:strRef>
          </c:tx>
          <c:spPr>
            <a:solidFill>
              <a:schemeClr val="accent3"/>
            </a:solidFill>
            <a:ln w="25400">
              <a:noFill/>
            </a:ln>
          </c:spPr>
          <c:invertIfNegative val="0"/>
          <c:cat>
            <c:strRef>
              <c:f>'Graf V.24'!$L$4:$O$4</c:f>
              <c:strCache>
                <c:ptCount val="4"/>
                <c:pt idx="0">
                  <c:v>do 1,2</c:v>
                </c:pt>
                <c:pt idx="1">
                  <c:v>1,2–1,4</c:v>
                </c:pt>
                <c:pt idx="2">
                  <c:v>1,4–1,6</c:v>
                </c:pt>
                <c:pt idx="3">
                  <c:v>nad 1,6</c:v>
                </c:pt>
              </c:strCache>
            </c:strRef>
          </c:cat>
          <c:val>
            <c:numRef>
              <c:f>'Graf V.24'!$L$9:$O$9</c:f>
              <c:numCache>
                <c:formatCode>#,##0</c:formatCode>
                <c:ptCount val="4"/>
                <c:pt idx="0" formatCode="General">
                  <c:v>1010749.8969599999</c:v>
                </c:pt>
                <c:pt idx="1">
                  <c:v>2201488.9719699998</c:v>
                </c:pt>
                <c:pt idx="2">
                  <c:v>2522662.50018</c:v>
                </c:pt>
                <c:pt idx="3">
                  <c:v>2106294.6394600002</c:v>
                </c:pt>
              </c:numCache>
            </c:numRef>
          </c:val>
          <c:extLst xmlns:c16r2="http://schemas.microsoft.com/office/drawing/2015/06/chart">
            <c:ext xmlns:c16="http://schemas.microsoft.com/office/drawing/2014/chart" uri="{C3380CC4-5D6E-409C-BE32-E72D297353CC}">
              <c16:uniqueId val="{00000004-7AC3-4390-A2A3-B5C4B34E6381}"/>
            </c:ext>
          </c:extLst>
        </c:ser>
        <c:ser>
          <c:idx val="5"/>
          <c:order val="5"/>
          <c:tx>
            <c:strRef>
              <c:f>'Graf V.24'!$K$10</c:f>
              <c:strCache>
                <c:ptCount val="1"/>
                <c:pt idx="0">
                  <c:v>Maloobchodní – V</c:v>
                </c:pt>
              </c:strCache>
            </c:strRef>
          </c:tx>
          <c:spPr>
            <a:solidFill>
              <a:schemeClr val="accent3">
                <a:alpha val="40000"/>
              </a:schemeClr>
            </a:solidFill>
            <a:ln w="25400">
              <a:noFill/>
            </a:ln>
          </c:spPr>
          <c:invertIfNegative val="0"/>
          <c:cat>
            <c:strRef>
              <c:f>'Graf V.24'!$L$4:$O$4</c:f>
              <c:strCache>
                <c:ptCount val="4"/>
                <c:pt idx="0">
                  <c:v>do 1,2</c:v>
                </c:pt>
                <c:pt idx="1">
                  <c:v>1,2–1,4</c:v>
                </c:pt>
                <c:pt idx="2">
                  <c:v>1,4–1,6</c:v>
                </c:pt>
                <c:pt idx="3">
                  <c:v>nad 1,6</c:v>
                </c:pt>
              </c:strCache>
            </c:strRef>
          </c:cat>
          <c:val>
            <c:numRef>
              <c:f>'Graf V.24'!$L$10:$O$10</c:f>
              <c:numCache>
                <c:formatCode>#,##0</c:formatCode>
                <c:ptCount val="4"/>
                <c:pt idx="0" formatCode="General">
                  <c:v>1589086</c:v>
                </c:pt>
                <c:pt idx="1">
                  <c:v>317000</c:v>
                </c:pt>
                <c:pt idx="2">
                  <c:v>170700</c:v>
                </c:pt>
                <c:pt idx="3">
                  <c:v>401000</c:v>
                </c:pt>
              </c:numCache>
            </c:numRef>
          </c:val>
          <c:extLst xmlns:c16r2="http://schemas.microsoft.com/office/drawing/2015/06/chart">
            <c:ext xmlns:c16="http://schemas.microsoft.com/office/drawing/2014/chart" uri="{C3380CC4-5D6E-409C-BE32-E72D297353CC}">
              <c16:uniqueId val="{00000005-7AC3-4390-A2A3-B5C4B34E6381}"/>
            </c:ext>
          </c:extLst>
        </c:ser>
        <c:ser>
          <c:idx val="6"/>
          <c:order val="6"/>
          <c:tx>
            <c:strRef>
              <c:f>'Graf V.24'!$K$11</c:f>
              <c:strCache>
                <c:ptCount val="1"/>
                <c:pt idx="0">
                  <c:v>Rezidenční – V</c:v>
                </c:pt>
              </c:strCache>
            </c:strRef>
          </c:tx>
          <c:spPr>
            <a:solidFill>
              <a:schemeClr val="accent4"/>
            </a:solidFill>
          </c:spPr>
          <c:invertIfNegative val="0"/>
          <c:cat>
            <c:strRef>
              <c:f>'Graf V.24'!$L$4:$O$4</c:f>
              <c:strCache>
                <c:ptCount val="4"/>
                <c:pt idx="0">
                  <c:v>do 1,2</c:v>
                </c:pt>
                <c:pt idx="1">
                  <c:v>1,2–1,4</c:v>
                </c:pt>
                <c:pt idx="2">
                  <c:v>1,4–1,6</c:v>
                </c:pt>
                <c:pt idx="3">
                  <c:v>nad 1,6</c:v>
                </c:pt>
              </c:strCache>
            </c:strRef>
          </c:cat>
          <c:val>
            <c:numRef>
              <c:f>'Graf V.24'!$L$11:$O$11</c:f>
              <c:numCache>
                <c:formatCode>#,##0</c:formatCode>
                <c:ptCount val="4"/>
                <c:pt idx="0" formatCode="General">
                  <c:v>1003370.45164</c:v>
                </c:pt>
                <c:pt idx="1">
                  <c:v>3468774.4209399996</c:v>
                </c:pt>
                <c:pt idx="2">
                  <c:v>2381283.7933100001</c:v>
                </c:pt>
                <c:pt idx="3">
                  <c:v>1225994.1886799999</c:v>
                </c:pt>
              </c:numCache>
            </c:numRef>
          </c:val>
          <c:extLst xmlns:c16r2="http://schemas.microsoft.com/office/drawing/2015/06/chart">
            <c:ext xmlns:c16="http://schemas.microsoft.com/office/drawing/2014/chart" uri="{C3380CC4-5D6E-409C-BE32-E72D297353CC}">
              <c16:uniqueId val="{00000006-7AC3-4390-A2A3-B5C4B34E6381}"/>
            </c:ext>
          </c:extLst>
        </c:ser>
        <c:dLbls>
          <c:showLegendKey val="0"/>
          <c:showVal val="0"/>
          <c:showCatName val="0"/>
          <c:showSerName val="0"/>
          <c:showPercent val="0"/>
          <c:showBubbleSize val="0"/>
        </c:dLbls>
        <c:gapWidth val="150"/>
        <c:overlap val="100"/>
        <c:axId val="168232448"/>
        <c:axId val="168233984"/>
      </c:barChart>
      <c:catAx>
        <c:axId val="168232448"/>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68233984"/>
        <c:crosses val="autoZero"/>
        <c:auto val="1"/>
        <c:lblAlgn val="ctr"/>
        <c:lblOffset val="100"/>
        <c:noMultiLvlLbl val="0"/>
      </c:catAx>
      <c:valAx>
        <c:axId val="168233984"/>
        <c:scaling>
          <c:orientation val="minMax"/>
          <c:max val="16000000"/>
          <c:min val="0"/>
        </c:scaling>
        <c:delete val="0"/>
        <c:axPos val="l"/>
        <c:numFmt formatCode="General"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68232448"/>
        <c:crosses val="autoZero"/>
        <c:crossBetween val="between"/>
        <c:majorUnit val="2000000"/>
        <c:dispUnits>
          <c:builtInUnit val="millions"/>
        </c:dispUnits>
      </c:valAx>
      <c:spPr>
        <a:noFill/>
        <a:ln w="25400">
          <a:noFill/>
        </a:ln>
      </c:spPr>
    </c:plotArea>
    <c:legend>
      <c:legendPos val="b"/>
      <c:layout>
        <c:manualLayout>
          <c:xMode val="edge"/>
          <c:yMode val="edge"/>
          <c:x val="6.6433566433566432E-2"/>
          <c:y val="0.77288173738211141"/>
          <c:w val="0.82926600958097019"/>
          <c:h val="0.2271182626178885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8228342862785647E-2"/>
          <c:w val="0.94755244755244761"/>
          <c:h val="0.74736205737421146"/>
        </c:manualLayout>
      </c:layout>
      <c:barChart>
        <c:barDir val="col"/>
        <c:grouping val="stacked"/>
        <c:varyColors val="0"/>
        <c:ser>
          <c:idx val="0"/>
          <c:order val="0"/>
          <c:tx>
            <c:strRef>
              <c:f>'Graf V.24'!$J$5</c:f>
              <c:strCache>
                <c:ptCount val="1"/>
                <c:pt idx="0">
                  <c:v>Office – I</c:v>
                </c:pt>
              </c:strCache>
            </c:strRef>
          </c:tx>
          <c:spPr>
            <a:solidFill>
              <a:srgbClr val="4880C4"/>
            </a:solidFill>
            <a:ln w="25400">
              <a:noFill/>
            </a:ln>
          </c:spPr>
          <c:invertIfNegative val="0"/>
          <c:cat>
            <c:strRef>
              <c:f>'Graf V.24'!$L$3:$O$3</c:f>
              <c:strCache>
                <c:ptCount val="4"/>
                <c:pt idx="0">
                  <c:v>&lt; 1.2</c:v>
                </c:pt>
                <c:pt idx="1">
                  <c:v>1.2–1.4</c:v>
                </c:pt>
                <c:pt idx="2">
                  <c:v>1.4–1.6</c:v>
                </c:pt>
                <c:pt idx="3">
                  <c:v>&gt; 1.6</c:v>
                </c:pt>
              </c:strCache>
            </c:strRef>
          </c:cat>
          <c:val>
            <c:numRef>
              <c:f>'Graf V.24'!$L$5:$O$5</c:f>
              <c:numCache>
                <c:formatCode>#,##0</c:formatCode>
                <c:ptCount val="4"/>
                <c:pt idx="0" formatCode="General">
                  <c:v>160413.08792000002</c:v>
                </c:pt>
                <c:pt idx="1">
                  <c:v>4804019.3676399998</c:v>
                </c:pt>
                <c:pt idx="2">
                  <c:v>148675.06643000001</c:v>
                </c:pt>
                <c:pt idx="3">
                  <c:v>400783.21098000003</c:v>
                </c:pt>
              </c:numCache>
            </c:numRef>
          </c:val>
          <c:extLst xmlns:c16r2="http://schemas.microsoft.com/office/drawing/2015/06/chart">
            <c:ext xmlns:c16="http://schemas.microsoft.com/office/drawing/2014/chart" uri="{C3380CC4-5D6E-409C-BE32-E72D297353CC}">
              <c16:uniqueId val="{00000000-5CDB-41AE-8D7B-A184A6587756}"/>
            </c:ext>
          </c:extLst>
        </c:ser>
        <c:ser>
          <c:idx val="1"/>
          <c:order val="1"/>
          <c:tx>
            <c:strRef>
              <c:f>'Graf V.24'!$J$6</c:f>
              <c:strCache>
                <c:ptCount val="1"/>
                <c:pt idx="0">
                  <c:v>Office – C</c:v>
                </c:pt>
              </c:strCache>
            </c:strRef>
          </c:tx>
          <c:spPr>
            <a:solidFill>
              <a:schemeClr val="accent1">
                <a:alpha val="40000"/>
              </a:schemeClr>
            </a:solidFill>
            <a:ln w="25400">
              <a:noFill/>
            </a:ln>
          </c:spPr>
          <c:invertIfNegative val="0"/>
          <c:cat>
            <c:strRef>
              <c:f>'Graf V.24'!$L$3:$O$3</c:f>
              <c:strCache>
                <c:ptCount val="4"/>
                <c:pt idx="0">
                  <c:v>&lt; 1.2</c:v>
                </c:pt>
                <c:pt idx="1">
                  <c:v>1.2–1.4</c:v>
                </c:pt>
                <c:pt idx="2">
                  <c:v>1.4–1.6</c:v>
                </c:pt>
                <c:pt idx="3">
                  <c:v>&gt; 1.6</c:v>
                </c:pt>
              </c:strCache>
            </c:strRef>
          </c:cat>
          <c:val>
            <c:numRef>
              <c:f>'Graf V.24'!$L$6:$O$6</c:f>
              <c:numCache>
                <c:formatCode>#,##0</c:formatCode>
                <c:ptCount val="4"/>
                <c:pt idx="0" formatCode="General">
                  <c:v>1552726</c:v>
                </c:pt>
                <c:pt idx="1">
                  <c:v>2751100</c:v>
                </c:pt>
                <c:pt idx="2">
                  <c:v>23000</c:v>
                </c:pt>
                <c:pt idx="3">
                  <c:v>22000</c:v>
                </c:pt>
              </c:numCache>
            </c:numRef>
          </c:val>
          <c:extLst xmlns:c16r2="http://schemas.microsoft.com/office/drawing/2015/06/chart">
            <c:ext xmlns:c16="http://schemas.microsoft.com/office/drawing/2014/chart" uri="{C3380CC4-5D6E-409C-BE32-E72D297353CC}">
              <c16:uniqueId val="{00000001-5CDB-41AE-8D7B-A184A6587756}"/>
            </c:ext>
          </c:extLst>
        </c:ser>
        <c:ser>
          <c:idx val="2"/>
          <c:order val="2"/>
          <c:tx>
            <c:strRef>
              <c:f>'Graf V.24'!$J$7</c:f>
              <c:strCache>
                <c:ptCount val="1"/>
                <c:pt idx="0">
                  <c:v>Industrial – I</c:v>
                </c:pt>
              </c:strCache>
            </c:strRef>
          </c:tx>
          <c:spPr>
            <a:solidFill>
              <a:schemeClr val="accent2"/>
            </a:solidFill>
            <a:ln w="25400">
              <a:noFill/>
            </a:ln>
          </c:spPr>
          <c:invertIfNegative val="0"/>
          <c:cat>
            <c:strRef>
              <c:f>'Graf V.24'!$L$3:$O$3</c:f>
              <c:strCache>
                <c:ptCount val="4"/>
                <c:pt idx="0">
                  <c:v>&lt; 1.2</c:v>
                </c:pt>
                <c:pt idx="1">
                  <c:v>1.2–1.4</c:v>
                </c:pt>
                <c:pt idx="2">
                  <c:v>1.4–1.6</c:v>
                </c:pt>
                <c:pt idx="3">
                  <c:v>&gt; 1.6</c:v>
                </c:pt>
              </c:strCache>
            </c:strRef>
          </c:cat>
          <c:val>
            <c:numRef>
              <c:f>'Graf V.24'!$L$7:$O$7</c:f>
              <c:numCache>
                <c:formatCode>#,##0</c:formatCode>
                <c:ptCount val="4"/>
                <c:pt idx="0" formatCode="General">
                  <c:v>5360185.4978400003</c:v>
                </c:pt>
                <c:pt idx="1">
                  <c:v>927158.06755999988</c:v>
                </c:pt>
                <c:pt idx="2">
                  <c:v>1321478.3919199998</c:v>
                </c:pt>
                <c:pt idx="3">
                  <c:v>1014422.0082200001</c:v>
                </c:pt>
              </c:numCache>
            </c:numRef>
          </c:val>
          <c:extLst xmlns:c16r2="http://schemas.microsoft.com/office/drawing/2015/06/chart">
            <c:ext xmlns:c16="http://schemas.microsoft.com/office/drawing/2014/chart" uri="{C3380CC4-5D6E-409C-BE32-E72D297353CC}">
              <c16:uniqueId val="{00000002-5CDB-41AE-8D7B-A184A6587756}"/>
            </c:ext>
          </c:extLst>
        </c:ser>
        <c:ser>
          <c:idx val="3"/>
          <c:order val="3"/>
          <c:tx>
            <c:strRef>
              <c:f>'Graf V.24'!$J$8</c:f>
              <c:strCache>
                <c:ptCount val="1"/>
                <c:pt idx="0">
                  <c:v>Industrial – C</c:v>
                </c:pt>
              </c:strCache>
            </c:strRef>
          </c:tx>
          <c:spPr>
            <a:solidFill>
              <a:schemeClr val="accent2">
                <a:alpha val="40000"/>
              </a:schemeClr>
            </a:solidFill>
            <a:ln w="25400">
              <a:noFill/>
            </a:ln>
          </c:spPr>
          <c:invertIfNegative val="0"/>
          <c:cat>
            <c:strRef>
              <c:f>'Graf V.24'!$L$3:$O$3</c:f>
              <c:strCache>
                <c:ptCount val="4"/>
                <c:pt idx="0">
                  <c:v>&lt; 1.2</c:v>
                </c:pt>
                <c:pt idx="1">
                  <c:v>1.2–1.4</c:v>
                </c:pt>
                <c:pt idx="2">
                  <c:v>1.4–1.6</c:v>
                </c:pt>
                <c:pt idx="3">
                  <c:v>&gt; 1.6</c:v>
                </c:pt>
              </c:strCache>
            </c:strRef>
          </c:cat>
          <c:val>
            <c:numRef>
              <c:f>'Graf V.24'!$L$8:$O$8</c:f>
              <c:numCache>
                <c:formatCode>#,##0</c:formatCode>
                <c:ptCount val="4"/>
                <c:pt idx="0" formatCode="General">
                  <c:v>368000</c:v>
                </c:pt>
                <c:pt idx="1">
                  <c:v>394000</c:v>
                </c:pt>
                <c:pt idx="2">
                  <c:v>69000</c:v>
                </c:pt>
                <c:pt idx="3">
                  <c:v>0</c:v>
                </c:pt>
              </c:numCache>
            </c:numRef>
          </c:val>
          <c:extLst xmlns:c16r2="http://schemas.microsoft.com/office/drawing/2015/06/chart">
            <c:ext xmlns:c16="http://schemas.microsoft.com/office/drawing/2014/chart" uri="{C3380CC4-5D6E-409C-BE32-E72D297353CC}">
              <c16:uniqueId val="{00000003-5CDB-41AE-8D7B-A184A6587756}"/>
            </c:ext>
          </c:extLst>
        </c:ser>
        <c:ser>
          <c:idx val="4"/>
          <c:order val="4"/>
          <c:tx>
            <c:strRef>
              <c:f>'Graf V.24'!$J$9</c:f>
              <c:strCache>
                <c:ptCount val="1"/>
                <c:pt idx="0">
                  <c:v>Retail – I</c:v>
                </c:pt>
              </c:strCache>
            </c:strRef>
          </c:tx>
          <c:spPr>
            <a:solidFill>
              <a:schemeClr val="accent3"/>
            </a:solidFill>
            <a:ln w="25400">
              <a:noFill/>
            </a:ln>
          </c:spPr>
          <c:invertIfNegative val="0"/>
          <c:cat>
            <c:strRef>
              <c:f>'Graf V.24'!$L$3:$O$3</c:f>
              <c:strCache>
                <c:ptCount val="4"/>
                <c:pt idx="0">
                  <c:v>&lt; 1.2</c:v>
                </c:pt>
                <c:pt idx="1">
                  <c:v>1.2–1.4</c:v>
                </c:pt>
                <c:pt idx="2">
                  <c:v>1.4–1.6</c:v>
                </c:pt>
                <c:pt idx="3">
                  <c:v>&gt; 1.6</c:v>
                </c:pt>
              </c:strCache>
            </c:strRef>
          </c:cat>
          <c:val>
            <c:numRef>
              <c:f>'Graf V.24'!$L$9:$O$9</c:f>
              <c:numCache>
                <c:formatCode>#,##0</c:formatCode>
                <c:ptCount val="4"/>
                <c:pt idx="0" formatCode="General">
                  <c:v>1010749.8969599999</c:v>
                </c:pt>
                <c:pt idx="1">
                  <c:v>2201488.9719699998</c:v>
                </c:pt>
                <c:pt idx="2">
                  <c:v>2522662.50018</c:v>
                </c:pt>
                <c:pt idx="3">
                  <c:v>2106294.6394600002</c:v>
                </c:pt>
              </c:numCache>
            </c:numRef>
          </c:val>
          <c:extLst xmlns:c16r2="http://schemas.microsoft.com/office/drawing/2015/06/chart">
            <c:ext xmlns:c16="http://schemas.microsoft.com/office/drawing/2014/chart" uri="{C3380CC4-5D6E-409C-BE32-E72D297353CC}">
              <c16:uniqueId val="{00000004-5CDB-41AE-8D7B-A184A6587756}"/>
            </c:ext>
          </c:extLst>
        </c:ser>
        <c:ser>
          <c:idx val="5"/>
          <c:order val="5"/>
          <c:tx>
            <c:strRef>
              <c:f>'Graf V.24'!$J$10</c:f>
              <c:strCache>
                <c:ptCount val="1"/>
                <c:pt idx="0">
                  <c:v>Retail – C</c:v>
                </c:pt>
              </c:strCache>
            </c:strRef>
          </c:tx>
          <c:spPr>
            <a:solidFill>
              <a:schemeClr val="accent3">
                <a:alpha val="40000"/>
              </a:schemeClr>
            </a:solidFill>
            <a:ln w="25400">
              <a:noFill/>
            </a:ln>
          </c:spPr>
          <c:invertIfNegative val="0"/>
          <c:cat>
            <c:strRef>
              <c:f>'Graf V.24'!$L$3:$O$3</c:f>
              <c:strCache>
                <c:ptCount val="4"/>
                <c:pt idx="0">
                  <c:v>&lt; 1.2</c:v>
                </c:pt>
                <c:pt idx="1">
                  <c:v>1.2–1.4</c:v>
                </c:pt>
                <c:pt idx="2">
                  <c:v>1.4–1.6</c:v>
                </c:pt>
                <c:pt idx="3">
                  <c:v>&gt; 1.6</c:v>
                </c:pt>
              </c:strCache>
            </c:strRef>
          </c:cat>
          <c:val>
            <c:numRef>
              <c:f>'Graf V.24'!$L$10:$O$10</c:f>
              <c:numCache>
                <c:formatCode>#,##0</c:formatCode>
                <c:ptCount val="4"/>
                <c:pt idx="0" formatCode="General">
                  <c:v>1589086</c:v>
                </c:pt>
                <c:pt idx="1">
                  <c:v>317000</c:v>
                </c:pt>
                <c:pt idx="2">
                  <c:v>170700</c:v>
                </c:pt>
                <c:pt idx="3">
                  <c:v>401000</c:v>
                </c:pt>
              </c:numCache>
            </c:numRef>
          </c:val>
          <c:extLst xmlns:c16r2="http://schemas.microsoft.com/office/drawing/2015/06/chart">
            <c:ext xmlns:c16="http://schemas.microsoft.com/office/drawing/2014/chart" uri="{C3380CC4-5D6E-409C-BE32-E72D297353CC}">
              <c16:uniqueId val="{00000005-5CDB-41AE-8D7B-A184A6587756}"/>
            </c:ext>
          </c:extLst>
        </c:ser>
        <c:ser>
          <c:idx val="6"/>
          <c:order val="6"/>
          <c:tx>
            <c:strRef>
              <c:f>'Graf V.24'!$J$11</c:f>
              <c:strCache>
                <c:ptCount val="1"/>
                <c:pt idx="0">
                  <c:v>Residential – C</c:v>
                </c:pt>
              </c:strCache>
            </c:strRef>
          </c:tx>
          <c:spPr>
            <a:solidFill>
              <a:schemeClr val="accent4"/>
            </a:solidFill>
          </c:spPr>
          <c:invertIfNegative val="0"/>
          <c:cat>
            <c:strRef>
              <c:f>'Graf V.24'!$L$3:$O$3</c:f>
              <c:strCache>
                <c:ptCount val="4"/>
                <c:pt idx="0">
                  <c:v>&lt; 1.2</c:v>
                </c:pt>
                <c:pt idx="1">
                  <c:v>1.2–1.4</c:v>
                </c:pt>
                <c:pt idx="2">
                  <c:v>1.4–1.6</c:v>
                </c:pt>
                <c:pt idx="3">
                  <c:v>&gt; 1.6</c:v>
                </c:pt>
              </c:strCache>
            </c:strRef>
          </c:cat>
          <c:val>
            <c:numRef>
              <c:f>'Graf V.24'!$L$11:$O$11</c:f>
              <c:numCache>
                <c:formatCode>#,##0</c:formatCode>
                <c:ptCount val="4"/>
                <c:pt idx="0" formatCode="General">
                  <c:v>1003370.45164</c:v>
                </c:pt>
                <c:pt idx="1">
                  <c:v>3468774.4209399996</c:v>
                </c:pt>
                <c:pt idx="2">
                  <c:v>2381283.7933100001</c:v>
                </c:pt>
                <c:pt idx="3">
                  <c:v>1225994.1886799999</c:v>
                </c:pt>
              </c:numCache>
            </c:numRef>
          </c:val>
          <c:extLst xmlns:c16r2="http://schemas.microsoft.com/office/drawing/2015/06/chart">
            <c:ext xmlns:c16="http://schemas.microsoft.com/office/drawing/2014/chart" uri="{C3380CC4-5D6E-409C-BE32-E72D297353CC}">
              <c16:uniqueId val="{00000006-5CDB-41AE-8D7B-A184A6587756}"/>
            </c:ext>
          </c:extLst>
        </c:ser>
        <c:dLbls>
          <c:showLegendKey val="0"/>
          <c:showVal val="0"/>
          <c:showCatName val="0"/>
          <c:showSerName val="0"/>
          <c:showPercent val="0"/>
          <c:showBubbleSize val="0"/>
        </c:dLbls>
        <c:gapWidth val="150"/>
        <c:overlap val="100"/>
        <c:axId val="168290944"/>
        <c:axId val="168300928"/>
      </c:barChart>
      <c:catAx>
        <c:axId val="168290944"/>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68300928"/>
        <c:crosses val="autoZero"/>
        <c:auto val="1"/>
        <c:lblAlgn val="ctr"/>
        <c:lblOffset val="100"/>
        <c:noMultiLvlLbl val="0"/>
      </c:catAx>
      <c:valAx>
        <c:axId val="168300928"/>
        <c:scaling>
          <c:orientation val="minMax"/>
        </c:scaling>
        <c:delete val="0"/>
        <c:axPos val="l"/>
        <c:numFmt formatCode="General"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68290944"/>
        <c:crosses val="autoZero"/>
        <c:crossBetween val="between"/>
        <c:dispUnits>
          <c:builtInUnit val="millions"/>
        </c:dispUnits>
      </c:valAx>
      <c:spPr>
        <a:noFill/>
        <a:ln w="25400">
          <a:noFill/>
        </a:ln>
      </c:spPr>
    </c:plotArea>
    <c:legend>
      <c:legendPos val="b"/>
      <c:layout>
        <c:manualLayout>
          <c:xMode val="edge"/>
          <c:yMode val="edge"/>
          <c:x val="6.6433566433566432E-2"/>
          <c:y val="0.77288173738211141"/>
          <c:w val="0.82926600958097019"/>
          <c:h val="0.2271182626178885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8228342862785647E-2"/>
          <c:w val="0.94755244755244761"/>
          <c:h val="0.74736205737421146"/>
        </c:manualLayout>
      </c:layout>
      <c:barChart>
        <c:barDir val="col"/>
        <c:grouping val="stacked"/>
        <c:varyColors val="0"/>
        <c:ser>
          <c:idx val="0"/>
          <c:order val="0"/>
          <c:tx>
            <c:strRef>
              <c:f>'Graf V.25'!$K$5</c:f>
              <c:strCache>
                <c:ptCount val="1"/>
                <c:pt idx="0">
                  <c:v>Kancelářské – I</c:v>
                </c:pt>
              </c:strCache>
            </c:strRef>
          </c:tx>
          <c:spPr>
            <a:solidFill>
              <a:srgbClr val="4880C4"/>
            </a:solidFill>
            <a:ln w="25400">
              <a:noFill/>
            </a:ln>
          </c:spPr>
          <c:invertIfNegative val="0"/>
          <c:cat>
            <c:strRef>
              <c:f>'Graf V.25'!$L$4:$P$4</c:f>
              <c:strCache>
                <c:ptCount val="5"/>
                <c:pt idx="0">
                  <c:v>2H/16</c:v>
                </c:pt>
                <c:pt idx="1">
                  <c:v>1H/17</c:v>
                </c:pt>
                <c:pt idx="2">
                  <c:v>2H/17</c:v>
                </c:pt>
                <c:pt idx="3">
                  <c:v>1H/18</c:v>
                </c:pt>
                <c:pt idx="4">
                  <c:v>2H/18</c:v>
                </c:pt>
              </c:strCache>
            </c:strRef>
          </c:cat>
          <c:val>
            <c:numRef>
              <c:f>'Graf V.25'!$L$5:$P$5</c:f>
              <c:numCache>
                <c:formatCode>#,##0</c:formatCode>
                <c:ptCount val="5"/>
                <c:pt idx="0">
                  <c:v>15600</c:v>
                </c:pt>
                <c:pt idx="1">
                  <c:v>1132567.79822</c:v>
                </c:pt>
                <c:pt idx="2">
                  <c:v>0</c:v>
                </c:pt>
                <c:pt idx="3">
                  <c:v>506467.02439000004</c:v>
                </c:pt>
                <c:pt idx="4">
                  <c:v>252509.95282999997</c:v>
                </c:pt>
              </c:numCache>
            </c:numRef>
          </c:val>
          <c:extLst xmlns:c16r2="http://schemas.microsoft.com/office/drawing/2015/06/chart">
            <c:ext xmlns:c16="http://schemas.microsoft.com/office/drawing/2014/chart" uri="{C3380CC4-5D6E-409C-BE32-E72D297353CC}">
              <c16:uniqueId val="{00000000-511B-4B2D-8A6D-9F8CDB91007C}"/>
            </c:ext>
          </c:extLst>
        </c:ser>
        <c:ser>
          <c:idx val="1"/>
          <c:order val="1"/>
          <c:tx>
            <c:strRef>
              <c:f>'Graf V.25'!$K$6</c:f>
              <c:strCache>
                <c:ptCount val="1"/>
                <c:pt idx="0">
                  <c:v>Kancelářské – V</c:v>
                </c:pt>
              </c:strCache>
            </c:strRef>
          </c:tx>
          <c:spPr>
            <a:solidFill>
              <a:schemeClr val="accent1">
                <a:alpha val="40000"/>
              </a:schemeClr>
            </a:solidFill>
            <a:ln w="25400">
              <a:noFill/>
            </a:ln>
          </c:spPr>
          <c:invertIfNegative val="0"/>
          <c:cat>
            <c:strRef>
              <c:f>'Graf V.25'!$L$4:$P$4</c:f>
              <c:strCache>
                <c:ptCount val="5"/>
                <c:pt idx="0">
                  <c:v>2H/16</c:v>
                </c:pt>
                <c:pt idx="1">
                  <c:v>1H/17</c:v>
                </c:pt>
                <c:pt idx="2">
                  <c:v>2H/17</c:v>
                </c:pt>
                <c:pt idx="3">
                  <c:v>1H/18</c:v>
                </c:pt>
                <c:pt idx="4">
                  <c:v>2H/18</c:v>
                </c:pt>
              </c:strCache>
            </c:strRef>
          </c:cat>
          <c:val>
            <c:numRef>
              <c:f>'Graf V.25'!$L$6:$P$6</c:f>
              <c:numCache>
                <c:formatCode>#,##0</c:formatCode>
                <c:ptCount val="5"/>
                <c:pt idx="0">
                  <c:v>0</c:v>
                </c:pt>
                <c:pt idx="1">
                  <c:v>1243140</c:v>
                </c:pt>
                <c:pt idx="2">
                  <c:v>8043.6685499999994</c:v>
                </c:pt>
                <c:pt idx="3">
                  <c:v>939200</c:v>
                </c:pt>
                <c:pt idx="4">
                  <c:v>4264665.2</c:v>
                </c:pt>
              </c:numCache>
            </c:numRef>
          </c:val>
          <c:extLst xmlns:c16r2="http://schemas.microsoft.com/office/drawing/2015/06/chart">
            <c:ext xmlns:c16="http://schemas.microsoft.com/office/drawing/2014/chart" uri="{C3380CC4-5D6E-409C-BE32-E72D297353CC}">
              <c16:uniqueId val="{00000001-511B-4B2D-8A6D-9F8CDB91007C}"/>
            </c:ext>
          </c:extLst>
        </c:ser>
        <c:ser>
          <c:idx val="2"/>
          <c:order val="2"/>
          <c:tx>
            <c:strRef>
              <c:f>'Graf V.25'!$K$7</c:f>
              <c:strCache>
                <c:ptCount val="1"/>
                <c:pt idx="0">
                  <c:v>Logistické, průmyslové – I</c:v>
                </c:pt>
              </c:strCache>
            </c:strRef>
          </c:tx>
          <c:spPr>
            <a:solidFill>
              <a:schemeClr val="accent2"/>
            </a:solidFill>
            <a:ln w="25400">
              <a:noFill/>
            </a:ln>
          </c:spPr>
          <c:invertIfNegative val="0"/>
          <c:cat>
            <c:strRef>
              <c:f>'Graf V.25'!$L$4:$P$4</c:f>
              <c:strCache>
                <c:ptCount val="5"/>
                <c:pt idx="0">
                  <c:v>2H/16</c:v>
                </c:pt>
                <c:pt idx="1">
                  <c:v>1H/17</c:v>
                </c:pt>
                <c:pt idx="2">
                  <c:v>2H/17</c:v>
                </c:pt>
                <c:pt idx="3">
                  <c:v>1H/18</c:v>
                </c:pt>
                <c:pt idx="4">
                  <c:v>2H/18</c:v>
                </c:pt>
              </c:strCache>
            </c:strRef>
          </c:cat>
          <c:val>
            <c:numRef>
              <c:f>'Graf V.25'!$L$7:$P$7</c:f>
              <c:numCache>
                <c:formatCode>#,##0</c:formatCode>
                <c:ptCount val="5"/>
                <c:pt idx="0">
                  <c:v>32117.498100000001</c:v>
                </c:pt>
                <c:pt idx="1">
                  <c:v>680898.50683999993</c:v>
                </c:pt>
                <c:pt idx="2">
                  <c:v>33480.143150000004</c:v>
                </c:pt>
                <c:pt idx="3">
                  <c:v>447342.16701999999</c:v>
                </c:pt>
                <c:pt idx="4">
                  <c:v>707755.99781000009</c:v>
                </c:pt>
              </c:numCache>
            </c:numRef>
          </c:val>
          <c:extLst xmlns:c16r2="http://schemas.microsoft.com/office/drawing/2015/06/chart">
            <c:ext xmlns:c16="http://schemas.microsoft.com/office/drawing/2014/chart" uri="{C3380CC4-5D6E-409C-BE32-E72D297353CC}">
              <c16:uniqueId val="{00000002-511B-4B2D-8A6D-9F8CDB91007C}"/>
            </c:ext>
          </c:extLst>
        </c:ser>
        <c:ser>
          <c:idx val="3"/>
          <c:order val="3"/>
          <c:tx>
            <c:strRef>
              <c:f>'Graf V.25'!$K$8</c:f>
              <c:strCache>
                <c:ptCount val="1"/>
                <c:pt idx="0">
                  <c:v>Logistické, průmyslové – V</c:v>
                </c:pt>
              </c:strCache>
            </c:strRef>
          </c:tx>
          <c:spPr>
            <a:solidFill>
              <a:schemeClr val="accent2">
                <a:alpha val="40000"/>
              </a:schemeClr>
            </a:solidFill>
            <a:ln w="25400">
              <a:noFill/>
            </a:ln>
          </c:spPr>
          <c:invertIfNegative val="0"/>
          <c:cat>
            <c:strRef>
              <c:f>'Graf V.25'!$L$4:$P$4</c:f>
              <c:strCache>
                <c:ptCount val="5"/>
                <c:pt idx="0">
                  <c:v>2H/16</c:v>
                </c:pt>
                <c:pt idx="1">
                  <c:v>1H/17</c:v>
                </c:pt>
                <c:pt idx="2">
                  <c:v>2H/17</c:v>
                </c:pt>
                <c:pt idx="3">
                  <c:v>1H/18</c:v>
                </c:pt>
                <c:pt idx="4">
                  <c:v>2H/18</c:v>
                </c:pt>
              </c:strCache>
            </c:strRef>
          </c:cat>
          <c:val>
            <c:numRef>
              <c:f>'Graf V.25'!$L$8:$P$8</c:f>
              <c:numCache>
                <c:formatCode>#,##0</c:formatCode>
                <c:ptCount val="5"/>
                <c:pt idx="0">
                  <c:v>0</c:v>
                </c:pt>
                <c:pt idx="1">
                  <c:v>0</c:v>
                </c:pt>
                <c:pt idx="2">
                  <c:v>0</c:v>
                </c:pt>
                <c:pt idx="3">
                  <c:v>64000</c:v>
                </c:pt>
                <c:pt idx="4">
                  <c:v>346000</c:v>
                </c:pt>
              </c:numCache>
            </c:numRef>
          </c:val>
          <c:extLst xmlns:c16r2="http://schemas.microsoft.com/office/drawing/2015/06/chart">
            <c:ext xmlns:c16="http://schemas.microsoft.com/office/drawing/2014/chart" uri="{C3380CC4-5D6E-409C-BE32-E72D297353CC}">
              <c16:uniqueId val="{00000003-511B-4B2D-8A6D-9F8CDB91007C}"/>
            </c:ext>
          </c:extLst>
        </c:ser>
        <c:ser>
          <c:idx val="4"/>
          <c:order val="4"/>
          <c:tx>
            <c:strRef>
              <c:f>'Graf V.25'!$K$9</c:f>
              <c:strCache>
                <c:ptCount val="1"/>
                <c:pt idx="0">
                  <c:v>Maloobchodní – I</c:v>
                </c:pt>
              </c:strCache>
            </c:strRef>
          </c:tx>
          <c:spPr>
            <a:solidFill>
              <a:schemeClr val="accent3"/>
            </a:solidFill>
            <a:ln w="25400">
              <a:noFill/>
            </a:ln>
          </c:spPr>
          <c:invertIfNegative val="0"/>
          <c:cat>
            <c:strRef>
              <c:f>'Graf V.25'!$L$4:$P$4</c:f>
              <c:strCache>
                <c:ptCount val="5"/>
                <c:pt idx="0">
                  <c:v>2H/16</c:v>
                </c:pt>
                <c:pt idx="1">
                  <c:v>1H/17</c:v>
                </c:pt>
                <c:pt idx="2">
                  <c:v>2H/17</c:v>
                </c:pt>
                <c:pt idx="3">
                  <c:v>1H/18</c:v>
                </c:pt>
                <c:pt idx="4">
                  <c:v>2H/18</c:v>
                </c:pt>
              </c:strCache>
            </c:strRef>
          </c:cat>
          <c:val>
            <c:numRef>
              <c:f>'Graf V.25'!$L$9:$P$9</c:f>
              <c:numCache>
                <c:formatCode>#,##0</c:formatCode>
                <c:ptCount val="5"/>
                <c:pt idx="0">
                  <c:v>0</c:v>
                </c:pt>
                <c:pt idx="1">
                  <c:v>679811.76095999999</c:v>
                </c:pt>
                <c:pt idx="2">
                  <c:v>760587.21924999997</c:v>
                </c:pt>
                <c:pt idx="3">
                  <c:v>1301704.5603199999</c:v>
                </c:pt>
                <c:pt idx="4">
                  <c:v>508097.21870999999</c:v>
                </c:pt>
              </c:numCache>
            </c:numRef>
          </c:val>
          <c:extLst xmlns:c16r2="http://schemas.microsoft.com/office/drawing/2015/06/chart">
            <c:ext xmlns:c16="http://schemas.microsoft.com/office/drawing/2014/chart" uri="{C3380CC4-5D6E-409C-BE32-E72D297353CC}">
              <c16:uniqueId val="{00000004-511B-4B2D-8A6D-9F8CDB91007C}"/>
            </c:ext>
          </c:extLst>
        </c:ser>
        <c:ser>
          <c:idx val="5"/>
          <c:order val="5"/>
          <c:tx>
            <c:strRef>
              <c:f>'Graf V.25'!$K$10</c:f>
              <c:strCache>
                <c:ptCount val="1"/>
                <c:pt idx="0">
                  <c:v>Maloobchodní – V</c:v>
                </c:pt>
              </c:strCache>
            </c:strRef>
          </c:tx>
          <c:spPr>
            <a:solidFill>
              <a:schemeClr val="accent3">
                <a:alpha val="40000"/>
              </a:schemeClr>
            </a:solidFill>
            <a:ln w="25400">
              <a:noFill/>
            </a:ln>
          </c:spPr>
          <c:invertIfNegative val="0"/>
          <c:cat>
            <c:strRef>
              <c:f>'Graf V.25'!$L$4:$P$4</c:f>
              <c:strCache>
                <c:ptCount val="5"/>
                <c:pt idx="0">
                  <c:v>2H/16</c:v>
                </c:pt>
                <c:pt idx="1">
                  <c:v>1H/17</c:v>
                </c:pt>
                <c:pt idx="2">
                  <c:v>2H/17</c:v>
                </c:pt>
                <c:pt idx="3">
                  <c:v>1H/18</c:v>
                </c:pt>
                <c:pt idx="4">
                  <c:v>2H/18</c:v>
                </c:pt>
              </c:strCache>
            </c:strRef>
          </c:cat>
          <c:val>
            <c:numRef>
              <c:f>'Graf V.25'!$L$10:$P$10</c:f>
              <c:numCache>
                <c:formatCode>#,##0</c:formatCode>
                <c:ptCount val="5"/>
                <c:pt idx="0">
                  <c:v>0</c:v>
                </c:pt>
                <c:pt idx="1">
                  <c:v>5000</c:v>
                </c:pt>
                <c:pt idx="2">
                  <c:v>0</c:v>
                </c:pt>
                <c:pt idx="3">
                  <c:v>348735.00450000004</c:v>
                </c:pt>
                <c:pt idx="4">
                  <c:v>1596086</c:v>
                </c:pt>
              </c:numCache>
            </c:numRef>
          </c:val>
          <c:extLst xmlns:c16r2="http://schemas.microsoft.com/office/drawing/2015/06/chart">
            <c:ext xmlns:c16="http://schemas.microsoft.com/office/drawing/2014/chart" uri="{C3380CC4-5D6E-409C-BE32-E72D297353CC}">
              <c16:uniqueId val="{00000005-511B-4B2D-8A6D-9F8CDB91007C}"/>
            </c:ext>
          </c:extLst>
        </c:ser>
        <c:ser>
          <c:idx val="6"/>
          <c:order val="6"/>
          <c:tx>
            <c:strRef>
              <c:f>'Graf V.25'!$K$11</c:f>
              <c:strCache>
                <c:ptCount val="1"/>
                <c:pt idx="0">
                  <c:v>Rezidenční – V</c:v>
                </c:pt>
              </c:strCache>
            </c:strRef>
          </c:tx>
          <c:spPr>
            <a:solidFill>
              <a:schemeClr val="accent4"/>
            </a:solidFill>
            <a:ln w="25400">
              <a:noFill/>
            </a:ln>
          </c:spPr>
          <c:invertIfNegative val="0"/>
          <c:cat>
            <c:strRef>
              <c:f>'Graf V.25'!$L$4:$P$4</c:f>
              <c:strCache>
                <c:ptCount val="5"/>
                <c:pt idx="0">
                  <c:v>2H/16</c:v>
                </c:pt>
                <c:pt idx="1">
                  <c:v>1H/17</c:v>
                </c:pt>
                <c:pt idx="2">
                  <c:v>2H/17</c:v>
                </c:pt>
                <c:pt idx="3">
                  <c:v>1H/18</c:v>
                </c:pt>
                <c:pt idx="4">
                  <c:v>2H/18</c:v>
                </c:pt>
              </c:strCache>
            </c:strRef>
          </c:cat>
          <c:val>
            <c:numRef>
              <c:f>'Graf V.25'!$L$11:$P$11</c:f>
              <c:numCache>
                <c:formatCode>#,##0</c:formatCode>
                <c:ptCount val="5"/>
                <c:pt idx="0">
                  <c:v>461161.47865</c:v>
                </c:pt>
                <c:pt idx="1">
                  <c:v>50000</c:v>
                </c:pt>
                <c:pt idx="2">
                  <c:v>0</c:v>
                </c:pt>
                <c:pt idx="3">
                  <c:v>1069440.09017</c:v>
                </c:pt>
                <c:pt idx="4">
                  <c:v>1915146.1516400003</c:v>
                </c:pt>
              </c:numCache>
            </c:numRef>
          </c:val>
          <c:extLst xmlns:c16r2="http://schemas.microsoft.com/office/drawing/2015/06/chart">
            <c:ext xmlns:c16="http://schemas.microsoft.com/office/drawing/2014/chart" uri="{C3380CC4-5D6E-409C-BE32-E72D297353CC}">
              <c16:uniqueId val="{00000006-511B-4B2D-8A6D-9F8CDB91007C}"/>
            </c:ext>
          </c:extLst>
        </c:ser>
        <c:dLbls>
          <c:showLegendKey val="0"/>
          <c:showVal val="0"/>
          <c:showCatName val="0"/>
          <c:showSerName val="0"/>
          <c:showPercent val="0"/>
          <c:showBubbleSize val="0"/>
        </c:dLbls>
        <c:gapWidth val="150"/>
        <c:overlap val="100"/>
        <c:axId val="168989440"/>
        <c:axId val="168990976"/>
      </c:barChart>
      <c:catAx>
        <c:axId val="168989440"/>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68990976"/>
        <c:crosses val="autoZero"/>
        <c:auto val="1"/>
        <c:lblAlgn val="ctr"/>
        <c:lblOffset val="100"/>
        <c:tickLblSkip val="1"/>
        <c:noMultiLvlLbl val="0"/>
      </c:catAx>
      <c:valAx>
        <c:axId val="168990976"/>
        <c:scaling>
          <c:orientation val="minMax"/>
        </c:scaling>
        <c:delete val="0"/>
        <c:axPos val="l"/>
        <c:numFmt formatCode="#,##0"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68989440"/>
        <c:crosses val="autoZero"/>
        <c:crossBetween val="between"/>
        <c:dispUnits>
          <c:builtInUnit val="millions"/>
        </c:dispUnits>
      </c:valAx>
      <c:spPr>
        <a:noFill/>
        <a:ln w="25400">
          <a:noFill/>
        </a:ln>
      </c:spPr>
    </c:plotArea>
    <c:legend>
      <c:legendPos val="b"/>
      <c:layout>
        <c:manualLayout>
          <c:xMode val="edge"/>
          <c:yMode val="edge"/>
          <c:x val="6.6433566433566432E-2"/>
          <c:y val="0.77288173738211141"/>
          <c:w val="0.82926600958097019"/>
          <c:h val="0.2271182626178885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9353696266443402E-2"/>
          <c:w val="0.94755244755244761"/>
          <c:h val="0.79350154692417951"/>
        </c:manualLayout>
      </c:layout>
      <c:lineChart>
        <c:grouping val="standard"/>
        <c:varyColors val="0"/>
        <c:ser>
          <c:idx val="0"/>
          <c:order val="0"/>
          <c:tx>
            <c:strRef>
              <c:f>'Graf V.3'!$K$4</c:f>
              <c:strCache>
                <c:ptCount val="1"/>
                <c:pt idx="0">
                  <c:v>Nefinanční podniky</c:v>
                </c:pt>
              </c:strCache>
            </c:strRef>
          </c:tx>
          <c:spPr>
            <a:ln w="25400">
              <a:solidFill>
                <a:srgbClr val="4880C4"/>
              </a:solidFill>
              <a:prstDash val="solid"/>
            </a:ln>
          </c:spPr>
          <c:marker>
            <c:symbol val="none"/>
          </c:marker>
          <c:cat>
            <c:numRef>
              <c:f>'Graf V.3'!$J$5:$J$53</c:f>
              <c:numCache>
                <c:formatCode>m/d/yyyy</c:formatCode>
                <c:ptCount val="49"/>
                <c:pt idx="0">
                  <c:v>42094</c:v>
                </c:pt>
                <c:pt idx="1">
                  <c:v>42124</c:v>
                </c:pt>
                <c:pt idx="2">
                  <c:v>42155</c:v>
                </c:pt>
                <c:pt idx="3">
                  <c:v>42185</c:v>
                </c:pt>
                <c:pt idx="4">
                  <c:v>42216</c:v>
                </c:pt>
                <c:pt idx="5">
                  <c:v>42247</c:v>
                </c:pt>
                <c:pt idx="6">
                  <c:v>42277</c:v>
                </c:pt>
                <c:pt idx="7">
                  <c:v>42308</c:v>
                </c:pt>
                <c:pt idx="8">
                  <c:v>42338</c:v>
                </c:pt>
                <c:pt idx="9">
                  <c:v>42369</c:v>
                </c:pt>
                <c:pt idx="10">
                  <c:v>42400</c:v>
                </c:pt>
                <c:pt idx="11">
                  <c:v>42429</c:v>
                </c:pt>
                <c:pt idx="12">
                  <c:v>42460</c:v>
                </c:pt>
                <c:pt idx="13">
                  <c:v>42490</c:v>
                </c:pt>
                <c:pt idx="14">
                  <c:v>42521</c:v>
                </c:pt>
                <c:pt idx="15">
                  <c:v>42551</c:v>
                </c:pt>
                <c:pt idx="16">
                  <c:v>42582</c:v>
                </c:pt>
                <c:pt idx="17">
                  <c:v>42613</c:v>
                </c:pt>
                <c:pt idx="18">
                  <c:v>42643</c:v>
                </c:pt>
                <c:pt idx="19">
                  <c:v>42674</c:v>
                </c:pt>
                <c:pt idx="20">
                  <c:v>42704</c:v>
                </c:pt>
                <c:pt idx="21">
                  <c:v>42735</c:v>
                </c:pt>
                <c:pt idx="22">
                  <c:v>42766</c:v>
                </c:pt>
                <c:pt idx="23">
                  <c:v>42794</c:v>
                </c:pt>
                <c:pt idx="24">
                  <c:v>42825</c:v>
                </c:pt>
                <c:pt idx="25">
                  <c:v>42855</c:v>
                </c:pt>
                <c:pt idx="26">
                  <c:v>42886</c:v>
                </c:pt>
                <c:pt idx="27">
                  <c:v>42916</c:v>
                </c:pt>
                <c:pt idx="28">
                  <c:v>42947</c:v>
                </c:pt>
                <c:pt idx="29">
                  <c:v>42978</c:v>
                </c:pt>
                <c:pt idx="30">
                  <c:v>43008</c:v>
                </c:pt>
                <c:pt idx="31">
                  <c:v>43039</c:v>
                </c:pt>
                <c:pt idx="32">
                  <c:v>43069</c:v>
                </c:pt>
                <c:pt idx="33">
                  <c:v>43100</c:v>
                </c:pt>
                <c:pt idx="34">
                  <c:v>43131</c:v>
                </c:pt>
                <c:pt idx="35">
                  <c:v>43159</c:v>
                </c:pt>
                <c:pt idx="36">
                  <c:v>43190</c:v>
                </c:pt>
                <c:pt idx="37">
                  <c:v>43220</c:v>
                </c:pt>
                <c:pt idx="38">
                  <c:v>43251</c:v>
                </c:pt>
                <c:pt idx="39">
                  <c:v>43281</c:v>
                </c:pt>
                <c:pt idx="40">
                  <c:v>43312</c:v>
                </c:pt>
                <c:pt idx="41">
                  <c:v>43343</c:v>
                </c:pt>
                <c:pt idx="42">
                  <c:v>43373</c:v>
                </c:pt>
                <c:pt idx="43">
                  <c:v>43404</c:v>
                </c:pt>
                <c:pt idx="44">
                  <c:v>43434</c:v>
                </c:pt>
                <c:pt idx="45">
                  <c:v>43465</c:v>
                </c:pt>
                <c:pt idx="46">
                  <c:v>43496</c:v>
                </c:pt>
                <c:pt idx="47">
                  <c:v>43524</c:v>
                </c:pt>
                <c:pt idx="48">
                  <c:v>43555</c:v>
                </c:pt>
              </c:numCache>
            </c:numRef>
          </c:cat>
          <c:val>
            <c:numRef>
              <c:f>'Graf V.3'!$K$5:$K$53</c:f>
              <c:numCache>
                <c:formatCode>0.00</c:formatCode>
                <c:ptCount val="49"/>
                <c:pt idx="0">
                  <c:v>2.9045056409443104</c:v>
                </c:pt>
                <c:pt idx="1">
                  <c:v>3.4900966647616549</c:v>
                </c:pt>
                <c:pt idx="2">
                  <c:v>4.8157272719866695</c:v>
                </c:pt>
                <c:pt idx="3">
                  <c:v>4.7676876922239098</c:v>
                </c:pt>
                <c:pt idx="4">
                  <c:v>7.417567912398626</c:v>
                </c:pt>
                <c:pt idx="5">
                  <c:v>10.020769757491088</c:v>
                </c:pt>
                <c:pt idx="6">
                  <c:v>10.791998307228123</c:v>
                </c:pt>
                <c:pt idx="7">
                  <c:v>9.5289685170138139</c:v>
                </c:pt>
                <c:pt idx="8">
                  <c:v>8.7581378770139384</c:v>
                </c:pt>
                <c:pt idx="9">
                  <c:v>5.2864577762716136</c:v>
                </c:pt>
                <c:pt idx="10">
                  <c:v>6.2857306566902471</c:v>
                </c:pt>
                <c:pt idx="11">
                  <c:v>5.8155027630021339</c:v>
                </c:pt>
                <c:pt idx="12">
                  <c:v>8.5297175294646763</c:v>
                </c:pt>
                <c:pt idx="13">
                  <c:v>8.2932048929831979</c:v>
                </c:pt>
                <c:pt idx="14">
                  <c:v>6.8898859172775717</c:v>
                </c:pt>
                <c:pt idx="15">
                  <c:v>6.6540578228846403</c:v>
                </c:pt>
                <c:pt idx="16">
                  <c:v>7.3388527263503311</c:v>
                </c:pt>
                <c:pt idx="17">
                  <c:v>5.1308929365602163</c:v>
                </c:pt>
                <c:pt idx="18">
                  <c:v>5.9131607151411192</c:v>
                </c:pt>
                <c:pt idx="19">
                  <c:v>6.0978234947577592</c:v>
                </c:pt>
                <c:pt idx="20">
                  <c:v>6.7846258436919049</c:v>
                </c:pt>
                <c:pt idx="21">
                  <c:v>5.9414311132008679</c:v>
                </c:pt>
                <c:pt idx="22">
                  <c:v>5.2220518195132737</c:v>
                </c:pt>
                <c:pt idx="23">
                  <c:v>5.9484119192966256</c:v>
                </c:pt>
                <c:pt idx="24">
                  <c:v>4.7197136519906202</c:v>
                </c:pt>
                <c:pt idx="25">
                  <c:v>6.0288635322797379</c:v>
                </c:pt>
                <c:pt idx="26">
                  <c:v>7.1295401640280254</c:v>
                </c:pt>
                <c:pt idx="27">
                  <c:v>5.7703881415575253</c:v>
                </c:pt>
                <c:pt idx="28">
                  <c:v>5.0313041968450101</c:v>
                </c:pt>
                <c:pt idx="29">
                  <c:v>5.4692919396186701</c:v>
                </c:pt>
                <c:pt idx="30">
                  <c:v>4.3644368167518488</c:v>
                </c:pt>
                <c:pt idx="31">
                  <c:v>2.4799880748734848</c:v>
                </c:pt>
                <c:pt idx="32">
                  <c:v>1.6285288547386312</c:v>
                </c:pt>
                <c:pt idx="33">
                  <c:v>4.7514216830125466</c:v>
                </c:pt>
                <c:pt idx="34">
                  <c:v>3.6618237289893107</c:v>
                </c:pt>
                <c:pt idx="35">
                  <c:v>4.0241472022902514</c:v>
                </c:pt>
                <c:pt idx="36">
                  <c:v>2.5146519057902328</c:v>
                </c:pt>
                <c:pt idx="37">
                  <c:v>1.6129042193892662</c:v>
                </c:pt>
                <c:pt idx="38">
                  <c:v>1.6349896466399061</c:v>
                </c:pt>
                <c:pt idx="39">
                  <c:v>4.160904037351898</c:v>
                </c:pt>
                <c:pt idx="40">
                  <c:v>4.2463347792182748</c:v>
                </c:pt>
                <c:pt idx="41">
                  <c:v>4.3974602401685825</c:v>
                </c:pt>
                <c:pt idx="42">
                  <c:v>5.3392229841431993</c:v>
                </c:pt>
                <c:pt idx="43">
                  <c:v>8.1326422363796382</c:v>
                </c:pt>
                <c:pt idx="44">
                  <c:v>7.6585855347706788</c:v>
                </c:pt>
                <c:pt idx="45">
                  <c:v>5.7043585705681243</c:v>
                </c:pt>
                <c:pt idx="46">
                  <c:v>7.4055986444504063</c:v>
                </c:pt>
                <c:pt idx="47">
                  <c:v>5.7216588434549021</c:v>
                </c:pt>
                <c:pt idx="48">
                  <c:v>6.2069316697193289</c:v>
                </c:pt>
              </c:numCache>
            </c:numRef>
          </c:val>
          <c:smooth val="0"/>
          <c:extLst xmlns:c16r2="http://schemas.microsoft.com/office/drawing/2015/06/chart">
            <c:ext xmlns:c16="http://schemas.microsoft.com/office/drawing/2014/chart" uri="{C3380CC4-5D6E-409C-BE32-E72D297353CC}">
              <c16:uniqueId val="{00000000-0155-4F01-A9D6-54071478CF4F}"/>
            </c:ext>
          </c:extLst>
        </c:ser>
        <c:ser>
          <c:idx val="1"/>
          <c:order val="1"/>
          <c:tx>
            <c:strRef>
              <c:f>'Graf V.3'!$L$4</c:f>
              <c:strCache>
                <c:ptCount val="1"/>
                <c:pt idx="0">
                  <c:v>Domácnosti – úvěry na bydlení</c:v>
                </c:pt>
              </c:strCache>
            </c:strRef>
          </c:tx>
          <c:spPr>
            <a:ln w="25400">
              <a:solidFill>
                <a:srgbClr val="E96041"/>
              </a:solidFill>
              <a:prstDash val="solid"/>
            </a:ln>
          </c:spPr>
          <c:marker>
            <c:symbol val="none"/>
          </c:marker>
          <c:cat>
            <c:numRef>
              <c:f>'Graf V.3'!$J$5:$J$53</c:f>
              <c:numCache>
                <c:formatCode>m/d/yyyy</c:formatCode>
                <c:ptCount val="49"/>
                <c:pt idx="0">
                  <c:v>42094</c:v>
                </c:pt>
                <c:pt idx="1">
                  <c:v>42124</c:v>
                </c:pt>
                <c:pt idx="2">
                  <c:v>42155</c:v>
                </c:pt>
                <c:pt idx="3">
                  <c:v>42185</c:v>
                </c:pt>
                <c:pt idx="4">
                  <c:v>42216</c:v>
                </c:pt>
                <c:pt idx="5">
                  <c:v>42247</c:v>
                </c:pt>
                <c:pt idx="6">
                  <c:v>42277</c:v>
                </c:pt>
                <c:pt idx="7">
                  <c:v>42308</c:v>
                </c:pt>
                <c:pt idx="8">
                  <c:v>42338</c:v>
                </c:pt>
                <c:pt idx="9">
                  <c:v>42369</c:v>
                </c:pt>
                <c:pt idx="10">
                  <c:v>42400</c:v>
                </c:pt>
                <c:pt idx="11">
                  <c:v>42429</c:v>
                </c:pt>
                <c:pt idx="12">
                  <c:v>42460</c:v>
                </c:pt>
                <c:pt idx="13">
                  <c:v>42490</c:v>
                </c:pt>
                <c:pt idx="14">
                  <c:v>42521</c:v>
                </c:pt>
                <c:pt idx="15">
                  <c:v>42551</c:v>
                </c:pt>
                <c:pt idx="16">
                  <c:v>42582</c:v>
                </c:pt>
                <c:pt idx="17">
                  <c:v>42613</c:v>
                </c:pt>
                <c:pt idx="18">
                  <c:v>42643</c:v>
                </c:pt>
                <c:pt idx="19">
                  <c:v>42674</c:v>
                </c:pt>
                <c:pt idx="20">
                  <c:v>42704</c:v>
                </c:pt>
                <c:pt idx="21">
                  <c:v>42735</c:v>
                </c:pt>
                <c:pt idx="22">
                  <c:v>42766</c:v>
                </c:pt>
                <c:pt idx="23">
                  <c:v>42794</c:v>
                </c:pt>
                <c:pt idx="24">
                  <c:v>42825</c:v>
                </c:pt>
                <c:pt idx="25">
                  <c:v>42855</c:v>
                </c:pt>
                <c:pt idx="26">
                  <c:v>42886</c:v>
                </c:pt>
                <c:pt idx="27">
                  <c:v>42916</c:v>
                </c:pt>
                <c:pt idx="28">
                  <c:v>42947</c:v>
                </c:pt>
                <c:pt idx="29">
                  <c:v>42978</c:v>
                </c:pt>
                <c:pt idx="30">
                  <c:v>43008</c:v>
                </c:pt>
                <c:pt idx="31">
                  <c:v>43039</c:v>
                </c:pt>
                <c:pt idx="32">
                  <c:v>43069</c:v>
                </c:pt>
                <c:pt idx="33">
                  <c:v>43100</c:v>
                </c:pt>
                <c:pt idx="34">
                  <c:v>43131</c:v>
                </c:pt>
                <c:pt idx="35">
                  <c:v>43159</c:v>
                </c:pt>
                <c:pt idx="36">
                  <c:v>43190</c:v>
                </c:pt>
                <c:pt idx="37">
                  <c:v>43220</c:v>
                </c:pt>
                <c:pt idx="38">
                  <c:v>43251</c:v>
                </c:pt>
                <c:pt idx="39">
                  <c:v>43281</c:v>
                </c:pt>
                <c:pt idx="40">
                  <c:v>43312</c:v>
                </c:pt>
                <c:pt idx="41">
                  <c:v>43343</c:v>
                </c:pt>
                <c:pt idx="42">
                  <c:v>43373</c:v>
                </c:pt>
                <c:pt idx="43">
                  <c:v>43404</c:v>
                </c:pt>
                <c:pt idx="44">
                  <c:v>43434</c:v>
                </c:pt>
                <c:pt idx="45">
                  <c:v>43465</c:v>
                </c:pt>
                <c:pt idx="46">
                  <c:v>43496</c:v>
                </c:pt>
                <c:pt idx="47">
                  <c:v>43524</c:v>
                </c:pt>
                <c:pt idx="48">
                  <c:v>43555</c:v>
                </c:pt>
              </c:numCache>
            </c:numRef>
          </c:cat>
          <c:val>
            <c:numRef>
              <c:f>'Graf V.3'!$L$5:$L$53</c:f>
              <c:numCache>
                <c:formatCode>0.00</c:formatCode>
                <c:ptCount val="49"/>
                <c:pt idx="0">
                  <c:v>6.1559952074159208</c:v>
                </c:pt>
                <c:pt idx="1">
                  <c:v>6.2661241408780821</c:v>
                </c:pt>
                <c:pt idx="2">
                  <c:v>6.4254254643329789</c:v>
                </c:pt>
                <c:pt idx="3">
                  <c:v>6.7875182949651114</c:v>
                </c:pt>
                <c:pt idx="4">
                  <c:v>7.0454428028295712</c:v>
                </c:pt>
                <c:pt idx="5">
                  <c:v>7.2464874641635868</c:v>
                </c:pt>
                <c:pt idx="6">
                  <c:v>7.3065104143755777</c:v>
                </c:pt>
                <c:pt idx="7">
                  <c:v>7.4227892210446456</c:v>
                </c:pt>
                <c:pt idx="8">
                  <c:v>7.657707976388739</c:v>
                </c:pt>
                <c:pt idx="9">
                  <c:v>7.97668481005398</c:v>
                </c:pt>
                <c:pt idx="10">
                  <c:v>7.5397407146065021</c:v>
                </c:pt>
                <c:pt idx="11">
                  <c:v>7.7559590451657945</c:v>
                </c:pt>
                <c:pt idx="12">
                  <c:v>7.823036463461075</c:v>
                </c:pt>
                <c:pt idx="13">
                  <c:v>7.9592926358803995</c:v>
                </c:pt>
                <c:pt idx="14">
                  <c:v>8.0829900992000603</c:v>
                </c:pt>
                <c:pt idx="15">
                  <c:v>8.0384372232641166</c:v>
                </c:pt>
                <c:pt idx="16">
                  <c:v>7.8777015554053254</c:v>
                </c:pt>
                <c:pt idx="17">
                  <c:v>8.1406583923240525</c:v>
                </c:pt>
                <c:pt idx="18">
                  <c:v>8.3181387024661149</c:v>
                </c:pt>
                <c:pt idx="19">
                  <c:v>8.5665851542477967</c:v>
                </c:pt>
                <c:pt idx="20">
                  <c:v>8.7667708836602465</c:v>
                </c:pt>
                <c:pt idx="21">
                  <c:v>8.3866995920440104</c:v>
                </c:pt>
                <c:pt idx="22">
                  <c:v>9.1003937798979084</c:v>
                </c:pt>
                <c:pt idx="23">
                  <c:v>9.1767861686012697</c:v>
                </c:pt>
                <c:pt idx="24">
                  <c:v>9.4136099798600483</c:v>
                </c:pt>
                <c:pt idx="25">
                  <c:v>9.3511193756108391</c:v>
                </c:pt>
                <c:pt idx="26">
                  <c:v>9.5453799251190787</c:v>
                </c:pt>
                <c:pt idx="27">
                  <c:v>9.5887040940136892</c:v>
                </c:pt>
                <c:pt idx="28">
                  <c:v>9.5185623189331547</c:v>
                </c:pt>
                <c:pt idx="29">
                  <c:v>9.4987997744597319</c:v>
                </c:pt>
                <c:pt idx="30">
                  <c:v>9.313854923602328</c:v>
                </c:pt>
                <c:pt idx="31">
                  <c:v>9.0886123412454047</c:v>
                </c:pt>
                <c:pt idx="32">
                  <c:v>8.9747594545233067</c:v>
                </c:pt>
                <c:pt idx="33">
                  <c:v>9.0005389821165682</c:v>
                </c:pt>
                <c:pt idx="34">
                  <c:v>8.9540446925489459</c:v>
                </c:pt>
                <c:pt idx="35">
                  <c:v>8.8483685797257969</c:v>
                </c:pt>
                <c:pt idx="36">
                  <c:v>8.6381843400057399</c:v>
                </c:pt>
                <c:pt idx="37">
                  <c:v>8.5876482339804596</c:v>
                </c:pt>
                <c:pt idx="38">
                  <c:v>8.4137393375363736</c:v>
                </c:pt>
                <c:pt idx="39">
                  <c:v>8.2805685755173322</c:v>
                </c:pt>
                <c:pt idx="40">
                  <c:v>8.3172511225826575</c:v>
                </c:pt>
                <c:pt idx="41">
                  <c:v>8.2731165541511729</c:v>
                </c:pt>
                <c:pt idx="42">
                  <c:v>8.3040226146495311</c:v>
                </c:pt>
                <c:pt idx="43">
                  <c:v>8.550814680618025</c:v>
                </c:pt>
                <c:pt idx="44">
                  <c:v>8.6280711968392829</c:v>
                </c:pt>
                <c:pt idx="45">
                  <c:v>8.5160892542996525</c:v>
                </c:pt>
                <c:pt idx="46">
                  <c:v>8.2712692358022579</c:v>
                </c:pt>
                <c:pt idx="47">
                  <c:v>8.109543721327217</c:v>
                </c:pt>
                <c:pt idx="48">
                  <c:v>7.9851126107063797</c:v>
                </c:pt>
              </c:numCache>
            </c:numRef>
          </c:val>
          <c:smooth val="0"/>
          <c:extLst xmlns:c16r2="http://schemas.microsoft.com/office/drawing/2015/06/chart">
            <c:ext xmlns:c16="http://schemas.microsoft.com/office/drawing/2014/chart" uri="{C3380CC4-5D6E-409C-BE32-E72D297353CC}">
              <c16:uniqueId val="{00000001-0155-4F01-A9D6-54071478CF4F}"/>
            </c:ext>
          </c:extLst>
        </c:ser>
        <c:ser>
          <c:idx val="2"/>
          <c:order val="2"/>
          <c:tx>
            <c:strRef>
              <c:f>'Graf V.3'!$M$4</c:f>
              <c:strCache>
                <c:ptCount val="1"/>
                <c:pt idx="0">
                  <c:v>Domácnosti – úvěry na spotřebu</c:v>
                </c:pt>
              </c:strCache>
            </c:strRef>
          </c:tx>
          <c:spPr>
            <a:ln w="25400">
              <a:solidFill>
                <a:srgbClr val="00A43D"/>
              </a:solidFill>
              <a:prstDash val="solid"/>
            </a:ln>
          </c:spPr>
          <c:marker>
            <c:symbol val="none"/>
          </c:marker>
          <c:cat>
            <c:numRef>
              <c:f>'Graf V.3'!$J$5:$J$53</c:f>
              <c:numCache>
                <c:formatCode>m/d/yyyy</c:formatCode>
                <c:ptCount val="49"/>
                <c:pt idx="0">
                  <c:v>42094</c:v>
                </c:pt>
                <c:pt idx="1">
                  <c:v>42124</c:v>
                </c:pt>
                <c:pt idx="2">
                  <c:v>42155</c:v>
                </c:pt>
                <c:pt idx="3">
                  <c:v>42185</c:v>
                </c:pt>
                <c:pt idx="4">
                  <c:v>42216</c:v>
                </c:pt>
                <c:pt idx="5">
                  <c:v>42247</c:v>
                </c:pt>
                <c:pt idx="6">
                  <c:v>42277</c:v>
                </c:pt>
                <c:pt idx="7">
                  <c:v>42308</c:v>
                </c:pt>
                <c:pt idx="8">
                  <c:v>42338</c:v>
                </c:pt>
                <c:pt idx="9">
                  <c:v>42369</c:v>
                </c:pt>
                <c:pt idx="10">
                  <c:v>42400</c:v>
                </c:pt>
                <c:pt idx="11">
                  <c:v>42429</c:v>
                </c:pt>
                <c:pt idx="12">
                  <c:v>42460</c:v>
                </c:pt>
                <c:pt idx="13">
                  <c:v>42490</c:v>
                </c:pt>
                <c:pt idx="14">
                  <c:v>42521</c:v>
                </c:pt>
                <c:pt idx="15">
                  <c:v>42551</c:v>
                </c:pt>
                <c:pt idx="16">
                  <c:v>42582</c:v>
                </c:pt>
                <c:pt idx="17">
                  <c:v>42613</c:v>
                </c:pt>
                <c:pt idx="18">
                  <c:v>42643</c:v>
                </c:pt>
                <c:pt idx="19">
                  <c:v>42674</c:v>
                </c:pt>
                <c:pt idx="20">
                  <c:v>42704</c:v>
                </c:pt>
                <c:pt idx="21">
                  <c:v>42735</c:v>
                </c:pt>
                <c:pt idx="22">
                  <c:v>42766</c:v>
                </c:pt>
                <c:pt idx="23">
                  <c:v>42794</c:v>
                </c:pt>
                <c:pt idx="24">
                  <c:v>42825</c:v>
                </c:pt>
                <c:pt idx="25">
                  <c:v>42855</c:v>
                </c:pt>
                <c:pt idx="26">
                  <c:v>42886</c:v>
                </c:pt>
                <c:pt idx="27">
                  <c:v>42916</c:v>
                </c:pt>
                <c:pt idx="28">
                  <c:v>42947</c:v>
                </c:pt>
                <c:pt idx="29">
                  <c:v>42978</c:v>
                </c:pt>
                <c:pt idx="30">
                  <c:v>43008</c:v>
                </c:pt>
                <c:pt idx="31">
                  <c:v>43039</c:v>
                </c:pt>
                <c:pt idx="32">
                  <c:v>43069</c:v>
                </c:pt>
                <c:pt idx="33">
                  <c:v>43100</c:v>
                </c:pt>
                <c:pt idx="34">
                  <c:v>43131</c:v>
                </c:pt>
                <c:pt idx="35">
                  <c:v>43159</c:v>
                </c:pt>
                <c:pt idx="36">
                  <c:v>43190</c:v>
                </c:pt>
                <c:pt idx="37">
                  <c:v>43220</c:v>
                </c:pt>
                <c:pt idx="38">
                  <c:v>43251</c:v>
                </c:pt>
                <c:pt idx="39">
                  <c:v>43281</c:v>
                </c:pt>
                <c:pt idx="40">
                  <c:v>43312</c:v>
                </c:pt>
                <c:pt idx="41">
                  <c:v>43343</c:v>
                </c:pt>
                <c:pt idx="42">
                  <c:v>43373</c:v>
                </c:pt>
                <c:pt idx="43">
                  <c:v>43404</c:v>
                </c:pt>
                <c:pt idx="44">
                  <c:v>43434</c:v>
                </c:pt>
                <c:pt idx="45">
                  <c:v>43465</c:v>
                </c:pt>
                <c:pt idx="46">
                  <c:v>43496</c:v>
                </c:pt>
                <c:pt idx="47">
                  <c:v>43524</c:v>
                </c:pt>
                <c:pt idx="48">
                  <c:v>43555</c:v>
                </c:pt>
              </c:numCache>
            </c:numRef>
          </c:cat>
          <c:val>
            <c:numRef>
              <c:f>'Graf V.3'!$M$5:$M$53</c:f>
              <c:numCache>
                <c:formatCode>0.00</c:formatCode>
                <c:ptCount val="49"/>
                <c:pt idx="0">
                  <c:v>-1.5138536751919895</c:v>
                </c:pt>
                <c:pt idx="1">
                  <c:v>-0.95300727785827544</c:v>
                </c:pt>
                <c:pt idx="2">
                  <c:v>-0.91050530718996825</c:v>
                </c:pt>
                <c:pt idx="3">
                  <c:v>-0.81836037094153991</c:v>
                </c:pt>
                <c:pt idx="4">
                  <c:v>-0.93907364880920774</c:v>
                </c:pt>
                <c:pt idx="5">
                  <c:v>-1.0264561203400913</c:v>
                </c:pt>
                <c:pt idx="6">
                  <c:v>-0.91628279689991432</c:v>
                </c:pt>
                <c:pt idx="7">
                  <c:v>-0.68542878632971149</c:v>
                </c:pt>
                <c:pt idx="8">
                  <c:v>-0.65709627777127411</c:v>
                </c:pt>
                <c:pt idx="9">
                  <c:v>-0.39121065877986139</c:v>
                </c:pt>
                <c:pt idx="10">
                  <c:v>-0.22188969652042756</c:v>
                </c:pt>
                <c:pt idx="11">
                  <c:v>1.6018888209069049</c:v>
                </c:pt>
                <c:pt idx="12">
                  <c:v>0.44200642008815905</c:v>
                </c:pt>
                <c:pt idx="13">
                  <c:v>0.86073643806348077</c:v>
                </c:pt>
                <c:pt idx="14">
                  <c:v>1.4616103431756455</c:v>
                </c:pt>
                <c:pt idx="15">
                  <c:v>1.8427894689648561</c:v>
                </c:pt>
                <c:pt idx="16">
                  <c:v>2.0543267652632258</c:v>
                </c:pt>
                <c:pt idx="17">
                  <c:v>2.5664363444222182</c:v>
                </c:pt>
                <c:pt idx="18">
                  <c:v>2.6104072497931341</c:v>
                </c:pt>
                <c:pt idx="19">
                  <c:v>3.3300753196690458</c:v>
                </c:pt>
                <c:pt idx="20">
                  <c:v>4.3072894906966086</c:v>
                </c:pt>
                <c:pt idx="21">
                  <c:v>4.492130567974284</c:v>
                </c:pt>
                <c:pt idx="22">
                  <c:v>4.5900940951602021</c:v>
                </c:pt>
                <c:pt idx="23">
                  <c:v>3.8307960762697491</c:v>
                </c:pt>
                <c:pt idx="24">
                  <c:v>4.9260892324742178</c:v>
                </c:pt>
                <c:pt idx="25">
                  <c:v>4.8441100833812811</c:v>
                </c:pt>
                <c:pt idx="26">
                  <c:v>4.8164851348042825</c:v>
                </c:pt>
                <c:pt idx="27">
                  <c:v>4.6668941711848433</c:v>
                </c:pt>
                <c:pt idx="28">
                  <c:v>4.8370214056741467</c:v>
                </c:pt>
                <c:pt idx="29">
                  <c:v>5.0554634110418828</c:v>
                </c:pt>
                <c:pt idx="30">
                  <c:v>4.0257472798026717</c:v>
                </c:pt>
                <c:pt idx="31">
                  <c:v>4.0719682317362782</c:v>
                </c:pt>
                <c:pt idx="32">
                  <c:v>4.2001995989568996</c:v>
                </c:pt>
                <c:pt idx="33">
                  <c:v>4.0879417701685128</c:v>
                </c:pt>
                <c:pt idx="34">
                  <c:v>4.3522645795726511</c:v>
                </c:pt>
                <c:pt idx="35">
                  <c:v>4.1820370192303669</c:v>
                </c:pt>
                <c:pt idx="36">
                  <c:v>4.6084287936182244</c:v>
                </c:pt>
                <c:pt idx="37">
                  <c:v>5.1603903079089131</c:v>
                </c:pt>
                <c:pt idx="38">
                  <c:v>5.2886285025551816</c:v>
                </c:pt>
                <c:pt idx="39">
                  <c:v>5.4733775645662286</c:v>
                </c:pt>
                <c:pt idx="40">
                  <c:v>5.6503084493060296</c:v>
                </c:pt>
                <c:pt idx="41">
                  <c:v>5.6482822927643728</c:v>
                </c:pt>
                <c:pt idx="42">
                  <c:v>6.6306000430473855</c:v>
                </c:pt>
                <c:pt idx="43">
                  <c:v>6.7450440202368345</c:v>
                </c:pt>
                <c:pt idx="44">
                  <c:v>6.4416754596791526</c:v>
                </c:pt>
                <c:pt idx="45">
                  <c:v>6.3671882455976325</c:v>
                </c:pt>
                <c:pt idx="46">
                  <c:v>5.9883995688196467</c:v>
                </c:pt>
                <c:pt idx="47">
                  <c:v>6.122542226935046</c:v>
                </c:pt>
                <c:pt idx="48">
                  <c:v>6.1790193077684297</c:v>
                </c:pt>
              </c:numCache>
            </c:numRef>
          </c:val>
          <c:smooth val="0"/>
          <c:extLst xmlns:c16r2="http://schemas.microsoft.com/office/drawing/2015/06/chart">
            <c:ext xmlns:c16="http://schemas.microsoft.com/office/drawing/2014/chart" uri="{C3380CC4-5D6E-409C-BE32-E72D297353CC}">
              <c16:uniqueId val="{00000002-0155-4F01-A9D6-54071478CF4F}"/>
            </c:ext>
          </c:extLst>
        </c:ser>
        <c:dLbls>
          <c:showLegendKey val="0"/>
          <c:showVal val="0"/>
          <c:showCatName val="0"/>
          <c:showSerName val="0"/>
          <c:showPercent val="0"/>
          <c:showBubbleSize val="0"/>
        </c:dLbls>
        <c:marker val="1"/>
        <c:smooth val="0"/>
        <c:axId val="152442368"/>
        <c:axId val="152443904"/>
      </c:lineChart>
      <c:dateAx>
        <c:axId val="152442368"/>
        <c:scaling>
          <c:orientation val="minMax"/>
          <c:max val="43525"/>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52443904"/>
        <c:crosses val="autoZero"/>
        <c:auto val="1"/>
        <c:lblOffset val="100"/>
        <c:baseTimeUnit val="months"/>
        <c:majorUnit val="12"/>
        <c:majorTimeUnit val="months"/>
      </c:dateAx>
      <c:valAx>
        <c:axId val="152443904"/>
        <c:scaling>
          <c:orientation val="minMax"/>
          <c:max val="12"/>
          <c:min val="-4"/>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2442368"/>
        <c:crosses val="autoZero"/>
        <c:crossBetween val="between"/>
        <c:majorUnit val="2"/>
        <c:minorUnit val="0.4"/>
      </c:valAx>
      <c:spPr>
        <a:noFill/>
        <a:ln w="25400">
          <a:noFill/>
        </a:ln>
      </c:spPr>
    </c:plotArea>
    <c:legend>
      <c:legendPos val="b"/>
      <c:layout>
        <c:manualLayout>
          <c:xMode val="edge"/>
          <c:yMode val="edge"/>
          <c:x val="6.6433566433566432E-2"/>
          <c:y val="0.82059672169720033"/>
          <c:w val="0.55438824954572985"/>
          <c:h val="0.1794032783027997"/>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3.6943650200149565E-2"/>
          <c:w val="0.88024447992951926"/>
          <c:h val="0.70563210124063125"/>
        </c:manualLayout>
      </c:layout>
      <c:barChart>
        <c:barDir val="col"/>
        <c:grouping val="stacked"/>
        <c:varyColors val="0"/>
        <c:ser>
          <c:idx val="0"/>
          <c:order val="0"/>
          <c:tx>
            <c:strRef>
              <c:f>'Graf V.25'!$J$5</c:f>
              <c:strCache>
                <c:ptCount val="1"/>
                <c:pt idx="0">
                  <c:v>Office – I</c:v>
                </c:pt>
              </c:strCache>
            </c:strRef>
          </c:tx>
          <c:spPr>
            <a:solidFill>
              <a:srgbClr val="4880C4"/>
            </a:solidFill>
            <a:ln w="25400">
              <a:noFill/>
            </a:ln>
          </c:spPr>
          <c:invertIfNegative val="0"/>
          <c:cat>
            <c:strRef>
              <c:f>'Graf V.25'!$L$3:$P$3</c:f>
              <c:strCache>
                <c:ptCount val="5"/>
                <c:pt idx="0">
                  <c:v>16 H2</c:v>
                </c:pt>
                <c:pt idx="1">
                  <c:v>17 H1</c:v>
                </c:pt>
                <c:pt idx="2">
                  <c:v>17 H2</c:v>
                </c:pt>
                <c:pt idx="3">
                  <c:v>18 H1</c:v>
                </c:pt>
                <c:pt idx="4">
                  <c:v>18 H2</c:v>
                </c:pt>
              </c:strCache>
            </c:strRef>
          </c:cat>
          <c:val>
            <c:numRef>
              <c:f>'Graf V.25'!$L$5:$P$5</c:f>
              <c:numCache>
                <c:formatCode>#,##0</c:formatCode>
                <c:ptCount val="5"/>
                <c:pt idx="0">
                  <c:v>15600</c:v>
                </c:pt>
                <c:pt idx="1">
                  <c:v>1132567.79822</c:v>
                </c:pt>
                <c:pt idx="2">
                  <c:v>0</c:v>
                </c:pt>
                <c:pt idx="3">
                  <c:v>506467.02439000004</c:v>
                </c:pt>
                <c:pt idx="4">
                  <c:v>252509.95282999997</c:v>
                </c:pt>
              </c:numCache>
            </c:numRef>
          </c:val>
          <c:extLst xmlns:c16r2="http://schemas.microsoft.com/office/drawing/2015/06/chart">
            <c:ext xmlns:c16="http://schemas.microsoft.com/office/drawing/2014/chart" uri="{C3380CC4-5D6E-409C-BE32-E72D297353CC}">
              <c16:uniqueId val="{00000000-511B-4B2D-8A6D-9F8CDB91007C}"/>
            </c:ext>
          </c:extLst>
        </c:ser>
        <c:ser>
          <c:idx val="1"/>
          <c:order val="1"/>
          <c:tx>
            <c:strRef>
              <c:f>'Graf V.25'!$J$6</c:f>
              <c:strCache>
                <c:ptCount val="1"/>
                <c:pt idx="0">
                  <c:v>Office – C</c:v>
                </c:pt>
              </c:strCache>
            </c:strRef>
          </c:tx>
          <c:spPr>
            <a:solidFill>
              <a:schemeClr val="accent1">
                <a:alpha val="40000"/>
              </a:schemeClr>
            </a:solidFill>
            <a:ln w="25400">
              <a:noFill/>
            </a:ln>
          </c:spPr>
          <c:invertIfNegative val="0"/>
          <c:cat>
            <c:strRef>
              <c:f>'Graf V.25'!$L$3:$P$3</c:f>
              <c:strCache>
                <c:ptCount val="5"/>
                <c:pt idx="0">
                  <c:v>16 H2</c:v>
                </c:pt>
                <c:pt idx="1">
                  <c:v>17 H1</c:v>
                </c:pt>
                <c:pt idx="2">
                  <c:v>17 H2</c:v>
                </c:pt>
                <c:pt idx="3">
                  <c:v>18 H1</c:v>
                </c:pt>
                <c:pt idx="4">
                  <c:v>18 H2</c:v>
                </c:pt>
              </c:strCache>
            </c:strRef>
          </c:cat>
          <c:val>
            <c:numRef>
              <c:f>'Graf V.25'!$L$6:$P$6</c:f>
              <c:numCache>
                <c:formatCode>#,##0</c:formatCode>
                <c:ptCount val="5"/>
                <c:pt idx="0">
                  <c:v>0</c:v>
                </c:pt>
                <c:pt idx="1">
                  <c:v>1243140</c:v>
                </c:pt>
                <c:pt idx="2">
                  <c:v>8043.6685499999994</c:v>
                </c:pt>
                <c:pt idx="3">
                  <c:v>939200</c:v>
                </c:pt>
                <c:pt idx="4">
                  <c:v>4264665.2</c:v>
                </c:pt>
              </c:numCache>
            </c:numRef>
          </c:val>
          <c:extLst xmlns:c16r2="http://schemas.microsoft.com/office/drawing/2015/06/chart">
            <c:ext xmlns:c16="http://schemas.microsoft.com/office/drawing/2014/chart" uri="{C3380CC4-5D6E-409C-BE32-E72D297353CC}">
              <c16:uniqueId val="{00000001-511B-4B2D-8A6D-9F8CDB91007C}"/>
            </c:ext>
          </c:extLst>
        </c:ser>
        <c:ser>
          <c:idx val="2"/>
          <c:order val="2"/>
          <c:tx>
            <c:strRef>
              <c:f>'Graf V.25'!$J$7</c:f>
              <c:strCache>
                <c:ptCount val="1"/>
                <c:pt idx="0">
                  <c:v>Industrial – I</c:v>
                </c:pt>
              </c:strCache>
            </c:strRef>
          </c:tx>
          <c:spPr>
            <a:solidFill>
              <a:schemeClr val="accent2"/>
            </a:solidFill>
            <a:ln w="25400">
              <a:noFill/>
            </a:ln>
          </c:spPr>
          <c:invertIfNegative val="0"/>
          <c:cat>
            <c:strRef>
              <c:f>'Graf V.25'!$L$3:$P$3</c:f>
              <c:strCache>
                <c:ptCount val="5"/>
                <c:pt idx="0">
                  <c:v>16 H2</c:v>
                </c:pt>
                <c:pt idx="1">
                  <c:v>17 H1</c:v>
                </c:pt>
                <c:pt idx="2">
                  <c:v>17 H2</c:v>
                </c:pt>
                <c:pt idx="3">
                  <c:v>18 H1</c:v>
                </c:pt>
                <c:pt idx="4">
                  <c:v>18 H2</c:v>
                </c:pt>
              </c:strCache>
            </c:strRef>
          </c:cat>
          <c:val>
            <c:numRef>
              <c:f>'Graf V.25'!$L$7:$P$7</c:f>
              <c:numCache>
                <c:formatCode>#,##0</c:formatCode>
                <c:ptCount val="5"/>
                <c:pt idx="0">
                  <c:v>32117.498100000001</c:v>
                </c:pt>
                <c:pt idx="1">
                  <c:v>680898.50683999993</c:v>
                </c:pt>
                <c:pt idx="2">
                  <c:v>33480.143150000004</c:v>
                </c:pt>
                <c:pt idx="3">
                  <c:v>447342.16701999999</c:v>
                </c:pt>
                <c:pt idx="4">
                  <c:v>707755.99781000009</c:v>
                </c:pt>
              </c:numCache>
            </c:numRef>
          </c:val>
          <c:extLst xmlns:c16r2="http://schemas.microsoft.com/office/drawing/2015/06/chart">
            <c:ext xmlns:c16="http://schemas.microsoft.com/office/drawing/2014/chart" uri="{C3380CC4-5D6E-409C-BE32-E72D297353CC}">
              <c16:uniqueId val="{00000002-511B-4B2D-8A6D-9F8CDB91007C}"/>
            </c:ext>
          </c:extLst>
        </c:ser>
        <c:ser>
          <c:idx val="3"/>
          <c:order val="3"/>
          <c:tx>
            <c:strRef>
              <c:f>'Graf V.25'!$J$8</c:f>
              <c:strCache>
                <c:ptCount val="1"/>
                <c:pt idx="0">
                  <c:v>Industrial – C</c:v>
                </c:pt>
              </c:strCache>
            </c:strRef>
          </c:tx>
          <c:spPr>
            <a:solidFill>
              <a:schemeClr val="accent2">
                <a:alpha val="40000"/>
              </a:schemeClr>
            </a:solidFill>
            <a:ln w="25400">
              <a:noFill/>
            </a:ln>
          </c:spPr>
          <c:invertIfNegative val="0"/>
          <c:cat>
            <c:strRef>
              <c:f>'Graf V.25'!$L$3:$P$3</c:f>
              <c:strCache>
                <c:ptCount val="5"/>
                <c:pt idx="0">
                  <c:v>16 H2</c:v>
                </c:pt>
                <c:pt idx="1">
                  <c:v>17 H1</c:v>
                </c:pt>
                <c:pt idx="2">
                  <c:v>17 H2</c:v>
                </c:pt>
                <c:pt idx="3">
                  <c:v>18 H1</c:v>
                </c:pt>
                <c:pt idx="4">
                  <c:v>18 H2</c:v>
                </c:pt>
              </c:strCache>
            </c:strRef>
          </c:cat>
          <c:val>
            <c:numRef>
              <c:f>'Graf V.25'!$L$8:$P$8</c:f>
              <c:numCache>
                <c:formatCode>#,##0</c:formatCode>
                <c:ptCount val="5"/>
                <c:pt idx="0">
                  <c:v>0</c:v>
                </c:pt>
                <c:pt idx="1">
                  <c:v>0</c:v>
                </c:pt>
                <c:pt idx="2">
                  <c:v>0</c:v>
                </c:pt>
                <c:pt idx="3">
                  <c:v>64000</c:v>
                </c:pt>
                <c:pt idx="4">
                  <c:v>346000</c:v>
                </c:pt>
              </c:numCache>
            </c:numRef>
          </c:val>
          <c:extLst xmlns:c16r2="http://schemas.microsoft.com/office/drawing/2015/06/chart">
            <c:ext xmlns:c16="http://schemas.microsoft.com/office/drawing/2014/chart" uri="{C3380CC4-5D6E-409C-BE32-E72D297353CC}">
              <c16:uniqueId val="{00000003-511B-4B2D-8A6D-9F8CDB91007C}"/>
            </c:ext>
          </c:extLst>
        </c:ser>
        <c:ser>
          <c:idx val="4"/>
          <c:order val="4"/>
          <c:tx>
            <c:strRef>
              <c:f>'Graf V.25'!$J$9</c:f>
              <c:strCache>
                <c:ptCount val="1"/>
                <c:pt idx="0">
                  <c:v>Retail – I</c:v>
                </c:pt>
              </c:strCache>
            </c:strRef>
          </c:tx>
          <c:spPr>
            <a:solidFill>
              <a:schemeClr val="accent3"/>
            </a:solidFill>
            <a:ln w="25400">
              <a:noFill/>
            </a:ln>
          </c:spPr>
          <c:invertIfNegative val="0"/>
          <c:cat>
            <c:strRef>
              <c:f>'Graf V.25'!$L$3:$P$3</c:f>
              <c:strCache>
                <c:ptCount val="5"/>
                <c:pt idx="0">
                  <c:v>16 H2</c:v>
                </c:pt>
                <c:pt idx="1">
                  <c:v>17 H1</c:v>
                </c:pt>
                <c:pt idx="2">
                  <c:v>17 H2</c:v>
                </c:pt>
                <c:pt idx="3">
                  <c:v>18 H1</c:v>
                </c:pt>
                <c:pt idx="4">
                  <c:v>18 H2</c:v>
                </c:pt>
              </c:strCache>
            </c:strRef>
          </c:cat>
          <c:val>
            <c:numRef>
              <c:f>'Graf V.25'!$L$9:$P$9</c:f>
              <c:numCache>
                <c:formatCode>#,##0</c:formatCode>
                <c:ptCount val="5"/>
                <c:pt idx="0">
                  <c:v>0</c:v>
                </c:pt>
                <c:pt idx="1">
                  <c:v>679811.76095999999</c:v>
                </c:pt>
                <c:pt idx="2">
                  <c:v>760587.21924999997</c:v>
                </c:pt>
                <c:pt idx="3">
                  <c:v>1301704.5603199999</c:v>
                </c:pt>
                <c:pt idx="4">
                  <c:v>508097.21870999999</c:v>
                </c:pt>
              </c:numCache>
            </c:numRef>
          </c:val>
          <c:extLst xmlns:c16r2="http://schemas.microsoft.com/office/drawing/2015/06/chart">
            <c:ext xmlns:c16="http://schemas.microsoft.com/office/drawing/2014/chart" uri="{C3380CC4-5D6E-409C-BE32-E72D297353CC}">
              <c16:uniqueId val="{00000004-511B-4B2D-8A6D-9F8CDB91007C}"/>
            </c:ext>
          </c:extLst>
        </c:ser>
        <c:ser>
          <c:idx val="5"/>
          <c:order val="5"/>
          <c:tx>
            <c:strRef>
              <c:f>'Graf V.25'!$J$10</c:f>
              <c:strCache>
                <c:ptCount val="1"/>
                <c:pt idx="0">
                  <c:v>Retail – C</c:v>
                </c:pt>
              </c:strCache>
            </c:strRef>
          </c:tx>
          <c:spPr>
            <a:solidFill>
              <a:schemeClr val="accent3">
                <a:alpha val="40000"/>
              </a:schemeClr>
            </a:solidFill>
            <a:ln w="25400">
              <a:noFill/>
            </a:ln>
          </c:spPr>
          <c:invertIfNegative val="0"/>
          <c:cat>
            <c:strRef>
              <c:f>'Graf V.25'!$L$3:$P$3</c:f>
              <c:strCache>
                <c:ptCount val="5"/>
                <c:pt idx="0">
                  <c:v>16 H2</c:v>
                </c:pt>
                <c:pt idx="1">
                  <c:v>17 H1</c:v>
                </c:pt>
                <c:pt idx="2">
                  <c:v>17 H2</c:v>
                </c:pt>
                <c:pt idx="3">
                  <c:v>18 H1</c:v>
                </c:pt>
                <c:pt idx="4">
                  <c:v>18 H2</c:v>
                </c:pt>
              </c:strCache>
            </c:strRef>
          </c:cat>
          <c:val>
            <c:numRef>
              <c:f>'Graf V.25'!$L$10:$P$10</c:f>
              <c:numCache>
                <c:formatCode>#,##0</c:formatCode>
                <c:ptCount val="5"/>
                <c:pt idx="0">
                  <c:v>0</c:v>
                </c:pt>
                <c:pt idx="1">
                  <c:v>5000</c:v>
                </c:pt>
                <c:pt idx="2">
                  <c:v>0</c:v>
                </c:pt>
                <c:pt idx="3">
                  <c:v>348735.00450000004</c:v>
                </c:pt>
                <c:pt idx="4">
                  <c:v>1596086</c:v>
                </c:pt>
              </c:numCache>
            </c:numRef>
          </c:val>
          <c:extLst xmlns:c16r2="http://schemas.microsoft.com/office/drawing/2015/06/chart">
            <c:ext xmlns:c16="http://schemas.microsoft.com/office/drawing/2014/chart" uri="{C3380CC4-5D6E-409C-BE32-E72D297353CC}">
              <c16:uniqueId val="{00000005-511B-4B2D-8A6D-9F8CDB91007C}"/>
            </c:ext>
          </c:extLst>
        </c:ser>
        <c:ser>
          <c:idx val="6"/>
          <c:order val="6"/>
          <c:tx>
            <c:strRef>
              <c:f>'Graf V.25'!$J$11</c:f>
              <c:strCache>
                <c:ptCount val="1"/>
                <c:pt idx="0">
                  <c:v>Residential – C</c:v>
                </c:pt>
              </c:strCache>
            </c:strRef>
          </c:tx>
          <c:spPr>
            <a:solidFill>
              <a:schemeClr val="accent4"/>
            </a:solidFill>
            <a:ln w="25400">
              <a:noFill/>
            </a:ln>
          </c:spPr>
          <c:invertIfNegative val="0"/>
          <c:cat>
            <c:strRef>
              <c:f>'Graf V.25'!$L$3:$P$3</c:f>
              <c:strCache>
                <c:ptCount val="5"/>
                <c:pt idx="0">
                  <c:v>16 H2</c:v>
                </c:pt>
                <c:pt idx="1">
                  <c:v>17 H1</c:v>
                </c:pt>
                <c:pt idx="2">
                  <c:v>17 H2</c:v>
                </c:pt>
                <c:pt idx="3">
                  <c:v>18 H1</c:v>
                </c:pt>
                <c:pt idx="4">
                  <c:v>18 H2</c:v>
                </c:pt>
              </c:strCache>
            </c:strRef>
          </c:cat>
          <c:val>
            <c:numRef>
              <c:f>'Graf V.25'!$L$11:$P$11</c:f>
              <c:numCache>
                <c:formatCode>#,##0</c:formatCode>
                <c:ptCount val="5"/>
                <c:pt idx="0">
                  <c:v>461161.47865</c:v>
                </c:pt>
                <c:pt idx="1">
                  <c:v>50000</c:v>
                </c:pt>
                <c:pt idx="2">
                  <c:v>0</c:v>
                </c:pt>
                <c:pt idx="3">
                  <c:v>1069440.09017</c:v>
                </c:pt>
                <c:pt idx="4">
                  <c:v>1915146.1516400003</c:v>
                </c:pt>
              </c:numCache>
            </c:numRef>
          </c:val>
          <c:extLst xmlns:c16r2="http://schemas.microsoft.com/office/drawing/2015/06/chart">
            <c:ext xmlns:c16="http://schemas.microsoft.com/office/drawing/2014/chart" uri="{C3380CC4-5D6E-409C-BE32-E72D297353CC}">
              <c16:uniqueId val="{00000006-511B-4B2D-8A6D-9F8CDB91007C}"/>
            </c:ext>
          </c:extLst>
        </c:ser>
        <c:dLbls>
          <c:showLegendKey val="0"/>
          <c:showVal val="0"/>
          <c:showCatName val="0"/>
          <c:showSerName val="0"/>
          <c:showPercent val="0"/>
          <c:showBubbleSize val="0"/>
        </c:dLbls>
        <c:gapWidth val="150"/>
        <c:overlap val="100"/>
        <c:axId val="169039744"/>
        <c:axId val="169041280"/>
      </c:barChart>
      <c:catAx>
        <c:axId val="169039744"/>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69041280"/>
        <c:crosses val="autoZero"/>
        <c:auto val="1"/>
        <c:lblAlgn val="ctr"/>
        <c:lblOffset val="100"/>
        <c:tickLblSkip val="1"/>
        <c:noMultiLvlLbl val="0"/>
      </c:catAx>
      <c:valAx>
        <c:axId val="169041280"/>
        <c:scaling>
          <c:orientation val="minMax"/>
        </c:scaling>
        <c:delete val="0"/>
        <c:axPos val="l"/>
        <c:numFmt formatCode="#,##0"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69039744"/>
        <c:crosses val="autoZero"/>
        <c:crossBetween val="between"/>
        <c:dispUnits>
          <c:builtInUnit val="millions"/>
        </c:dispUnits>
      </c:valAx>
      <c:spPr>
        <a:noFill/>
        <a:ln w="25400">
          <a:noFill/>
        </a:ln>
      </c:spPr>
    </c:plotArea>
    <c:legend>
      <c:legendPos val="b"/>
      <c:layout>
        <c:manualLayout>
          <c:xMode val="edge"/>
          <c:yMode val="edge"/>
          <c:x val="4.5454545454545456E-2"/>
          <c:y val="0.82800496548055058"/>
          <c:w val="0.90269258300754363"/>
          <c:h val="0.17199503451944936"/>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8885831135686815E-2"/>
          <c:w val="0.94755244755244761"/>
          <c:h val="0.79350154692417951"/>
        </c:manualLayout>
      </c:layout>
      <c:lineChart>
        <c:grouping val="standard"/>
        <c:varyColors val="0"/>
        <c:ser>
          <c:idx val="0"/>
          <c:order val="0"/>
          <c:tx>
            <c:strRef>
              <c:f>'Graf V.3'!$K$3</c:f>
              <c:strCache>
                <c:ptCount val="1"/>
                <c:pt idx="0">
                  <c:v>Non-financial corporations</c:v>
                </c:pt>
              </c:strCache>
            </c:strRef>
          </c:tx>
          <c:spPr>
            <a:ln w="25400">
              <a:solidFill>
                <a:srgbClr val="4880C4"/>
              </a:solidFill>
              <a:prstDash val="solid"/>
            </a:ln>
          </c:spPr>
          <c:marker>
            <c:symbol val="none"/>
          </c:marker>
          <c:cat>
            <c:numRef>
              <c:f>'Graf V.3'!$J$5:$J$53</c:f>
              <c:numCache>
                <c:formatCode>m/d/yyyy</c:formatCode>
                <c:ptCount val="49"/>
                <c:pt idx="0">
                  <c:v>42094</c:v>
                </c:pt>
                <c:pt idx="1">
                  <c:v>42124</c:v>
                </c:pt>
                <c:pt idx="2">
                  <c:v>42155</c:v>
                </c:pt>
                <c:pt idx="3">
                  <c:v>42185</c:v>
                </c:pt>
                <c:pt idx="4">
                  <c:v>42216</c:v>
                </c:pt>
                <c:pt idx="5">
                  <c:v>42247</c:v>
                </c:pt>
                <c:pt idx="6">
                  <c:v>42277</c:v>
                </c:pt>
                <c:pt idx="7">
                  <c:v>42308</c:v>
                </c:pt>
                <c:pt idx="8">
                  <c:v>42338</c:v>
                </c:pt>
                <c:pt idx="9">
                  <c:v>42369</c:v>
                </c:pt>
                <c:pt idx="10">
                  <c:v>42400</c:v>
                </c:pt>
                <c:pt idx="11">
                  <c:v>42429</c:v>
                </c:pt>
                <c:pt idx="12">
                  <c:v>42460</c:v>
                </c:pt>
                <c:pt idx="13">
                  <c:v>42490</c:v>
                </c:pt>
                <c:pt idx="14">
                  <c:v>42521</c:v>
                </c:pt>
                <c:pt idx="15">
                  <c:v>42551</c:v>
                </c:pt>
                <c:pt idx="16">
                  <c:v>42582</c:v>
                </c:pt>
                <c:pt idx="17">
                  <c:v>42613</c:v>
                </c:pt>
                <c:pt idx="18">
                  <c:v>42643</c:v>
                </c:pt>
                <c:pt idx="19">
                  <c:v>42674</c:v>
                </c:pt>
                <c:pt idx="20">
                  <c:v>42704</c:v>
                </c:pt>
                <c:pt idx="21">
                  <c:v>42735</c:v>
                </c:pt>
                <c:pt idx="22">
                  <c:v>42766</c:v>
                </c:pt>
                <c:pt idx="23">
                  <c:v>42794</c:v>
                </c:pt>
                <c:pt idx="24">
                  <c:v>42825</c:v>
                </c:pt>
                <c:pt idx="25">
                  <c:v>42855</c:v>
                </c:pt>
                <c:pt idx="26">
                  <c:v>42886</c:v>
                </c:pt>
                <c:pt idx="27">
                  <c:v>42916</c:v>
                </c:pt>
                <c:pt idx="28">
                  <c:v>42947</c:v>
                </c:pt>
                <c:pt idx="29">
                  <c:v>42978</c:v>
                </c:pt>
                <c:pt idx="30">
                  <c:v>43008</c:v>
                </c:pt>
                <c:pt idx="31">
                  <c:v>43039</c:v>
                </c:pt>
                <c:pt idx="32">
                  <c:v>43069</c:v>
                </c:pt>
                <c:pt idx="33">
                  <c:v>43100</c:v>
                </c:pt>
                <c:pt idx="34">
                  <c:v>43131</c:v>
                </c:pt>
                <c:pt idx="35">
                  <c:v>43159</c:v>
                </c:pt>
                <c:pt idx="36">
                  <c:v>43190</c:v>
                </c:pt>
                <c:pt idx="37">
                  <c:v>43220</c:v>
                </c:pt>
                <c:pt idx="38">
                  <c:v>43251</c:v>
                </c:pt>
                <c:pt idx="39">
                  <c:v>43281</c:v>
                </c:pt>
                <c:pt idx="40">
                  <c:v>43312</c:v>
                </c:pt>
                <c:pt idx="41">
                  <c:v>43343</c:v>
                </c:pt>
                <c:pt idx="42">
                  <c:v>43373</c:v>
                </c:pt>
                <c:pt idx="43">
                  <c:v>43404</c:v>
                </c:pt>
                <c:pt idx="44">
                  <c:v>43434</c:v>
                </c:pt>
                <c:pt idx="45">
                  <c:v>43465</c:v>
                </c:pt>
                <c:pt idx="46">
                  <c:v>43496</c:v>
                </c:pt>
                <c:pt idx="47">
                  <c:v>43524</c:v>
                </c:pt>
                <c:pt idx="48">
                  <c:v>43555</c:v>
                </c:pt>
              </c:numCache>
            </c:numRef>
          </c:cat>
          <c:val>
            <c:numRef>
              <c:f>'Graf V.3'!$K$5:$K$53</c:f>
              <c:numCache>
                <c:formatCode>0.00</c:formatCode>
                <c:ptCount val="49"/>
                <c:pt idx="0">
                  <c:v>2.9045056409443104</c:v>
                </c:pt>
                <c:pt idx="1">
                  <c:v>3.4900966647616549</c:v>
                </c:pt>
                <c:pt idx="2">
                  <c:v>4.8157272719866695</c:v>
                </c:pt>
                <c:pt idx="3">
                  <c:v>4.7676876922239098</c:v>
                </c:pt>
                <c:pt idx="4">
                  <c:v>7.417567912398626</c:v>
                </c:pt>
                <c:pt idx="5">
                  <c:v>10.020769757491088</c:v>
                </c:pt>
                <c:pt idx="6">
                  <c:v>10.791998307228123</c:v>
                </c:pt>
                <c:pt idx="7">
                  <c:v>9.5289685170138139</c:v>
                </c:pt>
                <c:pt idx="8">
                  <c:v>8.7581378770139384</c:v>
                </c:pt>
                <c:pt idx="9">
                  <c:v>5.2864577762716136</c:v>
                </c:pt>
                <c:pt idx="10">
                  <c:v>6.2857306566902471</c:v>
                </c:pt>
                <c:pt idx="11">
                  <c:v>5.8155027630021339</c:v>
                </c:pt>
                <c:pt idx="12">
                  <c:v>8.5297175294646763</c:v>
                </c:pt>
                <c:pt idx="13">
                  <c:v>8.2932048929831979</c:v>
                </c:pt>
                <c:pt idx="14">
                  <c:v>6.8898859172775717</c:v>
                </c:pt>
                <c:pt idx="15">
                  <c:v>6.6540578228846403</c:v>
                </c:pt>
                <c:pt idx="16">
                  <c:v>7.3388527263503311</c:v>
                </c:pt>
                <c:pt idx="17">
                  <c:v>5.1308929365602163</c:v>
                </c:pt>
                <c:pt idx="18">
                  <c:v>5.9131607151411192</c:v>
                </c:pt>
                <c:pt idx="19">
                  <c:v>6.0978234947577592</c:v>
                </c:pt>
                <c:pt idx="20">
                  <c:v>6.7846258436919049</c:v>
                </c:pt>
                <c:pt idx="21">
                  <c:v>5.9414311132008679</c:v>
                </c:pt>
                <c:pt idx="22">
                  <c:v>5.2220518195132737</c:v>
                </c:pt>
                <c:pt idx="23">
                  <c:v>5.9484119192966256</c:v>
                </c:pt>
                <c:pt idx="24">
                  <c:v>4.7197136519906202</c:v>
                </c:pt>
                <c:pt idx="25">
                  <c:v>6.0288635322797379</c:v>
                </c:pt>
                <c:pt idx="26">
                  <c:v>7.1295401640280254</c:v>
                </c:pt>
                <c:pt idx="27">
                  <c:v>5.7703881415575253</c:v>
                </c:pt>
                <c:pt idx="28">
                  <c:v>5.0313041968450101</c:v>
                </c:pt>
                <c:pt idx="29">
                  <c:v>5.4692919396186701</c:v>
                </c:pt>
                <c:pt idx="30">
                  <c:v>4.3644368167518488</c:v>
                </c:pt>
                <c:pt idx="31">
                  <c:v>2.4799880748734848</c:v>
                </c:pt>
                <c:pt idx="32">
                  <c:v>1.6285288547386312</c:v>
                </c:pt>
                <c:pt idx="33">
                  <c:v>4.7514216830125466</c:v>
                </c:pt>
                <c:pt idx="34">
                  <c:v>3.6618237289893107</c:v>
                </c:pt>
                <c:pt idx="35">
                  <c:v>4.0241472022902514</c:v>
                </c:pt>
                <c:pt idx="36">
                  <c:v>2.5146519057902328</c:v>
                </c:pt>
                <c:pt idx="37">
                  <c:v>1.6129042193892662</c:v>
                </c:pt>
                <c:pt idx="38">
                  <c:v>1.6349896466399061</c:v>
                </c:pt>
                <c:pt idx="39">
                  <c:v>4.160904037351898</c:v>
                </c:pt>
                <c:pt idx="40">
                  <c:v>4.2463347792182748</c:v>
                </c:pt>
                <c:pt idx="41">
                  <c:v>4.3974602401685825</c:v>
                </c:pt>
                <c:pt idx="42">
                  <c:v>5.3392229841431993</c:v>
                </c:pt>
                <c:pt idx="43">
                  <c:v>8.1326422363796382</c:v>
                </c:pt>
                <c:pt idx="44">
                  <c:v>7.6585855347706788</c:v>
                </c:pt>
                <c:pt idx="45">
                  <c:v>5.7043585705681243</c:v>
                </c:pt>
                <c:pt idx="46">
                  <c:v>7.4055986444504063</c:v>
                </c:pt>
                <c:pt idx="47">
                  <c:v>5.7216588434549021</c:v>
                </c:pt>
                <c:pt idx="48">
                  <c:v>6.2069316697193289</c:v>
                </c:pt>
              </c:numCache>
            </c:numRef>
          </c:val>
          <c:smooth val="0"/>
          <c:extLst xmlns:c16r2="http://schemas.microsoft.com/office/drawing/2015/06/chart">
            <c:ext xmlns:c16="http://schemas.microsoft.com/office/drawing/2014/chart" uri="{C3380CC4-5D6E-409C-BE32-E72D297353CC}">
              <c16:uniqueId val="{00000000-430F-424D-BD4A-C2EE11364770}"/>
            </c:ext>
          </c:extLst>
        </c:ser>
        <c:ser>
          <c:idx val="1"/>
          <c:order val="1"/>
          <c:tx>
            <c:strRef>
              <c:f>'Graf V.3'!$L$3</c:f>
              <c:strCache>
                <c:ptCount val="1"/>
                <c:pt idx="0">
                  <c:v>Households – loans for house purchase</c:v>
                </c:pt>
              </c:strCache>
            </c:strRef>
          </c:tx>
          <c:spPr>
            <a:ln w="25400">
              <a:solidFill>
                <a:srgbClr val="E96041"/>
              </a:solidFill>
              <a:prstDash val="solid"/>
            </a:ln>
          </c:spPr>
          <c:marker>
            <c:symbol val="none"/>
          </c:marker>
          <c:cat>
            <c:numRef>
              <c:f>'Graf V.3'!$J$5:$J$53</c:f>
              <c:numCache>
                <c:formatCode>m/d/yyyy</c:formatCode>
                <c:ptCount val="49"/>
                <c:pt idx="0">
                  <c:v>42094</c:v>
                </c:pt>
                <c:pt idx="1">
                  <c:v>42124</c:v>
                </c:pt>
                <c:pt idx="2">
                  <c:v>42155</c:v>
                </c:pt>
                <c:pt idx="3">
                  <c:v>42185</c:v>
                </c:pt>
                <c:pt idx="4">
                  <c:v>42216</c:v>
                </c:pt>
                <c:pt idx="5">
                  <c:v>42247</c:v>
                </c:pt>
                <c:pt idx="6">
                  <c:v>42277</c:v>
                </c:pt>
                <c:pt idx="7">
                  <c:v>42308</c:v>
                </c:pt>
                <c:pt idx="8">
                  <c:v>42338</c:v>
                </c:pt>
                <c:pt idx="9">
                  <c:v>42369</c:v>
                </c:pt>
                <c:pt idx="10">
                  <c:v>42400</c:v>
                </c:pt>
                <c:pt idx="11">
                  <c:v>42429</c:v>
                </c:pt>
                <c:pt idx="12">
                  <c:v>42460</c:v>
                </c:pt>
                <c:pt idx="13">
                  <c:v>42490</c:v>
                </c:pt>
                <c:pt idx="14">
                  <c:v>42521</c:v>
                </c:pt>
                <c:pt idx="15">
                  <c:v>42551</c:v>
                </c:pt>
                <c:pt idx="16">
                  <c:v>42582</c:v>
                </c:pt>
                <c:pt idx="17">
                  <c:v>42613</c:v>
                </c:pt>
                <c:pt idx="18">
                  <c:v>42643</c:v>
                </c:pt>
                <c:pt idx="19">
                  <c:v>42674</c:v>
                </c:pt>
                <c:pt idx="20">
                  <c:v>42704</c:v>
                </c:pt>
                <c:pt idx="21">
                  <c:v>42735</c:v>
                </c:pt>
                <c:pt idx="22">
                  <c:v>42766</c:v>
                </c:pt>
                <c:pt idx="23">
                  <c:v>42794</c:v>
                </c:pt>
                <c:pt idx="24">
                  <c:v>42825</c:v>
                </c:pt>
                <c:pt idx="25">
                  <c:v>42855</c:v>
                </c:pt>
                <c:pt idx="26">
                  <c:v>42886</c:v>
                </c:pt>
                <c:pt idx="27">
                  <c:v>42916</c:v>
                </c:pt>
                <c:pt idx="28">
                  <c:v>42947</c:v>
                </c:pt>
                <c:pt idx="29">
                  <c:v>42978</c:v>
                </c:pt>
                <c:pt idx="30">
                  <c:v>43008</c:v>
                </c:pt>
                <c:pt idx="31">
                  <c:v>43039</c:v>
                </c:pt>
                <c:pt idx="32">
                  <c:v>43069</c:v>
                </c:pt>
                <c:pt idx="33">
                  <c:v>43100</c:v>
                </c:pt>
                <c:pt idx="34">
                  <c:v>43131</c:v>
                </c:pt>
                <c:pt idx="35">
                  <c:v>43159</c:v>
                </c:pt>
                <c:pt idx="36">
                  <c:v>43190</c:v>
                </c:pt>
                <c:pt idx="37">
                  <c:v>43220</c:v>
                </c:pt>
                <c:pt idx="38">
                  <c:v>43251</c:v>
                </c:pt>
                <c:pt idx="39">
                  <c:v>43281</c:v>
                </c:pt>
                <c:pt idx="40">
                  <c:v>43312</c:v>
                </c:pt>
                <c:pt idx="41">
                  <c:v>43343</c:v>
                </c:pt>
                <c:pt idx="42">
                  <c:v>43373</c:v>
                </c:pt>
                <c:pt idx="43">
                  <c:v>43404</c:v>
                </c:pt>
                <c:pt idx="44">
                  <c:v>43434</c:v>
                </c:pt>
                <c:pt idx="45">
                  <c:v>43465</c:v>
                </c:pt>
                <c:pt idx="46">
                  <c:v>43496</c:v>
                </c:pt>
                <c:pt idx="47">
                  <c:v>43524</c:v>
                </c:pt>
                <c:pt idx="48">
                  <c:v>43555</c:v>
                </c:pt>
              </c:numCache>
            </c:numRef>
          </c:cat>
          <c:val>
            <c:numRef>
              <c:f>'Graf V.3'!$L$5:$L$53</c:f>
              <c:numCache>
                <c:formatCode>0.00</c:formatCode>
                <c:ptCount val="49"/>
                <c:pt idx="0">
                  <c:v>6.1559952074159208</c:v>
                </c:pt>
                <c:pt idx="1">
                  <c:v>6.2661241408780821</c:v>
                </c:pt>
                <c:pt idx="2">
                  <c:v>6.4254254643329789</c:v>
                </c:pt>
                <c:pt idx="3">
                  <c:v>6.7875182949651114</c:v>
                </c:pt>
                <c:pt idx="4">
                  <c:v>7.0454428028295712</c:v>
                </c:pt>
                <c:pt idx="5">
                  <c:v>7.2464874641635868</c:v>
                </c:pt>
                <c:pt idx="6">
                  <c:v>7.3065104143755777</c:v>
                </c:pt>
                <c:pt idx="7">
                  <c:v>7.4227892210446456</c:v>
                </c:pt>
                <c:pt idx="8">
                  <c:v>7.657707976388739</c:v>
                </c:pt>
                <c:pt idx="9">
                  <c:v>7.97668481005398</c:v>
                </c:pt>
                <c:pt idx="10">
                  <c:v>7.5397407146065021</c:v>
                </c:pt>
                <c:pt idx="11">
                  <c:v>7.7559590451657945</c:v>
                </c:pt>
                <c:pt idx="12">
                  <c:v>7.823036463461075</c:v>
                </c:pt>
                <c:pt idx="13">
                  <c:v>7.9592926358803995</c:v>
                </c:pt>
                <c:pt idx="14">
                  <c:v>8.0829900992000603</c:v>
                </c:pt>
                <c:pt idx="15">
                  <c:v>8.0384372232641166</c:v>
                </c:pt>
                <c:pt idx="16">
                  <c:v>7.8777015554053254</c:v>
                </c:pt>
                <c:pt idx="17">
                  <c:v>8.1406583923240525</c:v>
                </c:pt>
                <c:pt idx="18">
                  <c:v>8.3181387024661149</c:v>
                </c:pt>
                <c:pt idx="19">
                  <c:v>8.5665851542477967</c:v>
                </c:pt>
                <c:pt idx="20">
                  <c:v>8.7667708836602465</c:v>
                </c:pt>
                <c:pt idx="21">
                  <c:v>8.3866995920440104</c:v>
                </c:pt>
                <c:pt idx="22">
                  <c:v>9.1003937798979084</c:v>
                </c:pt>
                <c:pt idx="23">
                  <c:v>9.1767861686012697</c:v>
                </c:pt>
                <c:pt idx="24">
                  <c:v>9.4136099798600483</c:v>
                </c:pt>
                <c:pt idx="25">
                  <c:v>9.3511193756108391</c:v>
                </c:pt>
                <c:pt idx="26">
                  <c:v>9.5453799251190787</c:v>
                </c:pt>
                <c:pt idx="27">
                  <c:v>9.5887040940136892</c:v>
                </c:pt>
                <c:pt idx="28">
                  <c:v>9.5185623189331547</c:v>
                </c:pt>
                <c:pt idx="29">
                  <c:v>9.4987997744597319</c:v>
                </c:pt>
                <c:pt idx="30">
                  <c:v>9.313854923602328</c:v>
                </c:pt>
                <c:pt idx="31">
                  <c:v>9.0886123412454047</c:v>
                </c:pt>
                <c:pt idx="32">
                  <c:v>8.9747594545233067</c:v>
                </c:pt>
                <c:pt idx="33">
                  <c:v>9.0005389821165682</c:v>
                </c:pt>
                <c:pt idx="34">
                  <c:v>8.9540446925489459</c:v>
                </c:pt>
                <c:pt idx="35">
                  <c:v>8.8483685797257969</c:v>
                </c:pt>
                <c:pt idx="36">
                  <c:v>8.6381843400057399</c:v>
                </c:pt>
                <c:pt idx="37">
                  <c:v>8.5876482339804596</c:v>
                </c:pt>
                <c:pt idx="38">
                  <c:v>8.4137393375363736</c:v>
                </c:pt>
                <c:pt idx="39">
                  <c:v>8.2805685755173322</c:v>
                </c:pt>
                <c:pt idx="40">
                  <c:v>8.3172511225826575</c:v>
                </c:pt>
                <c:pt idx="41">
                  <c:v>8.2731165541511729</c:v>
                </c:pt>
                <c:pt idx="42">
                  <c:v>8.3040226146495311</c:v>
                </c:pt>
                <c:pt idx="43">
                  <c:v>8.550814680618025</c:v>
                </c:pt>
                <c:pt idx="44">
                  <c:v>8.6280711968392829</c:v>
                </c:pt>
                <c:pt idx="45">
                  <c:v>8.5160892542996525</c:v>
                </c:pt>
                <c:pt idx="46">
                  <c:v>8.2712692358022579</c:v>
                </c:pt>
                <c:pt idx="47">
                  <c:v>8.109543721327217</c:v>
                </c:pt>
                <c:pt idx="48">
                  <c:v>7.9851126107063797</c:v>
                </c:pt>
              </c:numCache>
            </c:numRef>
          </c:val>
          <c:smooth val="0"/>
          <c:extLst xmlns:c16r2="http://schemas.microsoft.com/office/drawing/2015/06/chart">
            <c:ext xmlns:c16="http://schemas.microsoft.com/office/drawing/2014/chart" uri="{C3380CC4-5D6E-409C-BE32-E72D297353CC}">
              <c16:uniqueId val="{00000001-430F-424D-BD4A-C2EE11364770}"/>
            </c:ext>
          </c:extLst>
        </c:ser>
        <c:ser>
          <c:idx val="2"/>
          <c:order val="2"/>
          <c:tx>
            <c:strRef>
              <c:f>'Graf V.3'!$M$3</c:f>
              <c:strCache>
                <c:ptCount val="1"/>
                <c:pt idx="0">
                  <c:v>Households – loans for consumption</c:v>
                </c:pt>
              </c:strCache>
            </c:strRef>
          </c:tx>
          <c:spPr>
            <a:ln w="25400">
              <a:solidFill>
                <a:srgbClr val="00A43D"/>
              </a:solidFill>
              <a:prstDash val="solid"/>
            </a:ln>
          </c:spPr>
          <c:marker>
            <c:symbol val="none"/>
          </c:marker>
          <c:cat>
            <c:numRef>
              <c:f>'Graf V.3'!$J$5:$J$53</c:f>
              <c:numCache>
                <c:formatCode>m/d/yyyy</c:formatCode>
                <c:ptCount val="49"/>
                <c:pt idx="0">
                  <c:v>42094</c:v>
                </c:pt>
                <c:pt idx="1">
                  <c:v>42124</c:v>
                </c:pt>
                <c:pt idx="2">
                  <c:v>42155</c:v>
                </c:pt>
                <c:pt idx="3">
                  <c:v>42185</c:v>
                </c:pt>
                <c:pt idx="4">
                  <c:v>42216</c:v>
                </c:pt>
                <c:pt idx="5">
                  <c:v>42247</c:v>
                </c:pt>
                <c:pt idx="6">
                  <c:v>42277</c:v>
                </c:pt>
                <c:pt idx="7">
                  <c:v>42308</c:v>
                </c:pt>
                <c:pt idx="8">
                  <c:v>42338</c:v>
                </c:pt>
                <c:pt idx="9">
                  <c:v>42369</c:v>
                </c:pt>
                <c:pt idx="10">
                  <c:v>42400</c:v>
                </c:pt>
                <c:pt idx="11">
                  <c:v>42429</c:v>
                </c:pt>
                <c:pt idx="12">
                  <c:v>42460</c:v>
                </c:pt>
                <c:pt idx="13">
                  <c:v>42490</c:v>
                </c:pt>
                <c:pt idx="14">
                  <c:v>42521</c:v>
                </c:pt>
                <c:pt idx="15">
                  <c:v>42551</c:v>
                </c:pt>
                <c:pt idx="16">
                  <c:v>42582</c:v>
                </c:pt>
                <c:pt idx="17">
                  <c:v>42613</c:v>
                </c:pt>
                <c:pt idx="18">
                  <c:v>42643</c:v>
                </c:pt>
                <c:pt idx="19">
                  <c:v>42674</c:v>
                </c:pt>
                <c:pt idx="20">
                  <c:v>42704</c:v>
                </c:pt>
                <c:pt idx="21">
                  <c:v>42735</c:v>
                </c:pt>
                <c:pt idx="22">
                  <c:v>42766</c:v>
                </c:pt>
                <c:pt idx="23">
                  <c:v>42794</c:v>
                </c:pt>
                <c:pt idx="24">
                  <c:v>42825</c:v>
                </c:pt>
                <c:pt idx="25">
                  <c:v>42855</c:v>
                </c:pt>
                <c:pt idx="26">
                  <c:v>42886</c:v>
                </c:pt>
                <c:pt idx="27">
                  <c:v>42916</c:v>
                </c:pt>
                <c:pt idx="28">
                  <c:v>42947</c:v>
                </c:pt>
                <c:pt idx="29">
                  <c:v>42978</c:v>
                </c:pt>
                <c:pt idx="30">
                  <c:v>43008</c:v>
                </c:pt>
                <c:pt idx="31">
                  <c:v>43039</c:v>
                </c:pt>
                <c:pt idx="32">
                  <c:v>43069</c:v>
                </c:pt>
                <c:pt idx="33">
                  <c:v>43100</c:v>
                </c:pt>
                <c:pt idx="34">
                  <c:v>43131</c:v>
                </c:pt>
                <c:pt idx="35">
                  <c:v>43159</c:v>
                </c:pt>
                <c:pt idx="36">
                  <c:v>43190</c:v>
                </c:pt>
                <c:pt idx="37">
                  <c:v>43220</c:v>
                </c:pt>
                <c:pt idx="38">
                  <c:v>43251</c:v>
                </c:pt>
                <c:pt idx="39">
                  <c:v>43281</c:v>
                </c:pt>
                <c:pt idx="40">
                  <c:v>43312</c:v>
                </c:pt>
                <c:pt idx="41">
                  <c:v>43343</c:v>
                </c:pt>
                <c:pt idx="42">
                  <c:v>43373</c:v>
                </c:pt>
                <c:pt idx="43">
                  <c:v>43404</c:v>
                </c:pt>
                <c:pt idx="44">
                  <c:v>43434</c:v>
                </c:pt>
                <c:pt idx="45">
                  <c:v>43465</c:v>
                </c:pt>
                <c:pt idx="46">
                  <c:v>43496</c:v>
                </c:pt>
                <c:pt idx="47">
                  <c:v>43524</c:v>
                </c:pt>
                <c:pt idx="48">
                  <c:v>43555</c:v>
                </c:pt>
              </c:numCache>
            </c:numRef>
          </c:cat>
          <c:val>
            <c:numRef>
              <c:f>'Graf V.3'!$M$5:$M$53</c:f>
              <c:numCache>
                <c:formatCode>0.00</c:formatCode>
                <c:ptCount val="49"/>
                <c:pt idx="0">
                  <c:v>-1.5138536751919895</c:v>
                </c:pt>
                <c:pt idx="1">
                  <c:v>-0.95300727785827544</c:v>
                </c:pt>
                <c:pt idx="2">
                  <c:v>-0.91050530718996825</c:v>
                </c:pt>
                <c:pt idx="3">
                  <c:v>-0.81836037094153991</c:v>
                </c:pt>
                <c:pt idx="4">
                  <c:v>-0.93907364880920774</c:v>
                </c:pt>
                <c:pt idx="5">
                  <c:v>-1.0264561203400913</c:v>
                </c:pt>
                <c:pt idx="6">
                  <c:v>-0.91628279689991432</c:v>
                </c:pt>
                <c:pt idx="7">
                  <c:v>-0.68542878632971149</c:v>
                </c:pt>
                <c:pt idx="8">
                  <c:v>-0.65709627777127411</c:v>
                </c:pt>
                <c:pt idx="9">
                  <c:v>-0.39121065877986139</c:v>
                </c:pt>
                <c:pt idx="10">
                  <c:v>-0.22188969652042756</c:v>
                </c:pt>
                <c:pt idx="11">
                  <c:v>1.6018888209069049</c:v>
                </c:pt>
                <c:pt idx="12">
                  <c:v>0.44200642008815905</c:v>
                </c:pt>
                <c:pt idx="13">
                  <c:v>0.86073643806348077</c:v>
                </c:pt>
                <c:pt idx="14">
                  <c:v>1.4616103431756455</c:v>
                </c:pt>
                <c:pt idx="15">
                  <c:v>1.8427894689648561</c:v>
                </c:pt>
                <c:pt idx="16">
                  <c:v>2.0543267652632258</c:v>
                </c:pt>
                <c:pt idx="17">
                  <c:v>2.5664363444222182</c:v>
                </c:pt>
                <c:pt idx="18">
                  <c:v>2.6104072497931341</c:v>
                </c:pt>
                <c:pt idx="19">
                  <c:v>3.3300753196690458</c:v>
                </c:pt>
                <c:pt idx="20">
                  <c:v>4.3072894906966086</c:v>
                </c:pt>
                <c:pt idx="21">
                  <c:v>4.492130567974284</c:v>
                </c:pt>
                <c:pt idx="22">
                  <c:v>4.5900940951602021</c:v>
                </c:pt>
                <c:pt idx="23">
                  <c:v>3.8307960762697491</c:v>
                </c:pt>
                <c:pt idx="24">
                  <c:v>4.9260892324742178</c:v>
                </c:pt>
                <c:pt idx="25">
                  <c:v>4.8441100833812811</c:v>
                </c:pt>
                <c:pt idx="26">
                  <c:v>4.8164851348042825</c:v>
                </c:pt>
                <c:pt idx="27">
                  <c:v>4.6668941711848433</c:v>
                </c:pt>
                <c:pt idx="28">
                  <c:v>4.8370214056741467</c:v>
                </c:pt>
                <c:pt idx="29">
                  <c:v>5.0554634110418828</c:v>
                </c:pt>
                <c:pt idx="30">
                  <c:v>4.0257472798026717</c:v>
                </c:pt>
                <c:pt idx="31">
                  <c:v>4.0719682317362782</c:v>
                </c:pt>
                <c:pt idx="32">
                  <c:v>4.2001995989568996</c:v>
                </c:pt>
                <c:pt idx="33">
                  <c:v>4.0879417701685128</c:v>
                </c:pt>
                <c:pt idx="34">
                  <c:v>4.3522645795726511</c:v>
                </c:pt>
                <c:pt idx="35">
                  <c:v>4.1820370192303669</c:v>
                </c:pt>
                <c:pt idx="36">
                  <c:v>4.6084287936182244</c:v>
                </c:pt>
                <c:pt idx="37">
                  <c:v>5.1603903079089131</c:v>
                </c:pt>
                <c:pt idx="38">
                  <c:v>5.2886285025551816</c:v>
                </c:pt>
                <c:pt idx="39">
                  <c:v>5.4733775645662286</c:v>
                </c:pt>
                <c:pt idx="40">
                  <c:v>5.6503084493060296</c:v>
                </c:pt>
                <c:pt idx="41">
                  <c:v>5.6482822927643728</c:v>
                </c:pt>
                <c:pt idx="42">
                  <c:v>6.6306000430473855</c:v>
                </c:pt>
                <c:pt idx="43">
                  <c:v>6.7450440202368345</c:v>
                </c:pt>
                <c:pt idx="44">
                  <c:v>6.4416754596791526</c:v>
                </c:pt>
                <c:pt idx="45">
                  <c:v>6.3671882455976325</c:v>
                </c:pt>
                <c:pt idx="46">
                  <c:v>5.9883995688196467</c:v>
                </c:pt>
                <c:pt idx="47">
                  <c:v>6.122542226935046</c:v>
                </c:pt>
                <c:pt idx="48">
                  <c:v>6.1790193077684297</c:v>
                </c:pt>
              </c:numCache>
            </c:numRef>
          </c:val>
          <c:smooth val="0"/>
          <c:extLst xmlns:c16r2="http://schemas.microsoft.com/office/drawing/2015/06/chart">
            <c:ext xmlns:c16="http://schemas.microsoft.com/office/drawing/2014/chart" uri="{C3380CC4-5D6E-409C-BE32-E72D297353CC}">
              <c16:uniqueId val="{00000002-430F-424D-BD4A-C2EE11364770}"/>
            </c:ext>
          </c:extLst>
        </c:ser>
        <c:dLbls>
          <c:showLegendKey val="0"/>
          <c:showVal val="0"/>
          <c:showCatName val="0"/>
          <c:showSerName val="0"/>
          <c:showPercent val="0"/>
          <c:showBubbleSize val="0"/>
        </c:dLbls>
        <c:marker val="1"/>
        <c:smooth val="0"/>
        <c:axId val="152479616"/>
        <c:axId val="152481152"/>
      </c:lineChart>
      <c:dateAx>
        <c:axId val="152479616"/>
        <c:scaling>
          <c:orientation val="minMax"/>
          <c:max val="43525"/>
        </c:scaling>
        <c:delete val="0"/>
        <c:axPos val="b"/>
        <c:numFmt formatCode="mm\/yy" sourceLinked="0"/>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152481152"/>
        <c:crosses val="autoZero"/>
        <c:auto val="1"/>
        <c:lblOffset val="100"/>
        <c:baseTimeUnit val="months"/>
        <c:majorUnit val="12"/>
        <c:majorTimeUnit val="months"/>
      </c:dateAx>
      <c:valAx>
        <c:axId val="152481152"/>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2479616"/>
        <c:crosses val="autoZero"/>
        <c:crossBetween val="between"/>
      </c:valAx>
      <c:spPr>
        <a:noFill/>
        <a:ln w="25400">
          <a:noFill/>
        </a:ln>
      </c:spPr>
    </c:plotArea>
    <c:legend>
      <c:legendPos val="b"/>
      <c:layout>
        <c:manualLayout>
          <c:xMode val="edge"/>
          <c:yMode val="edge"/>
          <c:x val="3.1468531468531472E-2"/>
          <c:y val="0.82059672169720033"/>
          <c:w val="0.75811051153570841"/>
          <c:h val="0.1794032783027997"/>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8228342862785647E-2"/>
          <c:w val="0.94755244755244761"/>
          <c:h val="0.74736205737421146"/>
        </c:manualLayout>
      </c:layout>
      <c:barChart>
        <c:barDir val="col"/>
        <c:grouping val="clustered"/>
        <c:varyColors val="0"/>
        <c:ser>
          <c:idx val="0"/>
          <c:order val="0"/>
          <c:tx>
            <c:strRef>
              <c:f>'Graf V.4'!$K$5</c:f>
              <c:strCache>
                <c:ptCount val="1"/>
                <c:pt idx="0">
                  <c:v>Růst úvěrů – desetiletý průměr</c:v>
                </c:pt>
              </c:strCache>
            </c:strRef>
          </c:tx>
          <c:spPr>
            <a:solidFill>
              <a:srgbClr val="002060"/>
            </a:solidFill>
            <a:ln w="25400">
              <a:noFill/>
            </a:ln>
          </c:spPr>
          <c:invertIfNegative val="0"/>
          <c:cat>
            <c:strRef>
              <c:f>'Graf V.4'!$L$4:$N$4</c:f>
              <c:strCache>
                <c:ptCount val="3"/>
                <c:pt idx="0">
                  <c:v>Domácnosti – 
úvěry na bydlení</c:v>
                </c:pt>
                <c:pt idx="1">
                  <c:v>Domácnosti – 
úvěry na spotřebu</c:v>
                </c:pt>
                <c:pt idx="2">
                  <c:v>Nefinanční 
podniky</c:v>
                </c:pt>
              </c:strCache>
            </c:strRef>
          </c:cat>
          <c:val>
            <c:numRef>
              <c:f>'Graf V.4'!$L$5:$N$5</c:f>
              <c:numCache>
                <c:formatCode>0.00</c:formatCode>
                <c:ptCount val="3"/>
                <c:pt idx="0">
                  <c:v>7.2</c:v>
                </c:pt>
                <c:pt idx="1">
                  <c:v>3.5</c:v>
                </c:pt>
                <c:pt idx="2">
                  <c:v>2.8</c:v>
                </c:pt>
              </c:numCache>
            </c:numRef>
          </c:val>
          <c:extLst xmlns:c16r2="http://schemas.microsoft.com/office/drawing/2015/06/chart">
            <c:ext xmlns:c16="http://schemas.microsoft.com/office/drawing/2014/chart" uri="{C3380CC4-5D6E-409C-BE32-E72D297353CC}">
              <c16:uniqueId val="{00000000-E416-49DF-8BD9-7CCABF491525}"/>
            </c:ext>
          </c:extLst>
        </c:ser>
        <c:ser>
          <c:idx val="1"/>
          <c:order val="1"/>
          <c:tx>
            <c:strRef>
              <c:f>'Graf V.4'!$K$6</c:f>
              <c:strCache>
                <c:ptCount val="1"/>
                <c:pt idx="0">
                  <c:v>Růst úvěrů – pětiletý průměr</c:v>
                </c:pt>
              </c:strCache>
            </c:strRef>
          </c:tx>
          <c:spPr>
            <a:solidFill>
              <a:schemeClr val="accent1"/>
            </a:solidFill>
            <a:ln w="25400">
              <a:noFill/>
            </a:ln>
          </c:spPr>
          <c:invertIfNegative val="0"/>
          <c:cat>
            <c:strRef>
              <c:f>'Graf V.4'!$L$4:$N$4</c:f>
              <c:strCache>
                <c:ptCount val="3"/>
                <c:pt idx="0">
                  <c:v>Domácnosti – 
úvěry na bydlení</c:v>
                </c:pt>
                <c:pt idx="1">
                  <c:v>Domácnosti – 
úvěry na spotřebu</c:v>
                </c:pt>
                <c:pt idx="2">
                  <c:v>Nefinanční 
podniky</c:v>
                </c:pt>
              </c:strCache>
            </c:strRef>
          </c:cat>
          <c:val>
            <c:numRef>
              <c:f>'Graf V.4'!$L$6:$N$6</c:f>
              <c:numCache>
                <c:formatCode>0.00</c:formatCode>
                <c:ptCount val="3"/>
                <c:pt idx="0">
                  <c:v>8</c:v>
                </c:pt>
                <c:pt idx="1">
                  <c:v>4.8</c:v>
                </c:pt>
                <c:pt idx="2">
                  <c:v>5</c:v>
                </c:pt>
              </c:numCache>
            </c:numRef>
          </c:val>
          <c:extLst xmlns:c16r2="http://schemas.microsoft.com/office/drawing/2015/06/chart">
            <c:ext xmlns:c16="http://schemas.microsoft.com/office/drawing/2014/chart" uri="{C3380CC4-5D6E-409C-BE32-E72D297353CC}">
              <c16:uniqueId val="{00000001-E416-49DF-8BD9-7CCABF491525}"/>
            </c:ext>
          </c:extLst>
        </c:ser>
        <c:ser>
          <c:idx val="2"/>
          <c:order val="2"/>
          <c:tx>
            <c:strRef>
              <c:f>'Graf V.4'!$K$7</c:f>
              <c:strCache>
                <c:ptCount val="1"/>
                <c:pt idx="0">
                  <c:v>Růst úvěrů – tříletý průměr</c:v>
                </c:pt>
              </c:strCache>
            </c:strRef>
          </c:tx>
          <c:spPr>
            <a:solidFill>
              <a:schemeClr val="accent1">
                <a:lumMod val="20000"/>
                <a:lumOff val="80000"/>
              </a:schemeClr>
            </a:solidFill>
            <a:ln w="25400">
              <a:noFill/>
            </a:ln>
          </c:spPr>
          <c:invertIfNegative val="0"/>
          <c:cat>
            <c:strRef>
              <c:f>'Graf V.4'!$L$4:$N$4</c:f>
              <c:strCache>
                <c:ptCount val="3"/>
                <c:pt idx="0">
                  <c:v>Domácnosti – 
úvěry na bydlení</c:v>
                </c:pt>
                <c:pt idx="1">
                  <c:v>Domácnosti – 
úvěry na spotřebu</c:v>
                </c:pt>
                <c:pt idx="2">
                  <c:v>Nefinanční 
podniky</c:v>
                </c:pt>
              </c:strCache>
            </c:strRef>
          </c:cat>
          <c:val>
            <c:numRef>
              <c:f>'Graf V.4'!$L$7:$N$7</c:f>
              <c:numCache>
                <c:formatCode>0.00</c:formatCode>
                <c:ptCount val="3"/>
                <c:pt idx="0">
                  <c:v>8.6999999999999993</c:v>
                </c:pt>
                <c:pt idx="1">
                  <c:v>5.2</c:v>
                </c:pt>
                <c:pt idx="2">
                  <c:v>4.5</c:v>
                </c:pt>
              </c:numCache>
            </c:numRef>
          </c:val>
          <c:extLst xmlns:c16r2="http://schemas.microsoft.com/office/drawing/2015/06/chart">
            <c:ext xmlns:c16="http://schemas.microsoft.com/office/drawing/2014/chart" uri="{C3380CC4-5D6E-409C-BE32-E72D297353CC}">
              <c16:uniqueId val="{00000002-E416-49DF-8BD9-7CCABF491525}"/>
            </c:ext>
          </c:extLst>
        </c:ser>
        <c:dLbls>
          <c:showLegendKey val="0"/>
          <c:showVal val="0"/>
          <c:showCatName val="0"/>
          <c:showSerName val="0"/>
          <c:showPercent val="0"/>
          <c:showBubbleSize val="0"/>
        </c:dLbls>
        <c:gapWidth val="300"/>
        <c:axId val="152562688"/>
        <c:axId val="152573056"/>
      </c:barChart>
      <c:scatterChart>
        <c:scatterStyle val="lineMarker"/>
        <c:varyColors val="0"/>
        <c:ser>
          <c:idx val="3"/>
          <c:order val="3"/>
          <c:tx>
            <c:strRef>
              <c:f>'Graf V.4'!$K$8</c:f>
              <c:strCache>
                <c:ptCount val="1"/>
                <c:pt idx="0">
                  <c:v>Meziroční růst 03/19</c:v>
                </c:pt>
              </c:strCache>
            </c:strRef>
          </c:tx>
          <c:spPr>
            <a:ln w="28575">
              <a:noFill/>
            </a:ln>
          </c:spPr>
          <c:marker>
            <c:symbol val="triangle"/>
            <c:size val="7"/>
            <c:spPr>
              <a:solidFill>
                <a:schemeClr val="accent2"/>
              </a:solidFill>
              <a:ln>
                <a:noFill/>
              </a:ln>
            </c:spPr>
          </c:marker>
          <c:xVal>
            <c:strRef>
              <c:f>'Graf V.4'!$L$4:$N$4</c:f>
              <c:strCache>
                <c:ptCount val="3"/>
                <c:pt idx="0">
                  <c:v>Domácnosti – 
úvěry na bydlení</c:v>
                </c:pt>
                <c:pt idx="1">
                  <c:v>Domácnosti – 
úvěry na spotřebu</c:v>
                </c:pt>
                <c:pt idx="2">
                  <c:v>Nefinanční 
podniky</c:v>
                </c:pt>
              </c:strCache>
            </c:strRef>
          </c:xVal>
          <c:yVal>
            <c:numRef>
              <c:f>'Graf V.4'!$L$8:$N$8</c:f>
              <c:numCache>
                <c:formatCode>0.00</c:formatCode>
                <c:ptCount val="3"/>
                <c:pt idx="0">
                  <c:v>8</c:v>
                </c:pt>
                <c:pt idx="1">
                  <c:v>6.2</c:v>
                </c:pt>
                <c:pt idx="2">
                  <c:v>6.2</c:v>
                </c:pt>
              </c:numCache>
            </c:numRef>
          </c:yVal>
          <c:smooth val="0"/>
          <c:extLst xmlns:c16r2="http://schemas.microsoft.com/office/drawing/2015/06/chart">
            <c:ext xmlns:c16="http://schemas.microsoft.com/office/drawing/2014/chart" uri="{C3380CC4-5D6E-409C-BE32-E72D297353CC}">
              <c16:uniqueId val="{00000003-E416-49DF-8BD9-7CCABF491525}"/>
            </c:ext>
          </c:extLst>
        </c:ser>
        <c:dLbls>
          <c:showLegendKey val="0"/>
          <c:showVal val="0"/>
          <c:showCatName val="0"/>
          <c:showSerName val="0"/>
          <c:showPercent val="0"/>
          <c:showBubbleSize val="0"/>
        </c:dLbls>
        <c:axId val="152576384"/>
        <c:axId val="152574592"/>
      </c:scatterChart>
      <c:catAx>
        <c:axId val="152562688"/>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52573056"/>
        <c:crosses val="autoZero"/>
        <c:auto val="1"/>
        <c:lblAlgn val="ctr"/>
        <c:lblOffset val="100"/>
        <c:noMultiLvlLbl val="0"/>
      </c:catAx>
      <c:valAx>
        <c:axId val="152573056"/>
        <c:scaling>
          <c:orientation val="minMax"/>
          <c:max val="1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2562688"/>
        <c:crosses val="autoZero"/>
        <c:crossBetween val="between"/>
        <c:majorUnit val="2"/>
        <c:minorUnit val="0.2"/>
      </c:valAx>
      <c:valAx>
        <c:axId val="152574592"/>
        <c:scaling>
          <c:orientation val="minMax"/>
        </c:scaling>
        <c:delete val="1"/>
        <c:axPos val="r"/>
        <c:numFmt formatCode="0.00" sourceLinked="1"/>
        <c:majorTickMark val="out"/>
        <c:minorTickMark val="none"/>
        <c:tickLblPos val="nextTo"/>
        <c:crossAx val="152576384"/>
        <c:crosses val="max"/>
        <c:crossBetween val="midCat"/>
      </c:valAx>
      <c:valAx>
        <c:axId val="152576384"/>
        <c:scaling>
          <c:orientation val="minMax"/>
        </c:scaling>
        <c:delete val="1"/>
        <c:axPos val="b"/>
        <c:majorTickMark val="out"/>
        <c:minorTickMark val="none"/>
        <c:tickLblPos val="nextTo"/>
        <c:crossAx val="152574592"/>
        <c:crosses val="autoZero"/>
        <c:crossBetween val="midCat"/>
      </c:valAx>
      <c:spPr>
        <a:noFill/>
        <a:ln w="25400">
          <a:noFill/>
        </a:ln>
      </c:spPr>
    </c:plotArea>
    <c:legend>
      <c:legendPos val="b"/>
      <c:layout>
        <c:manualLayout>
          <c:xMode val="edge"/>
          <c:yMode val="edge"/>
          <c:x val="2.4475524475524476E-2"/>
          <c:y val="0.80204708596256846"/>
          <c:w val="0.95309454325202358"/>
          <c:h val="0.13962221687651746"/>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8228342862785647E-2"/>
          <c:w val="0.94755244755244761"/>
          <c:h val="0.74736205737421146"/>
        </c:manualLayout>
      </c:layout>
      <c:barChart>
        <c:barDir val="col"/>
        <c:grouping val="clustered"/>
        <c:varyColors val="0"/>
        <c:ser>
          <c:idx val="0"/>
          <c:order val="0"/>
          <c:tx>
            <c:strRef>
              <c:f>'Graf V.4'!$J$5</c:f>
              <c:strCache>
                <c:ptCount val="1"/>
                <c:pt idx="0">
                  <c:v>Growth in loans – 10Y average</c:v>
                </c:pt>
              </c:strCache>
            </c:strRef>
          </c:tx>
          <c:spPr>
            <a:solidFill>
              <a:srgbClr val="002060"/>
            </a:solidFill>
            <a:ln w="25400">
              <a:noFill/>
            </a:ln>
          </c:spPr>
          <c:invertIfNegative val="0"/>
          <c:cat>
            <c:strRef>
              <c:f>'Graf V.4'!$L$3:$N$3</c:f>
              <c:strCache>
                <c:ptCount val="3"/>
                <c:pt idx="0">
                  <c:v>Households – loans 
for house purchase</c:v>
                </c:pt>
                <c:pt idx="1">
                  <c:v>Households – loans 
for consumption</c:v>
                </c:pt>
                <c:pt idx="2">
                  <c:v>Non-financial 
corporations</c:v>
                </c:pt>
              </c:strCache>
            </c:strRef>
          </c:cat>
          <c:val>
            <c:numRef>
              <c:f>'Graf V.4'!$L$5:$N$5</c:f>
              <c:numCache>
                <c:formatCode>0.00</c:formatCode>
                <c:ptCount val="3"/>
                <c:pt idx="0">
                  <c:v>7.2</c:v>
                </c:pt>
                <c:pt idx="1">
                  <c:v>3.5</c:v>
                </c:pt>
                <c:pt idx="2">
                  <c:v>2.8</c:v>
                </c:pt>
              </c:numCache>
            </c:numRef>
          </c:val>
          <c:extLst xmlns:c16r2="http://schemas.microsoft.com/office/drawing/2015/06/chart">
            <c:ext xmlns:c16="http://schemas.microsoft.com/office/drawing/2014/chart" uri="{C3380CC4-5D6E-409C-BE32-E72D297353CC}">
              <c16:uniqueId val="{00000000-EA58-44EA-A183-0495519F1164}"/>
            </c:ext>
          </c:extLst>
        </c:ser>
        <c:ser>
          <c:idx val="1"/>
          <c:order val="1"/>
          <c:tx>
            <c:strRef>
              <c:f>'Graf V.4'!$J$6</c:f>
              <c:strCache>
                <c:ptCount val="1"/>
                <c:pt idx="0">
                  <c:v>Growth in loans – 5Y average</c:v>
                </c:pt>
              </c:strCache>
            </c:strRef>
          </c:tx>
          <c:spPr>
            <a:solidFill>
              <a:schemeClr val="accent1"/>
            </a:solidFill>
            <a:ln w="25400">
              <a:noFill/>
            </a:ln>
          </c:spPr>
          <c:invertIfNegative val="0"/>
          <c:cat>
            <c:strRef>
              <c:f>'Graf V.4'!$L$3:$N$3</c:f>
              <c:strCache>
                <c:ptCount val="3"/>
                <c:pt idx="0">
                  <c:v>Households – loans 
for house purchase</c:v>
                </c:pt>
                <c:pt idx="1">
                  <c:v>Households – loans 
for consumption</c:v>
                </c:pt>
                <c:pt idx="2">
                  <c:v>Non-financial 
corporations</c:v>
                </c:pt>
              </c:strCache>
            </c:strRef>
          </c:cat>
          <c:val>
            <c:numRef>
              <c:f>'Graf V.4'!$L$6:$N$6</c:f>
              <c:numCache>
                <c:formatCode>0.00</c:formatCode>
                <c:ptCount val="3"/>
                <c:pt idx="0">
                  <c:v>8</c:v>
                </c:pt>
                <c:pt idx="1">
                  <c:v>4.8</c:v>
                </c:pt>
                <c:pt idx="2">
                  <c:v>5</c:v>
                </c:pt>
              </c:numCache>
            </c:numRef>
          </c:val>
          <c:extLst xmlns:c16r2="http://schemas.microsoft.com/office/drawing/2015/06/chart">
            <c:ext xmlns:c16="http://schemas.microsoft.com/office/drawing/2014/chart" uri="{C3380CC4-5D6E-409C-BE32-E72D297353CC}">
              <c16:uniqueId val="{00000001-EA58-44EA-A183-0495519F1164}"/>
            </c:ext>
          </c:extLst>
        </c:ser>
        <c:ser>
          <c:idx val="2"/>
          <c:order val="2"/>
          <c:tx>
            <c:strRef>
              <c:f>'Graf V.4'!$J$7</c:f>
              <c:strCache>
                <c:ptCount val="1"/>
                <c:pt idx="0">
                  <c:v>Growth in loans – 3Y average</c:v>
                </c:pt>
              </c:strCache>
            </c:strRef>
          </c:tx>
          <c:spPr>
            <a:solidFill>
              <a:schemeClr val="accent1">
                <a:lumMod val="20000"/>
                <a:lumOff val="80000"/>
              </a:schemeClr>
            </a:solidFill>
            <a:ln w="25400">
              <a:noFill/>
            </a:ln>
          </c:spPr>
          <c:invertIfNegative val="0"/>
          <c:cat>
            <c:strRef>
              <c:f>'Graf V.4'!$L$3:$N$3</c:f>
              <c:strCache>
                <c:ptCount val="3"/>
                <c:pt idx="0">
                  <c:v>Households – loans 
for house purchase</c:v>
                </c:pt>
                <c:pt idx="1">
                  <c:v>Households – loans 
for consumption</c:v>
                </c:pt>
                <c:pt idx="2">
                  <c:v>Non-financial 
corporations</c:v>
                </c:pt>
              </c:strCache>
            </c:strRef>
          </c:cat>
          <c:val>
            <c:numRef>
              <c:f>'Graf V.4'!$L$7:$N$7</c:f>
              <c:numCache>
                <c:formatCode>0.00</c:formatCode>
                <c:ptCount val="3"/>
                <c:pt idx="0">
                  <c:v>8.6999999999999993</c:v>
                </c:pt>
                <c:pt idx="1">
                  <c:v>5.2</c:v>
                </c:pt>
                <c:pt idx="2">
                  <c:v>4.5</c:v>
                </c:pt>
              </c:numCache>
            </c:numRef>
          </c:val>
          <c:extLst xmlns:c16r2="http://schemas.microsoft.com/office/drawing/2015/06/chart">
            <c:ext xmlns:c16="http://schemas.microsoft.com/office/drawing/2014/chart" uri="{C3380CC4-5D6E-409C-BE32-E72D297353CC}">
              <c16:uniqueId val="{00000002-EA58-44EA-A183-0495519F1164}"/>
            </c:ext>
          </c:extLst>
        </c:ser>
        <c:dLbls>
          <c:showLegendKey val="0"/>
          <c:showVal val="0"/>
          <c:showCatName val="0"/>
          <c:showSerName val="0"/>
          <c:showPercent val="0"/>
          <c:showBubbleSize val="0"/>
        </c:dLbls>
        <c:gapWidth val="300"/>
        <c:axId val="152629632"/>
        <c:axId val="152631552"/>
      </c:barChart>
      <c:scatterChart>
        <c:scatterStyle val="lineMarker"/>
        <c:varyColors val="0"/>
        <c:ser>
          <c:idx val="3"/>
          <c:order val="3"/>
          <c:tx>
            <c:strRef>
              <c:f>'Graf V.4'!$J$8</c:f>
              <c:strCache>
                <c:ptCount val="1"/>
                <c:pt idx="0">
                  <c:v>Year-on-year growth 03/19</c:v>
                </c:pt>
              </c:strCache>
            </c:strRef>
          </c:tx>
          <c:spPr>
            <a:ln w="28575">
              <a:noFill/>
            </a:ln>
          </c:spPr>
          <c:marker>
            <c:symbol val="triangle"/>
            <c:size val="7"/>
            <c:spPr>
              <a:solidFill>
                <a:schemeClr val="accent2"/>
              </a:solidFill>
              <a:ln>
                <a:noFill/>
              </a:ln>
            </c:spPr>
          </c:marker>
          <c:xVal>
            <c:strRef>
              <c:f>'Graf V.4'!$L$4:$N$4</c:f>
              <c:strCache>
                <c:ptCount val="3"/>
                <c:pt idx="0">
                  <c:v>Domácnosti – 
úvěry na bydlení</c:v>
                </c:pt>
                <c:pt idx="1">
                  <c:v>Domácnosti – 
úvěry na spotřebu</c:v>
                </c:pt>
                <c:pt idx="2">
                  <c:v>Nefinanční 
podniky</c:v>
                </c:pt>
              </c:strCache>
            </c:strRef>
          </c:xVal>
          <c:yVal>
            <c:numRef>
              <c:f>'Graf V.4'!$L$8:$N$8</c:f>
              <c:numCache>
                <c:formatCode>0.00</c:formatCode>
                <c:ptCount val="3"/>
                <c:pt idx="0">
                  <c:v>8</c:v>
                </c:pt>
                <c:pt idx="1">
                  <c:v>6.2</c:v>
                </c:pt>
                <c:pt idx="2">
                  <c:v>6.2</c:v>
                </c:pt>
              </c:numCache>
            </c:numRef>
          </c:yVal>
          <c:smooth val="0"/>
          <c:extLst xmlns:c16r2="http://schemas.microsoft.com/office/drawing/2015/06/chart">
            <c:ext xmlns:c16="http://schemas.microsoft.com/office/drawing/2014/chart" uri="{C3380CC4-5D6E-409C-BE32-E72D297353CC}">
              <c16:uniqueId val="{00000003-EA58-44EA-A183-0495519F1164}"/>
            </c:ext>
          </c:extLst>
        </c:ser>
        <c:dLbls>
          <c:showLegendKey val="0"/>
          <c:showVal val="0"/>
          <c:showCatName val="0"/>
          <c:showSerName val="0"/>
          <c:showPercent val="0"/>
          <c:showBubbleSize val="0"/>
        </c:dLbls>
        <c:axId val="152774144"/>
        <c:axId val="152772608"/>
      </c:scatterChart>
      <c:catAx>
        <c:axId val="152629632"/>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52631552"/>
        <c:crosses val="autoZero"/>
        <c:auto val="1"/>
        <c:lblAlgn val="ctr"/>
        <c:lblOffset val="100"/>
        <c:noMultiLvlLbl val="0"/>
      </c:catAx>
      <c:valAx>
        <c:axId val="152631552"/>
        <c:scaling>
          <c:orientation val="minMax"/>
          <c:max val="1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2629632"/>
        <c:crosses val="autoZero"/>
        <c:crossBetween val="between"/>
        <c:majorUnit val="2"/>
      </c:valAx>
      <c:valAx>
        <c:axId val="152772608"/>
        <c:scaling>
          <c:orientation val="minMax"/>
        </c:scaling>
        <c:delete val="1"/>
        <c:axPos val="r"/>
        <c:numFmt formatCode="0.00" sourceLinked="1"/>
        <c:majorTickMark val="out"/>
        <c:minorTickMark val="none"/>
        <c:tickLblPos val="nextTo"/>
        <c:crossAx val="152774144"/>
        <c:crosses val="max"/>
        <c:crossBetween val="midCat"/>
      </c:valAx>
      <c:valAx>
        <c:axId val="152774144"/>
        <c:scaling>
          <c:orientation val="minMax"/>
        </c:scaling>
        <c:delete val="1"/>
        <c:axPos val="b"/>
        <c:majorTickMark val="out"/>
        <c:minorTickMark val="none"/>
        <c:tickLblPos val="nextTo"/>
        <c:crossAx val="152772608"/>
        <c:crosses val="autoZero"/>
        <c:crossBetween val="midCat"/>
      </c:valAx>
      <c:spPr>
        <a:noFill/>
        <a:ln w="25400">
          <a:noFill/>
        </a:ln>
      </c:spPr>
    </c:plotArea>
    <c:legend>
      <c:legendPos val="b"/>
      <c:layout>
        <c:manualLayout>
          <c:xMode val="edge"/>
          <c:yMode val="edge"/>
          <c:x val="3.4965034965034968E-2"/>
          <c:y val="0.80933842310768267"/>
          <c:w val="0.93910852926600963"/>
          <c:h val="0.16878756545697451"/>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4963239028009"/>
          <c:y val="3.1189716531895225E-2"/>
          <c:w val="0.8063491607900628"/>
          <c:h val="0.58546457980749478"/>
        </c:manualLayout>
      </c:layout>
      <c:barChart>
        <c:barDir val="col"/>
        <c:grouping val="stacked"/>
        <c:varyColors val="0"/>
        <c:ser>
          <c:idx val="0"/>
          <c:order val="0"/>
          <c:tx>
            <c:strRef>
              <c:f>'Graf V.5'!$N$4</c:f>
              <c:strCache>
                <c:ptCount val="1"/>
                <c:pt idx="0">
                  <c:v>Domácnosti – na bydlení</c:v>
                </c:pt>
              </c:strCache>
            </c:strRef>
          </c:tx>
          <c:spPr>
            <a:solidFill>
              <a:schemeClr val="tx2">
                <a:lumMod val="75000"/>
              </a:schemeClr>
            </a:solidFill>
            <a:ln w="25400">
              <a:noFill/>
            </a:ln>
          </c:spPr>
          <c:invertIfNegative val="0"/>
          <c:cat>
            <c:multiLvlStrRef>
              <c:f>'Graf V.5'!$L$5:$M$114</c:f>
              <c:multiLvlStrCache>
                <c:ptCount val="98"/>
                <c:lvl>
                  <c:pt idx="2">
                    <c:v>03/15</c:v>
                  </c:pt>
                  <c:pt idx="13">
                    <c:v>03/16</c:v>
                  </c:pt>
                  <c:pt idx="25">
                    <c:v>03/17</c:v>
                  </c:pt>
                  <c:pt idx="37">
                    <c:v>03/18</c:v>
                  </c:pt>
                  <c:pt idx="46">
                    <c:v>03/19</c:v>
                  </c:pt>
                  <c:pt idx="48">
                    <c:v> </c:v>
                  </c:pt>
                  <c:pt idx="51">
                    <c:v>03/15</c:v>
                  </c:pt>
                  <c:pt idx="62">
                    <c:v>03/16</c:v>
                  </c:pt>
                  <c:pt idx="74">
                    <c:v>03/17</c:v>
                  </c:pt>
                  <c:pt idx="86">
                    <c:v>03/18</c:v>
                  </c:pt>
                  <c:pt idx="95">
                    <c:v>03/19</c:v>
                  </c:pt>
                  <c:pt idx="97">
                    <c:v> </c:v>
                  </c:pt>
                </c:lvl>
                <c:lvl>
                  <c:pt idx="0">
                    <c:v>Domácnosti</c:v>
                  </c:pt>
                  <c:pt idx="49">
                    <c:v>Nefinanční podniky</c:v>
                  </c:pt>
                </c:lvl>
              </c:multiLvlStrCache>
            </c:multiLvlStrRef>
          </c:cat>
          <c:val>
            <c:numRef>
              <c:f>'Graf V.5'!$N$5:$N$101</c:f>
              <c:numCache>
                <c:formatCode>0.00</c:formatCode>
                <c:ptCount val="97"/>
                <c:pt idx="0">
                  <c:v>35.19</c:v>
                </c:pt>
                <c:pt idx="1">
                  <c:v>40.98</c:v>
                </c:pt>
                <c:pt idx="2">
                  <c:v>45.55</c:v>
                </c:pt>
                <c:pt idx="3">
                  <c:v>48.8</c:v>
                </c:pt>
                <c:pt idx="4">
                  <c:v>50.31</c:v>
                </c:pt>
                <c:pt idx="5">
                  <c:v>50.34</c:v>
                </c:pt>
                <c:pt idx="6">
                  <c:v>47.48</c:v>
                </c:pt>
                <c:pt idx="7">
                  <c:v>46.12</c:v>
                </c:pt>
                <c:pt idx="8">
                  <c:v>46.92</c:v>
                </c:pt>
                <c:pt idx="9">
                  <c:v>47.58</c:v>
                </c:pt>
                <c:pt idx="10">
                  <c:v>42.9</c:v>
                </c:pt>
                <c:pt idx="11">
                  <c:v>41.03</c:v>
                </c:pt>
                <c:pt idx="12">
                  <c:v>41.11</c:v>
                </c:pt>
                <c:pt idx="13">
                  <c:v>46.37</c:v>
                </c:pt>
                <c:pt idx="14">
                  <c:v>50.94</c:v>
                </c:pt>
                <c:pt idx="15">
                  <c:v>55.5</c:v>
                </c:pt>
                <c:pt idx="16">
                  <c:v>54.46</c:v>
                </c:pt>
                <c:pt idx="17">
                  <c:v>53.62</c:v>
                </c:pt>
                <c:pt idx="18">
                  <c:v>51.07</c:v>
                </c:pt>
                <c:pt idx="19">
                  <c:v>54.13</c:v>
                </c:pt>
                <c:pt idx="20">
                  <c:v>62.49</c:v>
                </c:pt>
                <c:pt idx="21">
                  <c:v>59</c:v>
                </c:pt>
                <c:pt idx="22">
                  <c:v>56.58</c:v>
                </c:pt>
                <c:pt idx="23">
                  <c:v>47</c:v>
                </c:pt>
                <c:pt idx="24">
                  <c:v>52.27</c:v>
                </c:pt>
                <c:pt idx="25">
                  <c:v>54.25</c:v>
                </c:pt>
                <c:pt idx="26">
                  <c:v>57.84</c:v>
                </c:pt>
                <c:pt idx="27">
                  <c:v>59.28</c:v>
                </c:pt>
                <c:pt idx="28">
                  <c:v>56.19</c:v>
                </c:pt>
                <c:pt idx="29">
                  <c:v>54.33</c:v>
                </c:pt>
                <c:pt idx="30">
                  <c:v>49.68</c:v>
                </c:pt>
                <c:pt idx="31">
                  <c:v>52.84</c:v>
                </c:pt>
                <c:pt idx="32">
                  <c:v>53.66</c:v>
                </c:pt>
                <c:pt idx="33">
                  <c:v>55.87</c:v>
                </c:pt>
                <c:pt idx="34">
                  <c:v>55.76</c:v>
                </c:pt>
                <c:pt idx="35">
                  <c:v>52.9</c:v>
                </c:pt>
                <c:pt idx="36">
                  <c:v>53.34</c:v>
                </c:pt>
                <c:pt idx="37">
                  <c:v>53.98</c:v>
                </c:pt>
                <c:pt idx="38">
                  <c:v>56.04</c:v>
                </c:pt>
                <c:pt idx="39">
                  <c:v>56.92</c:v>
                </c:pt>
                <c:pt idx="40">
                  <c:v>55.87</c:v>
                </c:pt>
                <c:pt idx="41">
                  <c:v>58.13</c:v>
                </c:pt>
                <c:pt idx="42">
                  <c:v>59.92</c:v>
                </c:pt>
                <c:pt idx="43">
                  <c:v>69.349999999999994</c:v>
                </c:pt>
                <c:pt idx="44">
                  <c:v>69.45</c:v>
                </c:pt>
                <c:pt idx="45">
                  <c:v>61.94</c:v>
                </c:pt>
                <c:pt idx="46">
                  <c:v>47.9</c:v>
                </c:pt>
                <c:pt idx="47">
                  <c:v>39.18</c:v>
                </c:pt>
                <c:pt idx="48">
                  <c:v>39.700000000000003</c:v>
                </c:pt>
              </c:numCache>
            </c:numRef>
          </c:val>
          <c:extLst xmlns:c16r2="http://schemas.microsoft.com/office/drawing/2015/06/chart">
            <c:ext xmlns:c16="http://schemas.microsoft.com/office/drawing/2014/chart" uri="{C3380CC4-5D6E-409C-BE32-E72D297353CC}">
              <c16:uniqueId val="{00000000-EA30-4CC0-A8EF-2CFE05BF0E7A}"/>
            </c:ext>
          </c:extLst>
        </c:ser>
        <c:ser>
          <c:idx val="1"/>
          <c:order val="1"/>
          <c:tx>
            <c:strRef>
              <c:f>'Graf V.5'!$O$4</c:f>
              <c:strCache>
                <c:ptCount val="1"/>
                <c:pt idx="0">
                  <c:v>Podniky – investiční úvěry</c:v>
                </c:pt>
              </c:strCache>
            </c:strRef>
          </c:tx>
          <c:spPr>
            <a:solidFill>
              <a:schemeClr val="accent2">
                <a:lumMod val="50000"/>
              </a:schemeClr>
            </a:solidFill>
            <a:ln w="25400">
              <a:noFill/>
            </a:ln>
          </c:spPr>
          <c:invertIfNegative val="0"/>
          <c:cat>
            <c:multiLvlStrRef>
              <c:f>'Graf V.5'!$L$5:$M$114</c:f>
              <c:multiLvlStrCache>
                <c:ptCount val="98"/>
                <c:lvl>
                  <c:pt idx="2">
                    <c:v>03/15</c:v>
                  </c:pt>
                  <c:pt idx="13">
                    <c:v>03/16</c:v>
                  </c:pt>
                  <c:pt idx="25">
                    <c:v>03/17</c:v>
                  </c:pt>
                  <c:pt idx="37">
                    <c:v>03/18</c:v>
                  </c:pt>
                  <c:pt idx="46">
                    <c:v>03/19</c:v>
                  </c:pt>
                  <c:pt idx="48">
                    <c:v> </c:v>
                  </c:pt>
                  <c:pt idx="51">
                    <c:v>03/15</c:v>
                  </c:pt>
                  <c:pt idx="62">
                    <c:v>03/16</c:v>
                  </c:pt>
                  <c:pt idx="74">
                    <c:v>03/17</c:v>
                  </c:pt>
                  <c:pt idx="86">
                    <c:v>03/18</c:v>
                  </c:pt>
                  <c:pt idx="95">
                    <c:v>03/19</c:v>
                  </c:pt>
                  <c:pt idx="97">
                    <c:v> </c:v>
                  </c:pt>
                </c:lvl>
                <c:lvl>
                  <c:pt idx="0">
                    <c:v>Domácnosti</c:v>
                  </c:pt>
                  <c:pt idx="49">
                    <c:v>Nefinanční podniky</c:v>
                  </c:pt>
                </c:lvl>
              </c:multiLvlStrCache>
            </c:multiLvlStrRef>
          </c:cat>
          <c:val>
            <c:numRef>
              <c:f>'Graf V.5'!$O$5:$O$101</c:f>
              <c:numCache>
                <c:formatCode>0.00</c:formatCode>
                <c:ptCount val="97"/>
                <c:pt idx="49">
                  <c:v>17.54</c:v>
                </c:pt>
                <c:pt idx="50">
                  <c:v>19.48</c:v>
                </c:pt>
                <c:pt idx="51">
                  <c:v>28.16</c:v>
                </c:pt>
                <c:pt idx="52">
                  <c:v>30.48</c:v>
                </c:pt>
                <c:pt idx="53">
                  <c:v>37.4</c:v>
                </c:pt>
                <c:pt idx="54">
                  <c:v>30.22</c:v>
                </c:pt>
                <c:pt idx="55">
                  <c:v>29.25</c:v>
                </c:pt>
                <c:pt idx="56">
                  <c:v>26.41</c:v>
                </c:pt>
                <c:pt idx="57">
                  <c:v>31.68</c:v>
                </c:pt>
                <c:pt idx="58">
                  <c:v>29.43</c:v>
                </c:pt>
                <c:pt idx="59">
                  <c:v>24.77</c:v>
                </c:pt>
                <c:pt idx="60">
                  <c:v>26.73</c:v>
                </c:pt>
                <c:pt idx="61">
                  <c:v>25.93</c:v>
                </c:pt>
                <c:pt idx="62">
                  <c:v>29.36</c:v>
                </c:pt>
                <c:pt idx="63">
                  <c:v>23.98</c:v>
                </c:pt>
                <c:pt idx="64">
                  <c:v>32.58</c:v>
                </c:pt>
                <c:pt idx="65">
                  <c:v>31.04</c:v>
                </c:pt>
                <c:pt idx="66">
                  <c:v>34.270000000000003</c:v>
                </c:pt>
                <c:pt idx="67">
                  <c:v>26.42</c:v>
                </c:pt>
                <c:pt idx="68">
                  <c:v>32.76</c:v>
                </c:pt>
                <c:pt idx="69">
                  <c:v>34.590000000000003</c:v>
                </c:pt>
                <c:pt idx="70">
                  <c:v>33.78</c:v>
                </c:pt>
                <c:pt idx="71">
                  <c:v>27.41</c:v>
                </c:pt>
                <c:pt idx="72">
                  <c:v>23.83</c:v>
                </c:pt>
                <c:pt idx="73">
                  <c:v>30.01</c:v>
                </c:pt>
                <c:pt idx="74">
                  <c:v>31.24</c:v>
                </c:pt>
                <c:pt idx="75">
                  <c:v>31.03</c:v>
                </c:pt>
                <c:pt idx="76">
                  <c:v>25.62</c:v>
                </c:pt>
                <c:pt idx="77">
                  <c:v>27.41</c:v>
                </c:pt>
                <c:pt idx="78">
                  <c:v>25.02</c:v>
                </c:pt>
                <c:pt idx="79">
                  <c:v>29.73</c:v>
                </c:pt>
                <c:pt idx="80">
                  <c:v>31.31</c:v>
                </c:pt>
                <c:pt idx="81">
                  <c:v>37.549999999999997</c:v>
                </c:pt>
                <c:pt idx="82">
                  <c:v>30.78</c:v>
                </c:pt>
                <c:pt idx="83">
                  <c:v>24.98</c:v>
                </c:pt>
                <c:pt idx="84">
                  <c:v>19.28</c:v>
                </c:pt>
                <c:pt idx="85">
                  <c:v>22.55</c:v>
                </c:pt>
                <c:pt idx="86">
                  <c:v>27.61</c:v>
                </c:pt>
                <c:pt idx="87">
                  <c:v>35.49</c:v>
                </c:pt>
                <c:pt idx="88">
                  <c:v>38.28</c:v>
                </c:pt>
                <c:pt idx="89">
                  <c:v>32.31</c:v>
                </c:pt>
                <c:pt idx="90">
                  <c:v>22.13</c:v>
                </c:pt>
                <c:pt idx="91">
                  <c:v>23.01</c:v>
                </c:pt>
                <c:pt idx="92">
                  <c:v>23.04</c:v>
                </c:pt>
                <c:pt idx="93">
                  <c:v>28.23</c:v>
                </c:pt>
                <c:pt idx="94">
                  <c:v>24.06</c:v>
                </c:pt>
                <c:pt idx="95">
                  <c:v>25.51</c:v>
                </c:pt>
                <c:pt idx="96">
                  <c:v>21.72</c:v>
                </c:pt>
              </c:numCache>
            </c:numRef>
          </c:val>
          <c:extLst xmlns:c16r2="http://schemas.microsoft.com/office/drawing/2015/06/chart">
            <c:ext xmlns:c16="http://schemas.microsoft.com/office/drawing/2014/chart" uri="{C3380CC4-5D6E-409C-BE32-E72D297353CC}">
              <c16:uniqueId val="{00000001-EA30-4CC0-A8EF-2CFE05BF0E7A}"/>
            </c:ext>
          </c:extLst>
        </c:ser>
        <c:ser>
          <c:idx val="2"/>
          <c:order val="2"/>
          <c:tx>
            <c:strRef>
              <c:f>'Graf V.5'!$P$4</c:f>
              <c:strCache>
                <c:ptCount val="1"/>
                <c:pt idx="0">
                  <c:v>Domácnosti – na spotřebu</c:v>
                </c:pt>
              </c:strCache>
            </c:strRef>
          </c:tx>
          <c:spPr>
            <a:solidFill>
              <a:schemeClr val="accent1"/>
            </a:solidFill>
            <a:ln w="25400">
              <a:noFill/>
            </a:ln>
          </c:spPr>
          <c:invertIfNegative val="0"/>
          <c:cat>
            <c:multiLvlStrRef>
              <c:f>'Graf V.5'!$L$5:$M$114</c:f>
              <c:multiLvlStrCache>
                <c:ptCount val="98"/>
                <c:lvl>
                  <c:pt idx="2">
                    <c:v>03/15</c:v>
                  </c:pt>
                  <c:pt idx="13">
                    <c:v>03/16</c:v>
                  </c:pt>
                  <c:pt idx="25">
                    <c:v>03/17</c:v>
                  </c:pt>
                  <c:pt idx="37">
                    <c:v>03/18</c:v>
                  </c:pt>
                  <c:pt idx="46">
                    <c:v>03/19</c:v>
                  </c:pt>
                  <c:pt idx="48">
                    <c:v> </c:v>
                  </c:pt>
                  <c:pt idx="51">
                    <c:v>03/15</c:v>
                  </c:pt>
                  <c:pt idx="62">
                    <c:v>03/16</c:v>
                  </c:pt>
                  <c:pt idx="74">
                    <c:v>03/17</c:v>
                  </c:pt>
                  <c:pt idx="86">
                    <c:v>03/18</c:v>
                  </c:pt>
                  <c:pt idx="95">
                    <c:v>03/19</c:v>
                  </c:pt>
                  <c:pt idx="97">
                    <c:v> </c:v>
                  </c:pt>
                </c:lvl>
                <c:lvl>
                  <c:pt idx="0">
                    <c:v>Domácnosti</c:v>
                  </c:pt>
                  <c:pt idx="49">
                    <c:v>Nefinanční podniky</c:v>
                  </c:pt>
                </c:lvl>
              </c:multiLvlStrCache>
            </c:multiLvlStrRef>
          </c:cat>
          <c:val>
            <c:numRef>
              <c:f>'Graf V.5'!$P$5:$P$101</c:f>
              <c:numCache>
                <c:formatCode>0.00</c:formatCode>
                <c:ptCount val="97"/>
                <c:pt idx="0">
                  <c:v>15.12</c:v>
                </c:pt>
                <c:pt idx="1">
                  <c:v>16.04</c:v>
                </c:pt>
                <c:pt idx="2">
                  <c:v>16.88</c:v>
                </c:pt>
                <c:pt idx="3">
                  <c:v>17.55</c:v>
                </c:pt>
                <c:pt idx="4">
                  <c:v>17.71</c:v>
                </c:pt>
                <c:pt idx="5">
                  <c:v>17.11</c:v>
                </c:pt>
                <c:pt idx="6">
                  <c:v>16.57</c:v>
                </c:pt>
                <c:pt idx="7">
                  <c:v>16.75</c:v>
                </c:pt>
                <c:pt idx="8">
                  <c:v>18.25</c:v>
                </c:pt>
                <c:pt idx="9">
                  <c:v>18.690000000000001</c:v>
                </c:pt>
                <c:pt idx="10">
                  <c:v>18.27</c:v>
                </c:pt>
                <c:pt idx="11">
                  <c:v>18.71</c:v>
                </c:pt>
                <c:pt idx="12">
                  <c:v>19.559999999999999</c:v>
                </c:pt>
                <c:pt idx="13">
                  <c:v>21.43</c:v>
                </c:pt>
                <c:pt idx="14">
                  <c:v>22.29</c:v>
                </c:pt>
                <c:pt idx="15">
                  <c:v>22.96</c:v>
                </c:pt>
                <c:pt idx="16">
                  <c:v>22.16</c:v>
                </c:pt>
                <c:pt idx="17">
                  <c:v>21.86</c:v>
                </c:pt>
                <c:pt idx="18">
                  <c:v>21.42</c:v>
                </c:pt>
                <c:pt idx="19">
                  <c:v>22.18</c:v>
                </c:pt>
                <c:pt idx="20">
                  <c:v>22.59</c:v>
                </c:pt>
                <c:pt idx="21">
                  <c:v>21.51</c:v>
                </c:pt>
                <c:pt idx="22">
                  <c:v>20.5</c:v>
                </c:pt>
                <c:pt idx="23">
                  <c:v>18.89</c:v>
                </c:pt>
                <c:pt idx="24">
                  <c:v>20.5</c:v>
                </c:pt>
                <c:pt idx="25">
                  <c:v>20.8</c:v>
                </c:pt>
                <c:pt idx="26">
                  <c:v>21.79</c:v>
                </c:pt>
                <c:pt idx="27">
                  <c:v>21.16</c:v>
                </c:pt>
                <c:pt idx="28">
                  <c:v>20.87</c:v>
                </c:pt>
                <c:pt idx="29">
                  <c:v>20.45</c:v>
                </c:pt>
                <c:pt idx="30">
                  <c:v>19.68</c:v>
                </c:pt>
                <c:pt idx="31">
                  <c:v>20.85</c:v>
                </c:pt>
                <c:pt idx="32">
                  <c:v>21.64</c:v>
                </c:pt>
                <c:pt idx="33">
                  <c:v>20.98</c:v>
                </c:pt>
                <c:pt idx="34">
                  <c:v>20.010000000000002</c:v>
                </c:pt>
                <c:pt idx="35">
                  <c:v>18.579999999999998</c:v>
                </c:pt>
                <c:pt idx="36">
                  <c:v>20.05</c:v>
                </c:pt>
                <c:pt idx="37">
                  <c:v>20.96</c:v>
                </c:pt>
                <c:pt idx="38">
                  <c:v>22.77</c:v>
                </c:pt>
                <c:pt idx="39">
                  <c:v>23.04</c:v>
                </c:pt>
                <c:pt idx="40">
                  <c:v>22.46</c:v>
                </c:pt>
                <c:pt idx="41">
                  <c:v>21.6</c:v>
                </c:pt>
                <c:pt idx="42">
                  <c:v>20.420000000000002</c:v>
                </c:pt>
                <c:pt idx="43">
                  <c:v>21.33</c:v>
                </c:pt>
                <c:pt idx="44">
                  <c:v>21.32</c:v>
                </c:pt>
                <c:pt idx="45">
                  <c:v>20.16</c:v>
                </c:pt>
                <c:pt idx="46">
                  <c:v>18.989999999999998</c:v>
                </c:pt>
                <c:pt idx="47">
                  <c:v>18.53</c:v>
                </c:pt>
                <c:pt idx="48">
                  <c:v>21.05</c:v>
                </c:pt>
              </c:numCache>
            </c:numRef>
          </c:val>
          <c:extLst xmlns:c16r2="http://schemas.microsoft.com/office/drawing/2015/06/chart">
            <c:ext xmlns:c16="http://schemas.microsoft.com/office/drawing/2014/chart" uri="{C3380CC4-5D6E-409C-BE32-E72D297353CC}">
              <c16:uniqueId val="{00000002-EA30-4CC0-A8EF-2CFE05BF0E7A}"/>
            </c:ext>
          </c:extLst>
        </c:ser>
        <c:ser>
          <c:idx val="3"/>
          <c:order val="3"/>
          <c:tx>
            <c:strRef>
              <c:f>'Graf V.5'!$Q$4</c:f>
              <c:strCache>
                <c:ptCount val="1"/>
                <c:pt idx="0">
                  <c:v>Podniky – provozní úvěry</c:v>
                </c:pt>
              </c:strCache>
            </c:strRef>
          </c:tx>
          <c:spPr>
            <a:solidFill>
              <a:schemeClr val="accent2">
                <a:lumMod val="75000"/>
              </a:schemeClr>
            </a:solidFill>
            <a:ln w="25400">
              <a:noFill/>
            </a:ln>
          </c:spPr>
          <c:invertIfNegative val="0"/>
          <c:cat>
            <c:multiLvlStrRef>
              <c:f>'Graf V.5'!$L$5:$M$114</c:f>
              <c:multiLvlStrCache>
                <c:ptCount val="98"/>
                <c:lvl>
                  <c:pt idx="2">
                    <c:v>03/15</c:v>
                  </c:pt>
                  <c:pt idx="13">
                    <c:v>03/16</c:v>
                  </c:pt>
                  <c:pt idx="25">
                    <c:v>03/17</c:v>
                  </c:pt>
                  <c:pt idx="37">
                    <c:v>03/18</c:v>
                  </c:pt>
                  <c:pt idx="46">
                    <c:v>03/19</c:v>
                  </c:pt>
                  <c:pt idx="48">
                    <c:v> </c:v>
                  </c:pt>
                  <c:pt idx="51">
                    <c:v>03/15</c:v>
                  </c:pt>
                  <c:pt idx="62">
                    <c:v>03/16</c:v>
                  </c:pt>
                  <c:pt idx="74">
                    <c:v>03/17</c:v>
                  </c:pt>
                  <c:pt idx="86">
                    <c:v>03/18</c:v>
                  </c:pt>
                  <c:pt idx="95">
                    <c:v>03/19</c:v>
                  </c:pt>
                  <c:pt idx="97">
                    <c:v> </c:v>
                  </c:pt>
                </c:lvl>
                <c:lvl>
                  <c:pt idx="0">
                    <c:v>Domácnosti</c:v>
                  </c:pt>
                  <c:pt idx="49">
                    <c:v>Nefinanční podniky</c:v>
                  </c:pt>
                </c:lvl>
              </c:multiLvlStrCache>
            </c:multiLvlStrRef>
          </c:cat>
          <c:val>
            <c:numRef>
              <c:f>'Graf V.5'!$Q$5:$Q$101</c:f>
              <c:numCache>
                <c:formatCode>0.00</c:formatCode>
                <c:ptCount val="97"/>
                <c:pt idx="49">
                  <c:v>31.36</c:v>
                </c:pt>
                <c:pt idx="50">
                  <c:v>31.65</c:v>
                </c:pt>
                <c:pt idx="51">
                  <c:v>36.590000000000003</c:v>
                </c:pt>
                <c:pt idx="52">
                  <c:v>35.340000000000003</c:v>
                </c:pt>
                <c:pt idx="53">
                  <c:v>36.369999999999997</c:v>
                </c:pt>
                <c:pt idx="54">
                  <c:v>33.22</c:v>
                </c:pt>
                <c:pt idx="55">
                  <c:v>31.69</c:v>
                </c:pt>
                <c:pt idx="56">
                  <c:v>35.159999999999997</c:v>
                </c:pt>
                <c:pt idx="57">
                  <c:v>36.24</c:v>
                </c:pt>
                <c:pt idx="58">
                  <c:v>34.729999999999997</c:v>
                </c:pt>
                <c:pt idx="59">
                  <c:v>30.07</c:v>
                </c:pt>
                <c:pt idx="60">
                  <c:v>24.87</c:v>
                </c:pt>
                <c:pt idx="61">
                  <c:v>23.54</c:v>
                </c:pt>
                <c:pt idx="62">
                  <c:v>20.37</c:v>
                </c:pt>
                <c:pt idx="63">
                  <c:v>21.05</c:v>
                </c:pt>
                <c:pt idx="64">
                  <c:v>19.55</c:v>
                </c:pt>
                <c:pt idx="65">
                  <c:v>21.59</c:v>
                </c:pt>
                <c:pt idx="66">
                  <c:v>20.81</c:v>
                </c:pt>
                <c:pt idx="67">
                  <c:v>21.83</c:v>
                </c:pt>
                <c:pt idx="68">
                  <c:v>17.84</c:v>
                </c:pt>
                <c:pt idx="69">
                  <c:v>18.649999999999999</c:v>
                </c:pt>
                <c:pt idx="70">
                  <c:v>18</c:v>
                </c:pt>
                <c:pt idx="71">
                  <c:v>17.510000000000002</c:v>
                </c:pt>
                <c:pt idx="72">
                  <c:v>15.97</c:v>
                </c:pt>
                <c:pt idx="73">
                  <c:v>15.02</c:v>
                </c:pt>
                <c:pt idx="74">
                  <c:v>15.35</c:v>
                </c:pt>
                <c:pt idx="75">
                  <c:v>16.489999999999998</c:v>
                </c:pt>
                <c:pt idx="76">
                  <c:v>16.3</c:v>
                </c:pt>
                <c:pt idx="77">
                  <c:v>16.46</c:v>
                </c:pt>
                <c:pt idx="78">
                  <c:v>13.72</c:v>
                </c:pt>
                <c:pt idx="79">
                  <c:v>17.37</c:v>
                </c:pt>
                <c:pt idx="80">
                  <c:v>18.45</c:v>
                </c:pt>
                <c:pt idx="81">
                  <c:v>18.62</c:v>
                </c:pt>
                <c:pt idx="82">
                  <c:v>14.4</c:v>
                </c:pt>
                <c:pt idx="83">
                  <c:v>11.99</c:v>
                </c:pt>
                <c:pt idx="84">
                  <c:v>12.5</c:v>
                </c:pt>
                <c:pt idx="85">
                  <c:v>13.04</c:v>
                </c:pt>
                <c:pt idx="86">
                  <c:v>15.8</c:v>
                </c:pt>
                <c:pt idx="87">
                  <c:v>16.89</c:v>
                </c:pt>
                <c:pt idx="88">
                  <c:v>19.260000000000002</c:v>
                </c:pt>
                <c:pt idx="89">
                  <c:v>19.78</c:v>
                </c:pt>
                <c:pt idx="90">
                  <c:v>20.71</c:v>
                </c:pt>
                <c:pt idx="91">
                  <c:v>19.8</c:v>
                </c:pt>
                <c:pt idx="92">
                  <c:v>19.260000000000002</c:v>
                </c:pt>
                <c:pt idx="93">
                  <c:v>17.260000000000002</c:v>
                </c:pt>
                <c:pt idx="94">
                  <c:v>16.96</c:v>
                </c:pt>
                <c:pt idx="95">
                  <c:v>17.13</c:v>
                </c:pt>
                <c:pt idx="96">
                  <c:v>18.03</c:v>
                </c:pt>
              </c:numCache>
            </c:numRef>
          </c:val>
          <c:extLst xmlns:c16r2="http://schemas.microsoft.com/office/drawing/2015/06/chart">
            <c:ext xmlns:c16="http://schemas.microsoft.com/office/drawing/2014/chart" uri="{C3380CC4-5D6E-409C-BE32-E72D297353CC}">
              <c16:uniqueId val="{00000003-EA30-4CC0-A8EF-2CFE05BF0E7A}"/>
            </c:ext>
          </c:extLst>
        </c:ser>
        <c:ser>
          <c:idx val="4"/>
          <c:order val="4"/>
          <c:tx>
            <c:strRef>
              <c:f>'Graf V.5'!$R$4</c:f>
              <c:strCache>
                <c:ptCount val="1"/>
                <c:pt idx="0">
                  <c:v>Domácnosti – ostatní úvěry</c:v>
                </c:pt>
              </c:strCache>
            </c:strRef>
          </c:tx>
          <c:spPr>
            <a:solidFill>
              <a:schemeClr val="accent1">
                <a:lumMod val="40000"/>
                <a:lumOff val="60000"/>
              </a:schemeClr>
            </a:solidFill>
            <a:ln w="25400">
              <a:noFill/>
            </a:ln>
          </c:spPr>
          <c:invertIfNegative val="0"/>
          <c:cat>
            <c:multiLvlStrRef>
              <c:f>'Graf V.5'!$L$5:$M$114</c:f>
              <c:multiLvlStrCache>
                <c:ptCount val="98"/>
                <c:lvl>
                  <c:pt idx="2">
                    <c:v>03/15</c:v>
                  </c:pt>
                  <c:pt idx="13">
                    <c:v>03/16</c:v>
                  </c:pt>
                  <c:pt idx="25">
                    <c:v>03/17</c:v>
                  </c:pt>
                  <c:pt idx="37">
                    <c:v>03/18</c:v>
                  </c:pt>
                  <c:pt idx="46">
                    <c:v>03/19</c:v>
                  </c:pt>
                  <c:pt idx="48">
                    <c:v> </c:v>
                  </c:pt>
                  <c:pt idx="51">
                    <c:v>03/15</c:v>
                  </c:pt>
                  <c:pt idx="62">
                    <c:v>03/16</c:v>
                  </c:pt>
                  <c:pt idx="74">
                    <c:v>03/17</c:v>
                  </c:pt>
                  <c:pt idx="86">
                    <c:v>03/18</c:v>
                  </c:pt>
                  <c:pt idx="95">
                    <c:v>03/19</c:v>
                  </c:pt>
                  <c:pt idx="97">
                    <c:v> </c:v>
                  </c:pt>
                </c:lvl>
                <c:lvl>
                  <c:pt idx="0">
                    <c:v>Domácnosti</c:v>
                  </c:pt>
                  <c:pt idx="49">
                    <c:v>Nefinanční podniky</c:v>
                  </c:pt>
                </c:lvl>
              </c:multiLvlStrCache>
            </c:multiLvlStrRef>
          </c:cat>
          <c:val>
            <c:numRef>
              <c:f>'Graf V.5'!$R$5:$R$101</c:f>
              <c:numCache>
                <c:formatCode>0.00</c:formatCode>
                <c:ptCount val="97"/>
                <c:pt idx="0">
                  <c:v>6.56</c:v>
                </c:pt>
                <c:pt idx="1">
                  <c:v>7.54</c:v>
                </c:pt>
                <c:pt idx="2">
                  <c:v>7.73</c:v>
                </c:pt>
                <c:pt idx="3">
                  <c:v>8.51</c:v>
                </c:pt>
                <c:pt idx="4">
                  <c:v>7.28</c:v>
                </c:pt>
                <c:pt idx="5">
                  <c:v>7.03</c:v>
                </c:pt>
                <c:pt idx="6">
                  <c:v>5.92</c:v>
                </c:pt>
                <c:pt idx="7">
                  <c:v>5.81</c:v>
                </c:pt>
                <c:pt idx="8">
                  <c:v>5.66</c:v>
                </c:pt>
                <c:pt idx="9">
                  <c:v>5.86</c:v>
                </c:pt>
                <c:pt idx="10">
                  <c:v>5.18</c:v>
                </c:pt>
                <c:pt idx="11">
                  <c:v>5.0999999999999996</c:v>
                </c:pt>
                <c:pt idx="12">
                  <c:v>5.04</c:v>
                </c:pt>
                <c:pt idx="13">
                  <c:v>5.83</c:v>
                </c:pt>
                <c:pt idx="14">
                  <c:v>6.26</c:v>
                </c:pt>
                <c:pt idx="15">
                  <c:v>7.09</c:v>
                </c:pt>
                <c:pt idx="16">
                  <c:v>6.63</c:v>
                </c:pt>
                <c:pt idx="17">
                  <c:v>6.36</c:v>
                </c:pt>
                <c:pt idx="18">
                  <c:v>5.81</c:v>
                </c:pt>
                <c:pt idx="19">
                  <c:v>6.25</c:v>
                </c:pt>
                <c:pt idx="20">
                  <c:v>6.35</c:v>
                </c:pt>
                <c:pt idx="21">
                  <c:v>6.45</c:v>
                </c:pt>
                <c:pt idx="22">
                  <c:v>6.37</c:v>
                </c:pt>
                <c:pt idx="23">
                  <c:v>6.21</c:v>
                </c:pt>
                <c:pt idx="24">
                  <c:v>6.81</c:v>
                </c:pt>
                <c:pt idx="25">
                  <c:v>7</c:v>
                </c:pt>
                <c:pt idx="26">
                  <c:v>8.0399999999999991</c:v>
                </c:pt>
                <c:pt idx="27">
                  <c:v>8.6199999999999992</c:v>
                </c:pt>
                <c:pt idx="28">
                  <c:v>8.4</c:v>
                </c:pt>
                <c:pt idx="29">
                  <c:v>7.89</c:v>
                </c:pt>
                <c:pt idx="30">
                  <c:v>6.47</c:v>
                </c:pt>
                <c:pt idx="31">
                  <c:v>6.5</c:v>
                </c:pt>
                <c:pt idx="32">
                  <c:v>6.12</c:v>
                </c:pt>
                <c:pt idx="33">
                  <c:v>7.5</c:v>
                </c:pt>
                <c:pt idx="34">
                  <c:v>7.31</c:v>
                </c:pt>
                <c:pt idx="35">
                  <c:v>7.46</c:v>
                </c:pt>
                <c:pt idx="36">
                  <c:v>6.4</c:v>
                </c:pt>
                <c:pt idx="37">
                  <c:v>7</c:v>
                </c:pt>
                <c:pt idx="38">
                  <c:v>7.36</c:v>
                </c:pt>
                <c:pt idx="39">
                  <c:v>7.93</c:v>
                </c:pt>
                <c:pt idx="40">
                  <c:v>7.23</c:v>
                </c:pt>
                <c:pt idx="41">
                  <c:v>6.79</c:v>
                </c:pt>
                <c:pt idx="42">
                  <c:v>6.17</c:v>
                </c:pt>
                <c:pt idx="43">
                  <c:v>6.86</c:v>
                </c:pt>
                <c:pt idx="44">
                  <c:v>6.93</c:v>
                </c:pt>
                <c:pt idx="45">
                  <c:v>6.65</c:v>
                </c:pt>
                <c:pt idx="46">
                  <c:v>5.88</c:v>
                </c:pt>
                <c:pt idx="47">
                  <c:v>5.62</c:v>
                </c:pt>
                <c:pt idx="48">
                  <c:v>6.02</c:v>
                </c:pt>
              </c:numCache>
            </c:numRef>
          </c:val>
          <c:extLst xmlns:c16r2="http://schemas.microsoft.com/office/drawing/2015/06/chart">
            <c:ext xmlns:c16="http://schemas.microsoft.com/office/drawing/2014/chart" uri="{C3380CC4-5D6E-409C-BE32-E72D297353CC}">
              <c16:uniqueId val="{00000004-EA30-4CC0-A8EF-2CFE05BF0E7A}"/>
            </c:ext>
          </c:extLst>
        </c:ser>
        <c:ser>
          <c:idx val="5"/>
          <c:order val="5"/>
          <c:tx>
            <c:strRef>
              <c:f>'Graf V.5'!$S$4</c:f>
              <c:strCache>
                <c:ptCount val="1"/>
                <c:pt idx="0">
                  <c:v>Podniky – úvěry na oběžná aktiva</c:v>
                </c:pt>
              </c:strCache>
            </c:strRef>
          </c:tx>
          <c:spPr>
            <a:solidFill>
              <a:schemeClr val="accent2"/>
            </a:solidFill>
            <a:ln w="25400">
              <a:noFill/>
            </a:ln>
          </c:spPr>
          <c:invertIfNegative val="0"/>
          <c:cat>
            <c:multiLvlStrRef>
              <c:f>'Graf V.5'!$L$5:$M$114</c:f>
              <c:multiLvlStrCache>
                <c:ptCount val="98"/>
                <c:lvl>
                  <c:pt idx="2">
                    <c:v>03/15</c:v>
                  </c:pt>
                  <c:pt idx="13">
                    <c:v>03/16</c:v>
                  </c:pt>
                  <c:pt idx="25">
                    <c:v>03/17</c:v>
                  </c:pt>
                  <c:pt idx="37">
                    <c:v>03/18</c:v>
                  </c:pt>
                  <c:pt idx="46">
                    <c:v>03/19</c:v>
                  </c:pt>
                  <c:pt idx="48">
                    <c:v> </c:v>
                  </c:pt>
                  <c:pt idx="51">
                    <c:v>03/15</c:v>
                  </c:pt>
                  <c:pt idx="62">
                    <c:v>03/16</c:v>
                  </c:pt>
                  <c:pt idx="74">
                    <c:v>03/17</c:v>
                  </c:pt>
                  <c:pt idx="86">
                    <c:v>03/18</c:v>
                  </c:pt>
                  <c:pt idx="95">
                    <c:v>03/19</c:v>
                  </c:pt>
                  <c:pt idx="97">
                    <c:v> </c:v>
                  </c:pt>
                </c:lvl>
                <c:lvl>
                  <c:pt idx="0">
                    <c:v>Domácnosti</c:v>
                  </c:pt>
                  <c:pt idx="49">
                    <c:v>Nefinanční podniky</c:v>
                  </c:pt>
                </c:lvl>
              </c:multiLvlStrCache>
            </c:multiLvlStrRef>
          </c:cat>
          <c:val>
            <c:numRef>
              <c:f>'Graf V.5'!$S$5:$S$101</c:f>
              <c:numCache>
                <c:formatCode>0.00</c:formatCode>
                <c:ptCount val="97"/>
                <c:pt idx="49">
                  <c:v>32.159999999999997</c:v>
                </c:pt>
                <c:pt idx="50">
                  <c:v>31.47</c:v>
                </c:pt>
                <c:pt idx="51">
                  <c:v>35.56</c:v>
                </c:pt>
                <c:pt idx="52">
                  <c:v>32.19</c:v>
                </c:pt>
                <c:pt idx="53">
                  <c:v>29.76</c:v>
                </c:pt>
                <c:pt idx="54">
                  <c:v>24.49</c:v>
                </c:pt>
                <c:pt idx="55">
                  <c:v>24.4</c:v>
                </c:pt>
                <c:pt idx="56">
                  <c:v>27.89</c:v>
                </c:pt>
                <c:pt idx="57">
                  <c:v>28.94</c:v>
                </c:pt>
                <c:pt idx="58">
                  <c:v>27.62</c:v>
                </c:pt>
                <c:pt idx="59">
                  <c:v>24.09</c:v>
                </c:pt>
                <c:pt idx="60">
                  <c:v>22.81</c:v>
                </c:pt>
                <c:pt idx="61">
                  <c:v>24.66</c:v>
                </c:pt>
                <c:pt idx="62">
                  <c:v>24.4</c:v>
                </c:pt>
                <c:pt idx="63">
                  <c:v>24.95</c:v>
                </c:pt>
                <c:pt idx="64">
                  <c:v>26.85</c:v>
                </c:pt>
                <c:pt idx="65">
                  <c:v>29.38</c:v>
                </c:pt>
                <c:pt idx="66">
                  <c:v>29.57</c:v>
                </c:pt>
                <c:pt idx="67">
                  <c:v>26.04</c:v>
                </c:pt>
                <c:pt idx="68">
                  <c:v>24.62</c:v>
                </c:pt>
                <c:pt idx="69">
                  <c:v>22.88</c:v>
                </c:pt>
                <c:pt idx="70">
                  <c:v>21.47</c:v>
                </c:pt>
                <c:pt idx="71">
                  <c:v>19.010000000000002</c:v>
                </c:pt>
                <c:pt idx="72">
                  <c:v>19.63</c:v>
                </c:pt>
                <c:pt idx="73">
                  <c:v>20.74</c:v>
                </c:pt>
                <c:pt idx="74">
                  <c:v>22.4</c:v>
                </c:pt>
                <c:pt idx="75">
                  <c:v>23.63</c:v>
                </c:pt>
                <c:pt idx="76">
                  <c:v>23.37</c:v>
                </c:pt>
                <c:pt idx="77">
                  <c:v>22.91</c:v>
                </c:pt>
                <c:pt idx="78">
                  <c:v>21.91</c:v>
                </c:pt>
                <c:pt idx="79">
                  <c:v>24.94</c:v>
                </c:pt>
                <c:pt idx="80">
                  <c:v>26.65</c:v>
                </c:pt>
                <c:pt idx="81">
                  <c:v>29.2</c:v>
                </c:pt>
                <c:pt idx="82">
                  <c:v>26.94</c:v>
                </c:pt>
                <c:pt idx="83">
                  <c:v>24.28</c:v>
                </c:pt>
                <c:pt idx="84">
                  <c:v>24.26</c:v>
                </c:pt>
                <c:pt idx="85">
                  <c:v>24.22</c:v>
                </c:pt>
                <c:pt idx="86">
                  <c:v>27.83</c:v>
                </c:pt>
                <c:pt idx="87">
                  <c:v>29.06</c:v>
                </c:pt>
                <c:pt idx="88">
                  <c:v>29.97</c:v>
                </c:pt>
                <c:pt idx="89">
                  <c:v>27.59</c:v>
                </c:pt>
                <c:pt idx="90">
                  <c:v>26.66</c:v>
                </c:pt>
                <c:pt idx="91">
                  <c:v>25.49</c:v>
                </c:pt>
                <c:pt idx="92">
                  <c:v>24.6</c:v>
                </c:pt>
                <c:pt idx="93">
                  <c:v>22.71</c:v>
                </c:pt>
                <c:pt idx="94">
                  <c:v>23.14</c:v>
                </c:pt>
                <c:pt idx="95">
                  <c:v>22.17</c:v>
                </c:pt>
                <c:pt idx="96">
                  <c:v>22.66</c:v>
                </c:pt>
              </c:numCache>
            </c:numRef>
          </c:val>
          <c:extLst xmlns:c16r2="http://schemas.microsoft.com/office/drawing/2015/06/chart">
            <c:ext xmlns:c16="http://schemas.microsoft.com/office/drawing/2014/chart" uri="{C3380CC4-5D6E-409C-BE32-E72D297353CC}">
              <c16:uniqueId val="{00000005-EA30-4CC0-A8EF-2CFE05BF0E7A}"/>
            </c:ext>
          </c:extLst>
        </c:ser>
        <c:ser>
          <c:idx val="7"/>
          <c:order val="6"/>
          <c:tx>
            <c:strRef>
              <c:f>'Graf V.5'!$T$4</c:f>
              <c:strCache>
                <c:ptCount val="1"/>
                <c:pt idx="0">
                  <c:v>Podniky – ostatní úvěry</c:v>
                </c:pt>
              </c:strCache>
            </c:strRef>
          </c:tx>
          <c:spPr>
            <a:solidFill>
              <a:schemeClr val="accent2">
                <a:lumMod val="60000"/>
                <a:lumOff val="40000"/>
              </a:schemeClr>
            </a:solidFill>
            <a:ln w="25400">
              <a:noFill/>
            </a:ln>
          </c:spPr>
          <c:invertIfNegative val="0"/>
          <c:cat>
            <c:multiLvlStrRef>
              <c:f>'Graf V.5'!$L$5:$M$114</c:f>
              <c:multiLvlStrCache>
                <c:ptCount val="98"/>
                <c:lvl>
                  <c:pt idx="2">
                    <c:v>03/15</c:v>
                  </c:pt>
                  <c:pt idx="13">
                    <c:v>03/16</c:v>
                  </c:pt>
                  <c:pt idx="25">
                    <c:v>03/17</c:v>
                  </c:pt>
                  <c:pt idx="37">
                    <c:v>03/18</c:v>
                  </c:pt>
                  <c:pt idx="46">
                    <c:v>03/19</c:v>
                  </c:pt>
                  <c:pt idx="48">
                    <c:v> </c:v>
                  </c:pt>
                  <c:pt idx="51">
                    <c:v>03/15</c:v>
                  </c:pt>
                  <c:pt idx="62">
                    <c:v>03/16</c:v>
                  </c:pt>
                  <c:pt idx="74">
                    <c:v>03/17</c:v>
                  </c:pt>
                  <c:pt idx="86">
                    <c:v>03/18</c:v>
                  </c:pt>
                  <c:pt idx="95">
                    <c:v>03/19</c:v>
                  </c:pt>
                  <c:pt idx="97">
                    <c:v> </c:v>
                  </c:pt>
                </c:lvl>
                <c:lvl>
                  <c:pt idx="0">
                    <c:v>Domácnosti</c:v>
                  </c:pt>
                  <c:pt idx="49">
                    <c:v>Nefinanční podniky</c:v>
                  </c:pt>
                </c:lvl>
              </c:multiLvlStrCache>
            </c:multiLvlStrRef>
          </c:cat>
          <c:val>
            <c:numRef>
              <c:f>'Graf V.5'!$T$5:$T$101</c:f>
              <c:numCache>
                <c:formatCode>0.00</c:formatCode>
                <c:ptCount val="97"/>
                <c:pt idx="49">
                  <c:v>37.32</c:v>
                </c:pt>
                <c:pt idx="50">
                  <c:v>36.4</c:v>
                </c:pt>
                <c:pt idx="51">
                  <c:v>36.93</c:v>
                </c:pt>
                <c:pt idx="52">
                  <c:v>30.23</c:v>
                </c:pt>
                <c:pt idx="53">
                  <c:v>28.08</c:v>
                </c:pt>
                <c:pt idx="54">
                  <c:v>23.59</c:v>
                </c:pt>
                <c:pt idx="55">
                  <c:v>21.14</c:v>
                </c:pt>
                <c:pt idx="56">
                  <c:v>23.41</c:v>
                </c:pt>
                <c:pt idx="57">
                  <c:v>27.83</c:v>
                </c:pt>
                <c:pt idx="58">
                  <c:v>29.03</c:v>
                </c:pt>
                <c:pt idx="59">
                  <c:v>26.96</c:v>
                </c:pt>
                <c:pt idx="60">
                  <c:v>21.46</c:v>
                </c:pt>
                <c:pt idx="61">
                  <c:v>20.13</c:v>
                </c:pt>
                <c:pt idx="62">
                  <c:v>21.25</c:v>
                </c:pt>
                <c:pt idx="63">
                  <c:v>24.67</c:v>
                </c:pt>
                <c:pt idx="64">
                  <c:v>26.81</c:v>
                </c:pt>
                <c:pt idx="65">
                  <c:v>25.31</c:v>
                </c:pt>
                <c:pt idx="66">
                  <c:v>26.69</c:v>
                </c:pt>
                <c:pt idx="67">
                  <c:v>23.81</c:v>
                </c:pt>
                <c:pt idx="68">
                  <c:v>25.93</c:v>
                </c:pt>
                <c:pt idx="69">
                  <c:v>28.84</c:v>
                </c:pt>
                <c:pt idx="70">
                  <c:v>30.72</c:v>
                </c:pt>
                <c:pt idx="71">
                  <c:v>27.38</c:v>
                </c:pt>
                <c:pt idx="72">
                  <c:v>20.25</c:v>
                </c:pt>
                <c:pt idx="73">
                  <c:v>18.239999999999998</c:v>
                </c:pt>
                <c:pt idx="74">
                  <c:v>20.76</c:v>
                </c:pt>
                <c:pt idx="75">
                  <c:v>21.74</c:v>
                </c:pt>
                <c:pt idx="76">
                  <c:v>22.74</c:v>
                </c:pt>
                <c:pt idx="77">
                  <c:v>22.25</c:v>
                </c:pt>
                <c:pt idx="78">
                  <c:v>20.69</c:v>
                </c:pt>
                <c:pt idx="79">
                  <c:v>21.85</c:v>
                </c:pt>
                <c:pt idx="80">
                  <c:v>22.68</c:v>
                </c:pt>
                <c:pt idx="81">
                  <c:v>24.91</c:v>
                </c:pt>
                <c:pt idx="82">
                  <c:v>23.84</c:v>
                </c:pt>
                <c:pt idx="83">
                  <c:v>21.58</c:v>
                </c:pt>
                <c:pt idx="84">
                  <c:v>19.86</c:v>
                </c:pt>
                <c:pt idx="85">
                  <c:v>18.68</c:v>
                </c:pt>
                <c:pt idx="86">
                  <c:v>23.45</c:v>
                </c:pt>
                <c:pt idx="87">
                  <c:v>26.82</c:v>
                </c:pt>
                <c:pt idx="88">
                  <c:v>30.38</c:v>
                </c:pt>
                <c:pt idx="89">
                  <c:v>27.74</c:v>
                </c:pt>
                <c:pt idx="90">
                  <c:v>24.58</c:v>
                </c:pt>
                <c:pt idx="91">
                  <c:v>21.09</c:v>
                </c:pt>
                <c:pt idx="92">
                  <c:v>18.05</c:v>
                </c:pt>
                <c:pt idx="93">
                  <c:v>17.899999999999999</c:v>
                </c:pt>
                <c:pt idx="94">
                  <c:v>19.38</c:v>
                </c:pt>
                <c:pt idx="95">
                  <c:v>22.48</c:v>
                </c:pt>
                <c:pt idx="96">
                  <c:v>20.059999999999999</c:v>
                </c:pt>
              </c:numCache>
            </c:numRef>
          </c:val>
          <c:extLst xmlns:c16r2="http://schemas.microsoft.com/office/drawing/2015/06/chart">
            <c:ext xmlns:c16="http://schemas.microsoft.com/office/drawing/2014/chart" uri="{C3380CC4-5D6E-409C-BE32-E72D297353CC}">
              <c16:uniqueId val="{00000006-EA30-4CC0-A8EF-2CFE05BF0E7A}"/>
            </c:ext>
          </c:extLst>
        </c:ser>
        <c:dLbls>
          <c:showLegendKey val="0"/>
          <c:showVal val="0"/>
          <c:showCatName val="0"/>
          <c:showSerName val="0"/>
          <c:showPercent val="0"/>
          <c:showBubbleSize val="0"/>
        </c:dLbls>
        <c:gapWidth val="0"/>
        <c:overlap val="100"/>
        <c:axId val="152905216"/>
        <c:axId val="152906752"/>
      </c:barChart>
      <c:catAx>
        <c:axId val="152905216"/>
        <c:scaling>
          <c:orientation val="minMax"/>
        </c:scaling>
        <c:delete val="0"/>
        <c:axPos val="b"/>
        <c:numFmt formatCode="mm\/yy" sourceLinked="0"/>
        <c:majorTickMark val="none"/>
        <c:minorTickMark val="none"/>
        <c:tickLblPos val="nextTo"/>
        <c:spPr>
          <a:ln w="6350">
            <a:solidFill>
              <a:srgbClr val="000000"/>
            </a:solidFill>
            <a:prstDash val="solid"/>
          </a:ln>
        </c:spPr>
        <c:txPr>
          <a:bodyPr rot="-5400000" vert="horz"/>
          <a:lstStyle/>
          <a:p>
            <a:pPr>
              <a:defRPr sz="800">
                <a:latin typeface="Arial"/>
                <a:ea typeface="Arial"/>
                <a:cs typeface="Arial"/>
              </a:defRPr>
            </a:pPr>
            <a:endParaRPr lang="cs-CZ"/>
          </a:p>
        </c:txPr>
        <c:crossAx val="152906752"/>
        <c:crosses val="autoZero"/>
        <c:auto val="0"/>
        <c:lblAlgn val="ctr"/>
        <c:lblOffset val="100"/>
        <c:tickLblSkip val="1"/>
        <c:noMultiLvlLbl val="0"/>
      </c:catAx>
      <c:valAx>
        <c:axId val="152906752"/>
        <c:scaling>
          <c:orientation val="minMax"/>
          <c:max val="15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2905216"/>
        <c:crosses val="autoZero"/>
        <c:crossBetween val="between"/>
        <c:majorUnit val="25"/>
      </c:valAx>
      <c:spPr>
        <a:noFill/>
        <a:ln w="25400">
          <a:noFill/>
        </a:ln>
      </c:spPr>
    </c:plotArea>
    <c:legend>
      <c:legendPos val="b"/>
      <c:layout>
        <c:manualLayout>
          <c:xMode val="edge"/>
          <c:yMode val="edge"/>
          <c:x val="2.0868751186728075E-2"/>
          <c:y val="0.80619847902426656"/>
          <c:w val="0.94725904452382936"/>
          <c:h val="0.18639634872530456"/>
        </c:manualLayout>
      </c:layout>
      <c:overlay val="0"/>
      <c:spPr>
        <a:ln w="25400">
          <a:noFill/>
        </a:ln>
      </c:spPr>
      <c:txPr>
        <a:bodyPr/>
        <a:lstStyle/>
        <a:p>
          <a:pPr>
            <a:defRPr sz="8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13</xdr:col>
      <xdr:colOff>223154</xdr:colOff>
      <xdr:row>17</xdr:row>
      <xdr:rowOff>59008</xdr:rowOff>
    </xdr:from>
    <xdr:to>
      <xdr:col>14</xdr:col>
      <xdr:colOff>397326</xdr:colOff>
      <xdr:row>22</xdr:row>
      <xdr:rowOff>66675</xdr:rowOff>
    </xdr:to>
    <xdr:sp macro="" textlink="">
      <xdr:nvSpPr>
        <xdr:cNvPr id="2" name="Oblouk 1"/>
        <xdr:cNvSpPr/>
      </xdr:nvSpPr>
      <xdr:spPr>
        <a:xfrm>
          <a:off x="8376554" y="3154633"/>
          <a:ext cx="802822" cy="960167"/>
        </a:xfrm>
        <a:prstGeom prst="arc">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cs-CZ" sz="1100"/>
        </a:p>
      </xdr:txBody>
    </xdr:sp>
    <xdr:clientData/>
  </xdr:twoCellAnchor>
  <xdr:twoCellAnchor>
    <xdr:from>
      <xdr:col>13</xdr:col>
      <xdr:colOff>257174</xdr:colOff>
      <xdr:row>28</xdr:row>
      <xdr:rowOff>161924</xdr:rowOff>
    </xdr:from>
    <xdr:to>
      <xdr:col>14</xdr:col>
      <xdr:colOff>401407</xdr:colOff>
      <xdr:row>34</xdr:row>
      <xdr:rowOff>28574</xdr:rowOff>
    </xdr:to>
    <xdr:sp macro="" textlink="">
      <xdr:nvSpPr>
        <xdr:cNvPr id="3" name="Oblouk 2"/>
        <xdr:cNvSpPr/>
      </xdr:nvSpPr>
      <xdr:spPr>
        <a:xfrm flipV="1">
          <a:off x="8410574" y="5362574"/>
          <a:ext cx="772883" cy="1009650"/>
        </a:xfrm>
        <a:prstGeom prst="arc">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cs-CZ" sz="1100"/>
        </a:p>
      </xdr:txBody>
    </xdr:sp>
    <xdr:clientData/>
  </xdr:twoCellAnchor>
  <xdr:twoCellAnchor>
    <xdr:from>
      <xdr:col>14</xdr:col>
      <xdr:colOff>397326</xdr:colOff>
      <xdr:row>19</xdr:row>
      <xdr:rowOff>158092</xdr:rowOff>
    </xdr:from>
    <xdr:to>
      <xdr:col>14</xdr:col>
      <xdr:colOff>401407</xdr:colOff>
      <xdr:row>31</xdr:row>
      <xdr:rowOff>95249</xdr:rowOff>
    </xdr:to>
    <xdr:cxnSp macro="">
      <xdr:nvCxnSpPr>
        <xdr:cNvPr id="4" name="Přímá spojnice 3"/>
        <xdr:cNvCxnSpPr>
          <a:stCxn id="2" idx="2"/>
          <a:endCxn id="3" idx="2"/>
        </xdr:cNvCxnSpPr>
      </xdr:nvCxnSpPr>
      <xdr:spPr>
        <a:xfrm>
          <a:off x="9179376" y="3634717"/>
          <a:ext cx="4081" cy="223268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161922</xdr:colOff>
      <xdr:row>28</xdr:row>
      <xdr:rowOff>76200</xdr:rowOff>
    </xdr:from>
    <xdr:to>
      <xdr:col>3</xdr:col>
      <xdr:colOff>428624</xdr:colOff>
      <xdr:row>34</xdr:row>
      <xdr:rowOff>47624</xdr:rowOff>
    </xdr:to>
    <xdr:sp macro="" textlink="">
      <xdr:nvSpPr>
        <xdr:cNvPr id="5" name="Oblouk 4"/>
        <xdr:cNvSpPr/>
      </xdr:nvSpPr>
      <xdr:spPr>
        <a:xfrm flipH="1" flipV="1">
          <a:off x="1400172" y="5276850"/>
          <a:ext cx="895352" cy="1114424"/>
        </a:xfrm>
        <a:prstGeom prst="arc">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cs-CZ" sz="1100"/>
        </a:p>
      </xdr:txBody>
    </xdr:sp>
    <xdr:clientData/>
  </xdr:twoCellAnchor>
  <xdr:twoCellAnchor>
    <xdr:from>
      <xdr:col>2</xdr:col>
      <xdr:colOff>600073</xdr:colOff>
      <xdr:row>34</xdr:row>
      <xdr:rowOff>47624</xdr:rowOff>
    </xdr:from>
    <xdr:to>
      <xdr:col>7</xdr:col>
      <xdr:colOff>0</xdr:colOff>
      <xdr:row>34</xdr:row>
      <xdr:rowOff>47625</xdr:rowOff>
    </xdr:to>
    <xdr:cxnSp macro="">
      <xdr:nvCxnSpPr>
        <xdr:cNvPr id="6" name="Přímá spojnice 5"/>
        <xdr:cNvCxnSpPr/>
      </xdr:nvCxnSpPr>
      <xdr:spPr>
        <a:xfrm>
          <a:off x="1838323" y="6391274"/>
          <a:ext cx="2543177" cy="1"/>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161924</xdr:colOff>
      <xdr:row>5</xdr:row>
      <xdr:rowOff>142875</xdr:rowOff>
    </xdr:from>
    <xdr:to>
      <xdr:col>3</xdr:col>
      <xdr:colOff>323849</xdr:colOff>
      <xdr:row>10</xdr:row>
      <xdr:rowOff>57149</xdr:rowOff>
    </xdr:to>
    <xdr:sp macro="" textlink="">
      <xdr:nvSpPr>
        <xdr:cNvPr id="7" name="Oblouk 6"/>
        <xdr:cNvSpPr/>
      </xdr:nvSpPr>
      <xdr:spPr>
        <a:xfrm flipH="1">
          <a:off x="1400174" y="904875"/>
          <a:ext cx="790575" cy="866774"/>
        </a:xfrm>
        <a:prstGeom prst="arc">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cs-CZ" sz="1100"/>
        </a:p>
      </xdr:txBody>
    </xdr:sp>
    <xdr:clientData/>
  </xdr:twoCellAnchor>
  <xdr:twoCellAnchor>
    <xdr:from>
      <xdr:col>2</xdr:col>
      <xdr:colOff>161922</xdr:colOff>
      <xdr:row>8</xdr:row>
      <xdr:rowOff>9643</xdr:rowOff>
    </xdr:from>
    <xdr:to>
      <xdr:col>2</xdr:col>
      <xdr:colOff>161924</xdr:colOff>
      <xdr:row>31</xdr:row>
      <xdr:rowOff>61912</xdr:rowOff>
    </xdr:to>
    <xdr:cxnSp macro="">
      <xdr:nvCxnSpPr>
        <xdr:cNvPr id="8" name="Přímá spojnice 7"/>
        <xdr:cNvCxnSpPr>
          <a:endCxn id="5" idx="2"/>
        </xdr:cNvCxnSpPr>
      </xdr:nvCxnSpPr>
      <xdr:spPr>
        <a:xfrm flipH="1">
          <a:off x="1400172" y="1343143"/>
          <a:ext cx="2" cy="4490919"/>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547687</xdr:colOff>
      <xdr:row>5</xdr:row>
      <xdr:rowOff>142875</xdr:rowOff>
    </xdr:from>
    <xdr:to>
      <xdr:col>7</xdr:col>
      <xdr:colOff>0</xdr:colOff>
      <xdr:row>5</xdr:row>
      <xdr:rowOff>152400</xdr:rowOff>
    </xdr:to>
    <xdr:cxnSp macro="">
      <xdr:nvCxnSpPr>
        <xdr:cNvPr id="9" name="Přímá spojnice se šipkou 8"/>
        <xdr:cNvCxnSpPr>
          <a:stCxn id="7" idx="0"/>
        </xdr:cNvCxnSpPr>
      </xdr:nvCxnSpPr>
      <xdr:spPr>
        <a:xfrm>
          <a:off x="1785937" y="904875"/>
          <a:ext cx="2595563" cy="9525"/>
        </a:xfrm>
        <a:prstGeom prst="straightConnector1">
          <a:avLst/>
        </a:prstGeom>
        <a:ln>
          <a:solidFill>
            <a:sysClr val="windowText" lastClr="000000"/>
          </a:solidFill>
          <a:prstDash val="dash"/>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257172</xdr:colOff>
      <xdr:row>7</xdr:row>
      <xdr:rowOff>19050</xdr:rowOff>
    </xdr:from>
    <xdr:to>
      <xdr:col>8</xdr:col>
      <xdr:colOff>352423</xdr:colOff>
      <xdr:row>11</xdr:row>
      <xdr:rowOff>0</xdr:rowOff>
    </xdr:to>
    <xdr:sp macro="" textlink="">
      <xdr:nvSpPr>
        <xdr:cNvPr id="10" name="Oblouk 9"/>
        <xdr:cNvSpPr/>
      </xdr:nvSpPr>
      <xdr:spPr>
        <a:xfrm flipH="1">
          <a:off x="3381372" y="1162050"/>
          <a:ext cx="1981201" cy="742950"/>
        </a:xfrm>
        <a:prstGeom prst="arc">
          <a:avLst>
            <a:gd name="adj1" fmla="val 16200000"/>
            <a:gd name="adj2" fmla="val 38992"/>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cs-CZ" sz="1100"/>
        </a:p>
      </xdr:txBody>
    </xdr:sp>
    <xdr:clientData/>
  </xdr:twoCellAnchor>
  <xdr:twoCellAnchor>
    <xdr:from>
      <xdr:col>8</xdr:col>
      <xdr:colOff>247651</xdr:colOff>
      <xdr:row>7</xdr:row>
      <xdr:rowOff>0</xdr:rowOff>
    </xdr:from>
    <xdr:to>
      <xdr:col>11</xdr:col>
      <xdr:colOff>344851</xdr:colOff>
      <xdr:row>10</xdr:row>
      <xdr:rowOff>180900</xdr:rowOff>
    </xdr:to>
    <xdr:sp macro="" textlink="">
      <xdr:nvSpPr>
        <xdr:cNvPr id="11" name="Oblouk 10"/>
        <xdr:cNvSpPr/>
      </xdr:nvSpPr>
      <xdr:spPr>
        <a:xfrm>
          <a:off x="5257801" y="1143000"/>
          <a:ext cx="1983150" cy="752400"/>
        </a:xfrm>
        <a:prstGeom prst="arc">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cs-CZ" sz="1100"/>
        </a:p>
      </xdr:txBody>
    </xdr:sp>
    <xdr:clientData/>
  </xdr:twoCellAnchor>
  <xdr:twoCellAnchor>
    <xdr:from>
      <xdr:col>5</xdr:col>
      <xdr:colOff>257176</xdr:colOff>
      <xdr:row>10</xdr:row>
      <xdr:rowOff>57150</xdr:rowOff>
    </xdr:from>
    <xdr:to>
      <xdr:col>8</xdr:col>
      <xdr:colOff>354376</xdr:colOff>
      <xdr:row>13</xdr:row>
      <xdr:rowOff>57149</xdr:rowOff>
    </xdr:to>
    <xdr:sp macro="" textlink="">
      <xdr:nvSpPr>
        <xdr:cNvPr id="12" name="Oblouk 11"/>
        <xdr:cNvSpPr/>
      </xdr:nvSpPr>
      <xdr:spPr>
        <a:xfrm rot="16200000" flipH="1">
          <a:off x="4063389" y="1089637"/>
          <a:ext cx="619124" cy="1983150"/>
        </a:xfrm>
        <a:prstGeom prst="arc">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cs-CZ" sz="1100"/>
        </a:p>
      </xdr:txBody>
    </xdr:sp>
    <xdr:clientData/>
  </xdr:twoCellAnchor>
  <xdr:twoCellAnchor>
    <xdr:from>
      <xdr:col>10</xdr:col>
      <xdr:colOff>0</xdr:colOff>
      <xdr:row>14</xdr:row>
      <xdr:rowOff>161925</xdr:rowOff>
    </xdr:from>
    <xdr:to>
      <xdr:col>11</xdr:col>
      <xdr:colOff>0</xdr:colOff>
      <xdr:row>14</xdr:row>
      <xdr:rowOff>161925</xdr:rowOff>
    </xdr:to>
    <xdr:cxnSp macro="">
      <xdr:nvCxnSpPr>
        <xdr:cNvPr id="13" name="Přímá spojnice se šipkou 12"/>
        <xdr:cNvCxnSpPr/>
      </xdr:nvCxnSpPr>
      <xdr:spPr>
        <a:xfrm flipH="1">
          <a:off x="6267450" y="2686050"/>
          <a:ext cx="628650"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85724</xdr:colOff>
      <xdr:row>21</xdr:row>
      <xdr:rowOff>123825</xdr:rowOff>
    </xdr:from>
    <xdr:to>
      <xdr:col>12</xdr:col>
      <xdr:colOff>266695</xdr:colOff>
      <xdr:row>24</xdr:row>
      <xdr:rowOff>69155</xdr:rowOff>
    </xdr:to>
    <xdr:sp macro="" textlink="">
      <xdr:nvSpPr>
        <xdr:cNvPr id="14" name="Oblouk 13"/>
        <xdr:cNvSpPr/>
      </xdr:nvSpPr>
      <xdr:spPr>
        <a:xfrm flipV="1">
          <a:off x="6981824" y="3981450"/>
          <a:ext cx="809621" cy="516830"/>
        </a:xfrm>
        <a:prstGeom prst="arc">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cs-CZ" sz="1100"/>
        </a:p>
      </xdr:txBody>
    </xdr:sp>
    <xdr:clientData/>
  </xdr:twoCellAnchor>
  <xdr:twoCellAnchor>
    <xdr:from>
      <xdr:col>6</xdr:col>
      <xdr:colOff>0</xdr:colOff>
      <xdr:row>14</xdr:row>
      <xdr:rowOff>161925</xdr:rowOff>
    </xdr:from>
    <xdr:to>
      <xdr:col>7</xdr:col>
      <xdr:colOff>0</xdr:colOff>
      <xdr:row>14</xdr:row>
      <xdr:rowOff>161925</xdr:rowOff>
    </xdr:to>
    <xdr:cxnSp macro="">
      <xdr:nvCxnSpPr>
        <xdr:cNvPr id="15" name="Přímá spojnice se šipkou 14"/>
        <xdr:cNvCxnSpPr/>
      </xdr:nvCxnSpPr>
      <xdr:spPr>
        <a:xfrm>
          <a:off x="3752850" y="2686050"/>
          <a:ext cx="628650"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292760</xdr:colOff>
      <xdr:row>18</xdr:row>
      <xdr:rowOff>76200</xdr:rowOff>
    </xdr:from>
    <xdr:to>
      <xdr:col>5</xdr:col>
      <xdr:colOff>124001</xdr:colOff>
      <xdr:row>21</xdr:row>
      <xdr:rowOff>150061</xdr:rowOff>
    </xdr:to>
    <xdr:sp macro="" textlink="">
      <xdr:nvSpPr>
        <xdr:cNvPr id="16" name="Oblouk 15"/>
        <xdr:cNvSpPr/>
      </xdr:nvSpPr>
      <xdr:spPr>
        <a:xfrm flipH="1">
          <a:off x="2788310" y="3362325"/>
          <a:ext cx="459891" cy="645361"/>
        </a:xfrm>
        <a:prstGeom prst="arc">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cs-CZ" sz="1100"/>
        </a:p>
      </xdr:txBody>
    </xdr:sp>
    <xdr:clientData/>
  </xdr:twoCellAnchor>
  <xdr:twoCellAnchor>
    <xdr:from>
      <xdr:col>8</xdr:col>
      <xdr:colOff>343636</xdr:colOff>
      <xdr:row>16</xdr:row>
      <xdr:rowOff>0</xdr:rowOff>
    </xdr:from>
    <xdr:to>
      <xdr:col>8</xdr:col>
      <xdr:colOff>343636</xdr:colOff>
      <xdr:row>17</xdr:row>
      <xdr:rowOff>0</xdr:rowOff>
    </xdr:to>
    <xdr:cxnSp macro="">
      <xdr:nvCxnSpPr>
        <xdr:cNvPr id="17" name="Přímá spojnice se šipkou 16"/>
        <xdr:cNvCxnSpPr/>
      </xdr:nvCxnSpPr>
      <xdr:spPr>
        <a:xfrm>
          <a:off x="5353786" y="2905125"/>
          <a:ext cx="0" cy="19050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523875</xdr:colOff>
      <xdr:row>18</xdr:row>
      <xdr:rowOff>76200</xdr:rowOff>
    </xdr:from>
    <xdr:to>
      <xdr:col>8</xdr:col>
      <xdr:colOff>9525</xdr:colOff>
      <xdr:row>18</xdr:row>
      <xdr:rowOff>76200</xdr:rowOff>
    </xdr:to>
    <xdr:cxnSp macro="">
      <xdr:nvCxnSpPr>
        <xdr:cNvPr id="18" name="Přímá spojnice 17"/>
        <xdr:cNvCxnSpPr/>
      </xdr:nvCxnSpPr>
      <xdr:spPr>
        <a:xfrm>
          <a:off x="3019425" y="3362325"/>
          <a:ext cx="20002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336093</xdr:colOff>
      <xdr:row>14</xdr:row>
      <xdr:rowOff>95254</xdr:rowOff>
    </xdr:from>
    <xdr:to>
      <xdr:col>10</xdr:col>
      <xdr:colOff>383719</xdr:colOff>
      <xdr:row>17</xdr:row>
      <xdr:rowOff>78192</xdr:rowOff>
    </xdr:to>
    <xdr:sp macro="" textlink="">
      <xdr:nvSpPr>
        <xdr:cNvPr id="19" name="Oblouk 18"/>
        <xdr:cNvSpPr/>
      </xdr:nvSpPr>
      <xdr:spPr>
        <a:xfrm rot="16200000" flipH="1">
          <a:off x="6035812" y="2558460"/>
          <a:ext cx="554438" cy="676276"/>
        </a:xfrm>
        <a:prstGeom prst="arc">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cs-CZ" sz="1100"/>
        </a:p>
      </xdr:txBody>
    </xdr:sp>
    <xdr:clientData/>
  </xdr:twoCellAnchor>
  <xdr:twoCellAnchor>
    <xdr:from>
      <xdr:col>10</xdr:col>
      <xdr:colOff>45581</xdr:colOff>
      <xdr:row>17</xdr:row>
      <xdr:rowOff>76101</xdr:rowOff>
    </xdr:from>
    <xdr:to>
      <xdr:col>12</xdr:col>
      <xdr:colOff>619125</xdr:colOff>
      <xdr:row>17</xdr:row>
      <xdr:rowOff>78290</xdr:rowOff>
    </xdr:to>
    <xdr:cxnSp macro="">
      <xdr:nvCxnSpPr>
        <xdr:cNvPr id="20" name="Přímá spojnice 19"/>
        <xdr:cNvCxnSpPr/>
      </xdr:nvCxnSpPr>
      <xdr:spPr>
        <a:xfrm flipV="1">
          <a:off x="6313031" y="3171726"/>
          <a:ext cx="1830844" cy="2189"/>
        </a:xfrm>
        <a:prstGeom prst="line">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299410</xdr:colOff>
      <xdr:row>27</xdr:row>
      <xdr:rowOff>104775</xdr:rowOff>
    </xdr:from>
    <xdr:to>
      <xdr:col>5</xdr:col>
      <xdr:colOff>337569</xdr:colOff>
      <xdr:row>30</xdr:row>
      <xdr:rowOff>76199</xdr:rowOff>
    </xdr:to>
    <xdr:sp macro="" textlink="">
      <xdr:nvSpPr>
        <xdr:cNvPr id="21" name="Oblouk 20"/>
        <xdr:cNvSpPr/>
      </xdr:nvSpPr>
      <xdr:spPr>
        <a:xfrm flipH="1" flipV="1">
          <a:off x="2794960" y="5114925"/>
          <a:ext cx="666809" cy="542924"/>
        </a:xfrm>
        <a:prstGeom prst="arc">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cs-CZ" sz="1100"/>
        </a:p>
      </xdr:txBody>
    </xdr:sp>
    <xdr:clientData/>
  </xdr:twoCellAnchor>
  <xdr:twoCellAnchor>
    <xdr:from>
      <xdr:col>5</xdr:col>
      <xdr:colOff>9525</xdr:colOff>
      <xdr:row>30</xdr:row>
      <xdr:rowOff>76200</xdr:rowOff>
    </xdr:from>
    <xdr:to>
      <xdr:col>6</xdr:col>
      <xdr:colOff>606998</xdr:colOff>
      <xdr:row>30</xdr:row>
      <xdr:rowOff>77680</xdr:rowOff>
    </xdr:to>
    <xdr:cxnSp macro="">
      <xdr:nvCxnSpPr>
        <xdr:cNvPr id="22" name="Přímá spojnice 21"/>
        <xdr:cNvCxnSpPr/>
      </xdr:nvCxnSpPr>
      <xdr:spPr>
        <a:xfrm>
          <a:off x="3133725" y="5657850"/>
          <a:ext cx="1226123" cy="1480"/>
        </a:xfrm>
        <a:prstGeom prst="line">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312961</xdr:colOff>
      <xdr:row>28</xdr:row>
      <xdr:rowOff>0</xdr:rowOff>
    </xdr:from>
    <xdr:to>
      <xdr:col>8</xdr:col>
      <xdr:colOff>312961</xdr:colOff>
      <xdr:row>29</xdr:row>
      <xdr:rowOff>1</xdr:rowOff>
    </xdr:to>
    <xdr:cxnSp macro="">
      <xdr:nvCxnSpPr>
        <xdr:cNvPr id="23" name="Přímá spojnice se šipkou 22"/>
        <xdr:cNvCxnSpPr/>
      </xdr:nvCxnSpPr>
      <xdr:spPr>
        <a:xfrm>
          <a:off x="5323111" y="5200650"/>
          <a:ext cx="0" cy="190501"/>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219075</xdr:colOff>
      <xdr:row>10</xdr:row>
      <xdr:rowOff>95250</xdr:rowOff>
    </xdr:from>
    <xdr:to>
      <xdr:col>11</xdr:col>
      <xdr:colOff>440101</xdr:colOff>
      <xdr:row>13</xdr:row>
      <xdr:rowOff>47550</xdr:rowOff>
    </xdr:to>
    <xdr:sp macro="" textlink="">
      <xdr:nvSpPr>
        <xdr:cNvPr id="24" name="Oblouk 23"/>
        <xdr:cNvSpPr/>
      </xdr:nvSpPr>
      <xdr:spPr>
        <a:xfrm>
          <a:off x="5229225" y="1809750"/>
          <a:ext cx="2106976" cy="571425"/>
        </a:xfrm>
        <a:prstGeom prst="arc">
          <a:avLst>
            <a:gd name="adj1" fmla="val 21583281"/>
            <a:gd name="adj2" fmla="val 5789874"/>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cs-CZ" sz="1100"/>
        </a:p>
      </xdr:txBody>
    </xdr:sp>
    <xdr:clientData/>
  </xdr:twoCellAnchor>
  <xdr:twoCellAnchor>
    <xdr:from>
      <xdr:col>8</xdr:col>
      <xdr:colOff>600075</xdr:colOff>
      <xdr:row>18</xdr:row>
      <xdr:rowOff>66675</xdr:rowOff>
    </xdr:from>
    <xdr:to>
      <xdr:col>12</xdr:col>
      <xdr:colOff>0</xdr:colOff>
      <xdr:row>18</xdr:row>
      <xdr:rowOff>66676</xdr:rowOff>
    </xdr:to>
    <xdr:cxnSp macro="">
      <xdr:nvCxnSpPr>
        <xdr:cNvPr id="25" name="Přímá spojnice 24"/>
        <xdr:cNvCxnSpPr/>
      </xdr:nvCxnSpPr>
      <xdr:spPr>
        <a:xfrm>
          <a:off x="5610225" y="3352800"/>
          <a:ext cx="1914525"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342900</xdr:colOff>
      <xdr:row>7</xdr:row>
      <xdr:rowOff>180975</xdr:rowOff>
    </xdr:from>
    <xdr:to>
      <xdr:col>8</xdr:col>
      <xdr:colOff>342900</xdr:colOff>
      <xdr:row>8</xdr:row>
      <xdr:rowOff>180975</xdr:rowOff>
    </xdr:to>
    <xdr:cxnSp macro="">
      <xdr:nvCxnSpPr>
        <xdr:cNvPr id="26" name="Přímá spojnice se šipkou 25"/>
        <xdr:cNvCxnSpPr/>
      </xdr:nvCxnSpPr>
      <xdr:spPr>
        <a:xfrm>
          <a:off x="5353050" y="1323975"/>
          <a:ext cx="0" cy="19050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342900</xdr:colOff>
      <xdr:row>12</xdr:row>
      <xdr:rowOff>8573</xdr:rowOff>
    </xdr:from>
    <xdr:to>
      <xdr:col>8</xdr:col>
      <xdr:colOff>342900</xdr:colOff>
      <xdr:row>13</xdr:row>
      <xdr:rowOff>953</xdr:rowOff>
    </xdr:to>
    <xdr:cxnSp macro="">
      <xdr:nvCxnSpPr>
        <xdr:cNvPr id="27" name="Přímá spojnice se šipkou 26"/>
        <xdr:cNvCxnSpPr/>
      </xdr:nvCxnSpPr>
      <xdr:spPr>
        <a:xfrm>
          <a:off x="5353050" y="2104073"/>
          <a:ext cx="0" cy="230505"/>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342900</xdr:colOff>
      <xdr:row>19</xdr:row>
      <xdr:rowOff>0</xdr:rowOff>
    </xdr:from>
    <xdr:to>
      <xdr:col>8</xdr:col>
      <xdr:colOff>342900</xdr:colOff>
      <xdr:row>20</xdr:row>
      <xdr:rowOff>0</xdr:rowOff>
    </xdr:to>
    <xdr:cxnSp macro="">
      <xdr:nvCxnSpPr>
        <xdr:cNvPr id="28" name="Přímá spojnice se šipkou 27"/>
        <xdr:cNvCxnSpPr/>
      </xdr:nvCxnSpPr>
      <xdr:spPr>
        <a:xfrm>
          <a:off x="5353050" y="3476625"/>
          <a:ext cx="0" cy="19050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314325</xdr:colOff>
      <xdr:row>23</xdr:row>
      <xdr:rowOff>0</xdr:rowOff>
    </xdr:from>
    <xdr:to>
      <xdr:col>8</xdr:col>
      <xdr:colOff>314325</xdr:colOff>
      <xdr:row>24</xdr:row>
      <xdr:rowOff>1</xdr:rowOff>
    </xdr:to>
    <xdr:cxnSp macro="">
      <xdr:nvCxnSpPr>
        <xdr:cNvPr id="29" name="Přímá spojnice se šipkou 28"/>
        <xdr:cNvCxnSpPr/>
      </xdr:nvCxnSpPr>
      <xdr:spPr>
        <a:xfrm>
          <a:off x="5324475" y="4238625"/>
          <a:ext cx="0" cy="190501"/>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304800</xdr:colOff>
      <xdr:row>23</xdr:row>
      <xdr:rowOff>0</xdr:rowOff>
    </xdr:from>
    <xdr:to>
      <xdr:col>4</xdr:col>
      <xdr:colOff>304800</xdr:colOff>
      <xdr:row>24</xdr:row>
      <xdr:rowOff>1</xdr:rowOff>
    </xdr:to>
    <xdr:cxnSp macro="">
      <xdr:nvCxnSpPr>
        <xdr:cNvPr id="30" name="Přímá spojnice se šipkou 29"/>
        <xdr:cNvCxnSpPr/>
      </xdr:nvCxnSpPr>
      <xdr:spPr>
        <a:xfrm>
          <a:off x="2800350" y="4238625"/>
          <a:ext cx="0" cy="190501"/>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323850</xdr:colOff>
      <xdr:row>32</xdr:row>
      <xdr:rowOff>0</xdr:rowOff>
    </xdr:from>
    <xdr:to>
      <xdr:col>8</xdr:col>
      <xdr:colOff>323850</xdr:colOff>
      <xdr:row>33</xdr:row>
      <xdr:rowOff>5014</xdr:rowOff>
    </xdr:to>
    <xdr:cxnSp macro="">
      <xdr:nvCxnSpPr>
        <xdr:cNvPr id="31" name="Přímá spojnice se šipkou 30"/>
        <xdr:cNvCxnSpPr/>
      </xdr:nvCxnSpPr>
      <xdr:spPr>
        <a:xfrm>
          <a:off x="5334000" y="5962650"/>
          <a:ext cx="0" cy="195514"/>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622341</xdr:colOff>
      <xdr:row>34</xdr:row>
      <xdr:rowOff>38100</xdr:rowOff>
    </xdr:from>
    <xdr:to>
      <xdr:col>11</xdr:col>
      <xdr:colOff>866</xdr:colOff>
      <xdr:row>34</xdr:row>
      <xdr:rowOff>38101</xdr:rowOff>
    </xdr:to>
    <xdr:cxnSp macro="">
      <xdr:nvCxnSpPr>
        <xdr:cNvPr id="32" name="Přímá spojnice se šipkou 31"/>
        <xdr:cNvCxnSpPr/>
      </xdr:nvCxnSpPr>
      <xdr:spPr>
        <a:xfrm flipH="1">
          <a:off x="6261141" y="6381750"/>
          <a:ext cx="635825" cy="1"/>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400050</xdr:colOff>
      <xdr:row>18</xdr:row>
      <xdr:rowOff>66676</xdr:rowOff>
    </xdr:from>
    <xdr:to>
      <xdr:col>12</xdr:col>
      <xdr:colOff>230549</xdr:colOff>
      <xdr:row>21</xdr:row>
      <xdr:rowOff>104776</xdr:rowOff>
    </xdr:to>
    <xdr:sp macro="" textlink="">
      <xdr:nvSpPr>
        <xdr:cNvPr id="33" name="Oblouk 32"/>
        <xdr:cNvSpPr/>
      </xdr:nvSpPr>
      <xdr:spPr>
        <a:xfrm>
          <a:off x="7296150" y="3352801"/>
          <a:ext cx="459149" cy="609600"/>
        </a:xfrm>
        <a:prstGeom prst="arc">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cs-CZ" sz="1100"/>
        </a:p>
      </xdr:txBody>
    </xdr:sp>
    <xdr:clientData/>
  </xdr:twoCellAnchor>
  <xdr:twoCellAnchor>
    <xdr:from>
      <xdr:col>11</xdr:col>
      <xdr:colOff>152400</xdr:colOff>
      <xdr:row>24</xdr:row>
      <xdr:rowOff>66675</xdr:rowOff>
    </xdr:from>
    <xdr:to>
      <xdr:col>12</xdr:col>
      <xdr:colOff>190559</xdr:colOff>
      <xdr:row>27</xdr:row>
      <xdr:rowOff>28574</xdr:rowOff>
    </xdr:to>
    <xdr:sp macro="" textlink="">
      <xdr:nvSpPr>
        <xdr:cNvPr id="34" name="Oblouk 33"/>
        <xdr:cNvSpPr/>
      </xdr:nvSpPr>
      <xdr:spPr>
        <a:xfrm flipH="1" flipV="1">
          <a:off x="7048500" y="4495800"/>
          <a:ext cx="666809" cy="542924"/>
        </a:xfrm>
        <a:prstGeom prst="arc">
          <a:avLst>
            <a:gd name="adj1" fmla="val 156159"/>
            <a:gd name="adj2" fmla="val 5318882"/>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cs-CZ" sz="1100"/>
        </a:p>
      </xdr:txBody>
    </xdr:sp>
    <xdr:clientData/>
  </xdr:twoCellAnchor>
  <xdr:twoCellAnchor>
    <xdr:from>
      <xdr:col>8</xdr:col>
      <xdr:colOff>590550</xdr:colOff>
      <xdr:row>26</xdr:row>
      <xdr:rowOff>9526</xdr:rowOff>
    </xdr:from>
    <xdr:to>
      <xdr:col>11</xdr:col>
      <xdr:colOff>154351</xdr:colOff>
      <xdr:row>29</xdr:row>
      <xdr:rowOff>152326</xdr:rowOff>
    </xdr:to>
    <xdr:sp macro="" textlink="">
      <xdr:nvSpPr>
        <xdr:cNvPr id="35" name="Oblouk 34"/>
        <xdr:cNvSpPr/>
      </xdr:nvSpPr>
      <xdr:spPr>
        <a:xfrm>
          <a:off x="5600700" y="4829176"/>
          <a:ext cx="1449751" cy="714300"/>
        </a:xfrm>
        <a:prstGeom prst="arc">
          <a:avLst>
            <a:gd name="adj1" fmla="val 21583281"/>
            <a:gd name="adj2" fmla="val 5789874"/>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cs-CZ" sz="1100"/>
        </a:p>
      </xdr:txBody>
    </xdr:sp>
    <xdr:clientData/>
  </xdr:twoCellAnchor>
  <xdr:twoCellAnchor>
    <xdr:from>
      <xdr:col>11</xdr:col>
      <xdr:colOff>153047</xdr:colOff>
      <xdr:row>25</xdr:row>
      <xdr:rowOff>101501</xdr:rowOff>
    </xdr:from>
    <xdr:to>
      <xdr:col>11</xdr:col>
      <xdr:colOff>155834</xdr:colOff>
      <xdr:row>28</xdr:row>
      <xdr:rowOff>10396</xdr:rowOff>
    </xdr:to>
    <xdr:cxnSp macro="">
      <xdr:nvCxnSpPr>
        <xdr:cNvPr id="36" name="Přímá spojnice 35"/>
        <xdr:cNvCxnSpPr/>
      </xdr:nvCxnSpPr>
      <xdr:spPr>
        <a:xfrm>
          <a:off x="7049147" y="4730651"/>
          <a:ext cx="2787" cy="48039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16119</xdr:colOff>
      <xdr:row>30</xdr:row>
      <xdr:rowOff>95250</xdr:rowOff>
    </xdr:from>
    <xdr:to>
      <xdr:col>11</xdr:col>
      <xdr:colOff>612531</xdr:colOff>
      <xdr:row>30</xdr:row>
      <xdr:rowOff>95250</xdr:rowOff>
    </xdr:to>
    <xdr:cxnSp macro="">
      <xdr:nvCxnSpPr>
        <xdr:cNvPr id="37" name="Přímá spojnice se šipkou 36"/>
        <xdr:cNvCxnSpPr/>
      </xdr:nvCxnSpPr>
      <xdr:spPr>
        <a:xfrm flipH="1">
          <a:off x="6283569" y="5676900"/>
          <a:ext cx="1225062"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223154</xdr:colOff>
      <xdr:row>56</xdr:row>
      <xdr:rowOff>59008</xdr:rowOff>
    </xdr:from>
    <xdr:to>
      <xdr:col>14</xdr:col>
      <xdr:colOff>397326</xdr:colOff>
      <xdr:row>61</xdr:row>
      <xdr:rowOff>66675</xdr:rowOff>
    </xdr:to>
    <xdr:sp macro="" textlink="">
      <xdr:nvSpPr>
        <xdr:cNvPr id="38" name="Oblouk 37"/>
        <xdr:cNvSpPr/>
      </xdr:nvSpPr>
      <xdr:spPr>
        <a:xfrm>
          <a:off x="8376554" y="3154633"/>
          <a:ext cx="802822" cy="960167"/>
        </a:xfrm>
        <a:prstGeom prst="arc">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cs-CZ" sz="1100"/>
        </a:p>
      </xdr:txBody>
    </xdr:sp>
    <xdr:clientData/>
  </xdr:twoCellAnchor>
  <xdr:twoCellAnchor>
    <xdr:from>
      <xdr:col>13</xdr:col>
      <xdr:colOff>257174</xdr:colOff>
      <xdr:row>67</xdr:row>
      <xdr:rowOff>161924</xdr:rowOff>
    </xdr:from>
    <xdr:to>
      <xdr:col>14</xdr:col>
      <xdr:colOff>401407</xdr:colOff>
      <xdr:row>73</xdr:row>
      <xdr:rowOff>28574</xdr:rowOff>
    </xdr:to>
    <xdr:sp macro="" textlink="">
      <xdr:nvSpPr>
        <xdr:cNvPr id="39" name="Oblouk 38"/>
        <xdr:cNvSpPr/>
      </xdr:nvSpPr>
      <xdr:spPr>
        <a:xfrm flipV="1">
          <a:off x="8410574" y="5362574"/>
          <a:ext cx="772883" cy="1009650"/>
        </a:xfrm>
        <a:prstGeom prst="arc">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cs-CZ" sz="1100"/>
        </a:p>
      </xdr:txBody>
    </xdr:sp>
    <xdr:clientData/>
  </xdr:twoCellAnchor>
  <xdr:twoCellAnchor>
    <xdr:from>
      <xdr:col>14</xdr:col>
      <xdr:colOff>397326</xdr:colOff>
      <xdr:row>58</xdr:row>
      <xdr:rowOff>158092</xdr:rowOff>
    </xdr:from>
    <xdr:to>
      <xdr:col>14</xdr:col>
      <xdr:colOff>401407</xdr:colOff>
      <xdr:row>70</xdr:row>
      <xdr:rowOff>95249</xdr:rowOff>
    </xdr:to>
    <xdr:cxnSp macro="">
      <xdr:nvCxnSpPr>
        <xdr:cNvPr id="40" name="Přímá spojnice 39"/>
        <xdr:cNvCxnSpPr>
          <a:stCxn id="38" idx="2"/>
          <a:endCxn id="39" idx="2"/>
        </xdr:cNvCxnSpPr>
      </xdr:nvCxnSpPr>
      <xdr:spPr>
        <a:xfrm>
          <a:off x="9179376" y="3634717"/>
          <a:ext cx="4081" cy="223268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161922</xdr:colOff>
      <xdr:row>67</xdr:row>
      <xdr:rowOff>76200</xdr:rowOff>
    </xdr:from>
    <xdr:to>
      <xdr:col>3</xdr:col>
      <xdr:colOff>428624</xdr:colOff>
      <xdr:row>73</xdr:row>
      <xdr:rowOff>47624</xdr:rowOff>
    </xdr:to>
    <xdr:sp macro="" textlink="">
      <xdr:nvSpPr>
        <xdr:cNvPr id="41" name="Oblouk 40"/>
        <xdr:cNvSpPr/>
      </xdr:nvSpPr>
      <xdr:spPr>
        <a:xfrm flipH="1" flipV="1">
          <a:off x="1400172" y="5276850"/>
          <a:ext cx="895352" cy="1114424"/>
        </a:xfrm>
        <a:prstGeom prst="arc">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cs-CZ" sz="1100"/>
        </a:p>
      </xdr:txBody>
    </xdr:sp>
    <xdr:clientData/>
  </xdr:twoCellAnchor>
  <xdr:twoCellAnchor>
    <xdr:from>
      <xdr:col>2</xdr:col>
      <xdr:colOff>600073</xdr:colOff>
      <xdr:row>73</xdr:row>
      <xdr:rowOff>47624</xdr:rowOff>
    </xdr:from>
    <xdr:to>
      <xdr:col>7</xdr:col>
      <xdr:colOff>0</xdr:colOff>
      <xdr:row>73</xdr:row>
      <xdr:rowOff>47625</xdr:rowOff>
    </xdr:to>
    <xdr:cxnSp macro="">
      <xdr:nvCxnSpPr>
        <xdr:cNvPr id="42" name="Přímá spojnice 41"/>
        <xdr:cNvCxnSpPr/>
      </xdr:nvCxnSpPr>
      <xdr:spPr>
        <a:xfrm>
          <a:off x="1838323" y="6391274"/>
          <a:ext cx="2543177" cy="1"/>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161924</xdr:colOff>
      <xdr:row>44</xdr:row>
      <xdr:rowOff>142875</xdr:rowOff>
    </xdr:from>
    <xdr:to>
      <xdr:col>3</xdr:col>
      <xdr:colOff>323849</xdr:colOff>
      <xdr:row>49</xdr:row>
      <xdr:rowOff>57149</xdr:rowOff>
    </xdr:to>
    <xdr:sp macro="" textlink="">
      <xdr:nvSpPr>
        <xdr:cNvPr id="43" name="Oblouk 42"/>
        <xdr:cNvSpPr/>
      </xdr:nvSpPr>
      <xdr:spPr>
        <a:xfrm flipH="1">
          <a:off x="1400174" y="904875"/>
          <a:ext cx="790575" cy="866774"/>
        </a:xfrm>
        <a:prstGeom prst="arc">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cs-CZ" sz="1100"/>
        </a:p>
      </xdr:txBody>
    </xdr:sp>
    <xdr:clientData/>
  </xdr:twoCellAnchor>
  <xdr:twoCellAnchor>
    <xdr:from>
      <xdr:col>2</xdr:col>
      <xdr:colOff>161922</xdr:colOff>
      <xdr:row>47</xdr:row>
      <xdr:rowOff>9643</xdr:rowOff>
    </xdr:from>
    <xdr:to>
      <xdr:col>2</xdr:col>
      <xdr:colOff>161924</xdr:colOff>
      <xdr:row>70</xdr:row>
      <xdr:rowOff>61912</xdr:rowOff>
    </xdr:to>
    <xdr:cxnSp macro="">
      <xdr:nvCxnSpPr>
        <xdr:cNvPr id="44" name="Přímá spojnice 43"/>
        <xdr:cNvCxnSpPr>
          <a:endCxn id="41" idx="2"/>
        </xdr:cNvCxnSpPr>
      </xdr:nvCxnSpPr>
      <xdr:spPr>
        <a:xfrm flipH="1">
          <a:off x="1400172" y="1343143"/>
          <a:ext cx="2" cy="4490919"/>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547687</xdr:colOff>
      <xdr:row>44</xdr:row>
      <xdr:rowOff>142875</xdr:rowOff>
    </xdr:from>
    <xdr:to>
      <xdr:col>7</xdr:col>
      <xdr:colOff>0</xdr:colOff>
      <xdr:row>44</xdr:row>
      <xdr:rowOff>152400</xdr:rowOff>
    </xdr:to>
    <xdr:cxnSp macro="">
      <xdr:nvCxnSpPr>
        <xdr:cNvPr id="45" name="Přímá spojnice se šipkou 44"/>
        <xdr:cNvCxnSpPr>
          <a:stCxn id="43" idx="0"/>
        </xdr:cNvCxnSpPr>
      </xdr:nvCxnSpPr>
      <xdr:spPr>
        <a:xfrm>
          <a:off x="1785937" y="904875"/>
          <a:ext cx="2595563" cy="9525"/>
        </a:xfrm>
        <a:prstGeom prst="straightConnector1">
          <a:avLst/>
        </a:prstGeom>
        <a:ln>
          <a:solidFill>
            <a:sysClr val="windowText" lastClr="000000"/>
          </a:solidFill>
          <a:prstDash val="dash"/>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257172</xdr:colOff>
      <xdr:row>46</xdr:row>
      <xdr:rowOff>19050</xdr:rowOff>
    </xdr:from>
    <xdr:to>
      <xdr:col>8</xdr:col>
      <xdr:colOff>352423</xdr:colOff>
      <xdr:row>50</xdr:row>
      <xdr:rowOff>0</xdr:rowOff>
    </xdr:to>
    <xdr:sp macro="" textlink="">
      <xdr:nvSpPr>
        <xdr:cNvPr id="46" name="Oblouk 45"/>
        <xdr:cNvSpPr/>
      </xdr:nvSpPr>
      <xdr:spPr>
        <a:xfrm flipH="1">
          <a:off x="3381372" y="1162050"/>
          <a:ext cx="1981201" cy="742950"/>
        </a:xfrm>
        <a:prstGeom prst="arc">
          <a:avLst>
            <a:gd name="adj1" fmla="val 16200000"/>
            <a:gd name="adj2" fmla="val 38992"/>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cs-CZ" sz="1100"/>
        </a:p>
      </xdr:txBody>
    </xdr:sp>
    <xdr:clientData/>
  </xdr:twoCellAnchor>
  <xdr:twoCellAnchor>
    <xdr:from>
      <xdr:col>8</xdr:col>
      <xdr:colOff>247651</xdr:colOff>
      <xdr:row>46</xdr:row>
      <xdr:rowOff>0</xdr:rowOff>
    </xdr:from>
    <xdr:to>
      <xdr:col>11</xdr:col>
      <xdr:colOff>344851</xdr:colOff>
      <xdr:row>49</xdr:row>
      <xdr:rowOff>180900</xdr:rowOff>
    </xdr:to>
    <xdr:sp macro="" textlink="">
      <xdr:nvSpPr>
        <xdr:cNvPr id="47" name="Oblouk 46"/>
        <xdr:cNvSpPr/>
      </xdr:nvSpPr>
      <xdr:spPr>
        <a:xfrm>
          <a:off x="5257801" y="1143000"/>
          <a:ext cx="1983150" cy="752400"/>
        </a:xfrm>
        <a:prstGeom prst="arc">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cs-CZ" sz="1100"/>
        </a:p>
      </xdr:txBody>
    </xdr:sp>
    <xdr:clientData/>
  </xdr:twoCellAnchor>
  <xdr:twoCellAnchor>
    <xdr:from>
      <xdr:col>5</xdr:col>
      <xdr:colOff>257176</xdr:colOff>
      <xdr:row>49</xdr:row>
      <xdr:rowOff>57150</xdr:rowOff>
    </xdr:from>
    <xdr:to>
      <xdr:col>8</xdr:col>
      <xdr:colOff>354376</xdr:colOff>
      <xdr:row>52</xdr:row>
      <xdr:rowOff>57149</xdr:rowOff>
    </xdr:to>
    <xdr:sp macro="" textlink="">
      <xdr:nvSpPr>
        <xdr:cNvPr id="48" name="Oblouk 47"/>
        <xdr:cNvSpPr/>
      </xdr:nvSpPr>
      <xdr:spPr>
        <a:xfrm rot="16200000" flipH="1">
          <a:off x="4063389" y="1089637"/>
          <a:ext cx="619124" cy="1983150"/>
        </a:xfrm>
        <a:prstGeom prst="arc">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cs-CZ" sz="1100"/>
        </a:p>
      </xdr:txBody>
    </xdr:sp>
    <xdr:clientData/>
  </xdr:twoCellAnchor>
  <xdr:twoCellAnchor>
    <xdr:from>
      <xdr:col>10</xdr:col>
      <xdr:colOff>0</xdr:colOff>
      <xdr:row>53</xdr:row>
      <xdr:rowOff>161925</xdr:rowOff>
    </xdr:from>
    <xdr:to>
      <xdr:col>11</xdr:col>
      <xdr:colOff>0</xdr:colOff>
      <xdr:row>53</xdr:row>
      <xdr:rowOff>161925</xdr:rowOff>
    </xdr:to>
    <xdr:cxnSp macro="">
      <xdr:nvCxnSpPr>
        <xdr:cNvPr id="49" name="Přímá spojnice se šipkou 48"/>
        <xdr:cNvCxnSpPr/>
      </xdr:nvCxnSpPr>
      <xdr:spPr>
        <a:xfrm flipH="1">
          <a:off x="6267450" y="2686050"/>
          <a:ext cx="628650"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85724</xdr:colOff>
      <xdr:row>60</xdr:row>
      <xdr:rowOff>123825</xdr:rowOff>
    </xdr:from>
    <xdr:to>
      <xdr:col>12</xdr:col>
      <xdr:colOff>266695</xdr:colOff>
      <xdr:row>63</xdr:row>
      <xdr:rowOff>69155</xdr:rowOff>
    </xdr:to>
    <xdr:sp macro="" textlink="">
      <xdr:nvSpPr>
        <xdr:cNvPr id="50" name="Oblouk 49"/>
        <xdr:cNvSpPr/>
      </xdr:nvSpPr>
      <xdr:spPr>
        <a:xfrm flipV="1">
          <a:off x="6981824" y="3981450"/>
          <a:ext cx="809621" cy="516830"/>
        </a:xfrm>
        <a:prstGeom prst="arc">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cs-CZ" sz="1100"/>
        </a:p>
      </xdr:txBody>
    </xdr:sp>
    <xdr:clientData/>
  </xdr:twoCellAnchor>
  <xdr:twoCellAnchor>
    <xdr:from>
      <xdr:col>6</xdr:col>
      <xdr:colOff>0</xdr:colOff>
      <xdr:row>53</xdr:row>
      <xdr:rowOff>161925</xdr:rowOff>
    </xdr:from>
    <xdr:to>
      <xdr:col>7</xdr:col>
      <xdr:colOff>0</xdr:colOff>
      <xdr:row>53</xdr:row>
      <xdr:rowOff>161925</xdr:rowOff>
    </xdr:to>
    <xdr:cxnSp macro="">
      <xdr:nvCxnSpPr>
        <xdr:cNvPr id="51" name="Přímá spojnice se šipkou 50"/>
        <xdr:cNvCxnSpPr/>
      </xdr:nvCxnSpPr>
      <xdr:spPr>
        <a:xfrm>
          <a:off x="3752850" y="2686050"/>
          <a:ext cx="628650"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292760</xdr:colOff>
      <xdr:row>57</xdr:row>
      <xdr:rowOff>76200</xdr:rowOff>
    </xdr:from>
    <xdr:to>
      <xdr:col>5</xdr:col>
      <xdr:colOff>124001</xdr:colOff>
      <xdr:row>60</xdr:row>
      <xdr:rowOff>150061</xdr:rowOff>
    </xdr:to>
    <xdr:sp macro="" textlink="">
      <xdr:nvSpPr>
        <xdr:cNvPr id="52" name="Oblouk 51"/>
        <xdr:cNvSpPr/>
      </xdr:nvSpPr>
      <xdr:spPr>
        <a:xfrm flipH="1">
          <a:off x="2788310" y="3362325"/>
          <a:ext cx="459891" cy="645361"/>
        </a:xfrm>
        <a:prstGeom prst="arc">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cs-CZ" sz="1100"/>
        </a:p>
      </xdr:txBody>
    </xdr:sp>
    <xdr:clientData/>
  </xdr:twoCellAnchor>
  <xdr:twoCellAnchor>
    <xdr:from>
      <xdr:col>8</xdr:col>
      <xdr:colOff>343636</xdr:colOff>
      <xdr:row>55</xdr:row>
      <xdr:rowOff>0</xdr:rowOff>
    </xdr:from>
    <xdr:to>
      <xdr:col>8</xdr:col>
      <xdr:colOff>343636</xdr:colOff>
      <xdr:row>56</xdr:row>
      <xdr:rowOff>0</xdr:rowOff>
    </xdr:to>
    <xdr:cxnSp macro="">
      <xdr:nvCxnSpPr>
        <xdr:cNvPr id="53" name="Přímá spojnice se šipkou 52"/>
        <xdr:cNvCxnSpPr/>
      </xdr:nvCxnSpPr>
      <xdr:spPr>
        <a:xfrm>
          <a:off x="5353786" y="2905125"/>
          <a:ext cx="0" cy="19050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523875</xdr:colOff>
      <xdr:row>57</xdr:row>
      <xdr:rowOff>76200</xdr:rowOff>
    </xdr:from>
    <xdr:to>
      <xdr:col>8</xdr:col>
      <xdr:colOff>9525</xdr:colOff>
      <xdr:row>57</xdr:row>
      <xdr:rowOff>76200</xdr:rowOff>
    </xdr:to>
    <xdr:cxnSp macro="">
      <xdr:nvCxnSpPr>
        <xdr:cNvPr id="54" name="Přímá spojnice 53"/>
        <xdr:cNvCxnSpPr/>
      </xdr:nvCxnSpPr>
      <xdr:spPr>
        <a:xfrm>
          <a:off x="3019425" y="3362325"/>
          <a:ext cx="20002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336093</xdr:colOff>
      <xdr:row>53</xdr:row>
      <xdr:rowOff>95254</xdr:rowOff>
    </xdr:from>
    <xdr:to>
      <xdr:col>10</xdr:col>
      <xdr:colOff>383719</xdr:colOff>
      <xdr:row>56</xdr:row>
      <xdr:rowOff>78192</xdr:rowOff>
    </xdr:to>
    <xdr:sp macro="" textlink="">
      <xdr:nvSpPr>
        <xdr:cNvPr id="55" name="Oblouk 54"/>
        <xdr:cNvSpPr/>
      </xdr:nvSpPr>
      <xdr:spPr>
        <a:xfrm rot="16200000" flipH="1">
          <a:off x="6035812" y="2558460"/>
          <a:ext cx="554438" cy="676276"/>
        </a:xfrm>
        <a:prstGeom prst="arc">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cs-CZ" sz="1100"/>
        </a:p>
      </xdr:txBody>
    </xdr:sp>
    <xdr:clientData/>
  </xdr:twoCellAnchor>
  <xdr:twoCellAnchor>
    <xdr:from>
      <xdr:col>10</xdr:col>
      <xdr:colOff>45581</xdr:colOff>
      <xdr:row>56</xdr:row>
      <xdr:rowOff>76101</xdr:rowOff>
    </xdr:from>
    <xdr:to>
      <xdr:col>12</xdr:col>
      <xdr:colOff>619125</xdr:colOff>
      <xdr:row>56</xdr:row>
      <xdr:rowOff>78290</xdr:rowOff>
    </xdr:to>
    <xdr:cxnSp macro="">
      <xdr:nvCxnSpPr>
        <xdr:cNvPr id="56" name="Přímá spojnice 55"/>
        <xdr:cNvCxnSpPr/>
      </xdr:nvCxnSpPr>
      <xdr:spPr>
        <a:xfrm flipV="1">
          <a:off x="6313031" y="3171726"/>
          <a:ext cx="1830844" cy="2189"/>
        </a:xfrm>
        <a:prstGeom prst="line">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299410</xdr:colOff>
      <xdr:row>66</xdr:row>
      <xdr:rowOff>104775</xdr:rowOff>
    </xdr:from>
    <xdr:to>
      <xdr:col>5</xdr:col>
      <xdr:colOff>337569</xdr:colOff>
      <xdr:row>69</xdr:row>
      <xdr:rowOff>76199</xdr:rowOff>
    </xdr:to>
    <xdr:sp macro="" textlink="">
      <xdr:nvSpPr>
        <xdr:cNvPr id="57" name="Oblouk 56"/>
        <xdr:cNvSpPr/>
      </xdr:nvSpPr>
      <xdr:spPr>
        <a:xfrm flipH="1" flipV="1">
          <a:off x="2794960" y="5114925"/>
          <a:ext cx="666809" cy="542924"/>
        </a:xfrm>
        <a:prstGeom prst="arc">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cs-CZ" sz="1100"/>
        </a:p>
      </xdr:txBody>
    </xdr:sp>
    <xdr:clientData/>
  </xdr:twoCellAnchor>
  <xdr:twoCellAnchor>
    <xdr:from>
      <xdr:col>5</xdr:col>
      <xdr:colOff>9525</xdr:colOff>
      <xdr:row>69</xdr:row>
      <xdr:rowOff>76200</xdr:rowOff>
    </xdr:from>
    <xdr:to>
      <xdr:col>6</xdr:col>
      <xdr:colOff>606998</xdr:colOff>
      <xdr:row>69</xdr:row>
      <xdr:rowOff>77680</xdr:rowOff>
    </xdr:to>
    <xdr:cxnSp macro="">
      <xdr:nvCxnSpPr>
        <xdr:cNvPr id="58" name="Přímá spojnice 57"/>
        <xdr:cNvCxnSpPr/>
      </xdr:nvCxnSpPr>
      <xdr:spPr>
        <a:xfrm>
          <a:off x="3133725" y="5657850"/>
          <a:ext cx="1226123" cy="1480"/>
        </a:xfrm>
        <a:prstGeom prst="line">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312961</xdr:colOff>
      <xdr:row>67</xdr:row>
      <xdr:rowOff>0</xdr:rowOff>
    </xdr:from>
    <xdr:to>
      <xdr:col>8</xdr:col>
      <xdr:colOff>312961</xdr:colOff>
      <xdr:row>68</xdr:row>
      <xdr:rowOff>1</xdr:rowOff>
    </xdr:to>
    <xdr:cxnSp macro="">
      <xdr:nvCxnSpPr>
        <xdr:cNvPr id="59" name="Přímá spojnice se šipkou 58"/>
        <xdr:cNvCxnSpPr/>
      </xdr:nvCxnSpPr>
      <xdr:spPr>
        <a:xfrm>
          <a:off x="5323111" y="5200650"/>
          <a:ext cx="0" cy="190501"/>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219075</xdr:colOff>
      <xdr:row>49</xdr:row>
      <xdr:rowOff>95250</xdr:rowOff>
    </xdr:from>
    <xdr:to>
      <xdr:col>11</xdr:col>
      <xdr:colOff>440101</xdr:colOff>
      <xdr:row>52</xdr:row>
      <xdr:rowOff>47550</xdr:rowOff>
    </xdr:to>
    <xdr:sp macro="" textlink="">
      <xdr:nvSpPr>
        <xdr:cNvPr id="60" name="Oblouk 59"/>
        <xdr:cNvSpPr/>
      </xdr:nvSpPr>
      <xdr:spPr>
        <a:xfrm>
          <a:off x="5229225" y="1809750"/>
          <a:ext cx="2106976" cy="571425"/>
        </a:xfrm>
        <a:prstGeom prst="arc">
          <a:avLst>
            <a:gd name="adj1" fmla="val 21583281"/>
            <a:gd name="adj2" fmla="val 5789874"/>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cs-CZ" sz="1100"/>
        </a:p>
      </xdr:txBody>
    </xdr:sp>
    <xdr:clientData/>
  </xdr:twoCellAnchor>
  <xdr:twoCellAnchor>
    <xdr:from>
      <xdr:col>8</xdr:col>
      <xdr:colOff>600075</xdr:colOff>
      <xdr:row>57</xdr:row>
      <xdr:rowOff>66675</xdr:rowOff>
    </xdr:from>
    <xdr:to>
      <xdr:col>12</xdr:col>
      <xdr:colOff>0</xdr:colOff>
      <xdr:row>57</xdr:row>
      <xdr:rowOff>66676</xdr:rowOff>
    </xdr:to>
    <xdr:cxnSp macro="">
      <xdr:nvCxnSpPr>
        <xdr:cNvPr id="61" name="Přímá spojnice 60"/>
        <xdr:cNvCxnSpPr/>
      </xdr:nvCxnSpPr>
      <xdr:spPr>
        <a:xfrm>
          <a:off x="5610225" y="3352800"/>
          <a:ext cx="1914525"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342900</xdr:colOff>
      <xdr:row>46</xdr:row>
      <xdr:rowOff>180975</xdr:rowOff>
    </xdr:from>
    <xdr:to>
      <xdr:col>8</xdr:col>
      <xdr:colOff>342900</xdr:colOff>
      <xdr:row>47</xdr:row>
      <xdr:rowOff>180975</xdr:rowOff>
    </xdr:to>
    <xdr:cxnSp macro="">
      <xdr:nvCxnSpPr>
        <xdr:cNvPr id="62" name="Přímá spojnice se šipkou 61"/>
        <xdr:cNvCxnSpPr/>
      </xdr:nvCxnSpPr>
      <xdr:spPr>
        <a:xfrm>
          <a:off x="5353050" y="1323975"/>
          <a:ext cx="0" cy="19050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342900</xdr:colOff>
      <xdr:row>51</xdr:row>
      <xdr:rowOff>8573</xdr:rowOff>
    </xdr:from>
    <xdr:to>
      <xdr:col>8</xdr:col>
      <xdr:colOff>342900</xdr:colOff>
      <xdr:row>52</xdr:row>
      <xdr:rowOff>953</xdr:rowOff>
    </xdr:to>
    <xdr:cxnSp macro="">
      <xdr:nvCxnSpPr>
        <xdr:cNvPr id="63" name="Přímá spojnice se šipkou 62"/>
        <xdr:cNvCxnSpPr/>
      </xdr:nvCxnSpPr>
      <xdr:spPr>
        <a:xfrm>
          <a:off x="5353050" y="2104073"/>
          <a:ext cx="0" cy="230505"/>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342900</xdr:colOff>
      <xdr:row>58</xdr:row>
      <xdr:rowOff>0</xdr:rowOff>
    </xdr:from>
    <xdr:to>
      <xdr:col>8</xdr:col>
      <xdr:colOff>342900</xdr:colOff>
      <xdr:row>59</xdr:row>
      <xdr:rowOff>0</xdr:rowOff>
    </xdr:to>
    <xdr:cxnSp macro="">
      <xdr:nvCxnSpPr>
        <xdr:cNvPr id="64" name="Přímá spojnice se šipkou 63"/>
        <xdr:cNvCxnSpPr/>
      </xdr:nvCxnSpPr>
      <xdr:spPr>
        <a:xfrm>
          <a:off x="5353050" y="3476625"/>
          <a:ext cx="0" cy="19050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314325</xdr:colOff>
      <xdr:row>62</xdr:row>
      <xdr:rowOff>0</xdr:rowOff>
    </xdr:from>
    <xdr:to>
      <xdr:col>8</xdr:col>
      <xdr:colOff>314325</xdr:colOff>
      <xdr:row>63</xdr:row>
      <xdr:rowOff>1</xdr:rowOff>
    </xdr:to>
    <xdr:cxnSp macro="">
      <xdr:nvCxnSpPr>
        <xdr:cNvPr id="65" name="Přímá spojnice se šipkou 64"/>
        <xdr:cNvCxnSpPr/>
      </xdr:nvCxnSpPr>
      <xdr:spPr>
        <a:xfrm>
          <a:off x="5324475" y="4238625"/>
          <a:ext cx="0" cy="190501"/>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304800</xdr:colOff>
      <xdr:row>62</xdr:row>
      <xdr:rowOff>0</xdr:rowOff>
    </xdr:from>
    <xdr:to>
      <xdr:col>4</xdr:col>
      <xdr:colOff>304800</xdr:colOff>
      <xdr:row>63</xdr:row>
      <xdr:rowOff>1</xdr:rowOff>
    </xdr:to>
    <xdr:cxnSp macro="">
      <xdr:nvCxnSpPr>
        <xdr:cNvPr id="66" name="Přímá spojnice se šipkou 65"/>
        <xdr:cNvCxnSpPr/>
      </xdr:nvCxnSpPr>
      <xdr:spPr>
        <a:xfrm>
          <a:off x="2800350" y="4238625"/>
          <a:ext cx="0" cy="190501"/>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323850</xdr:colOff>
      <xdr:row>71</xdr:row>
      <xdr:rowOff>0</xdr:rowOff>
    </xdr:from>
    <xdr:to>
      <xdr:col>8</xdr:col>
      <xdr:colOff>323850</xdr:colOff>
      <xdr:row>72</xdr:row>
      <xdr:rowOff>5014</xdr:rowOff>
    </xdr:to>
    <xdr:cxnSp macro="">
      <xdr:nvCxnSpPr>
        <xdr:cNvPr id="67" name="Přímá spojnice se šipkou 66"/>
        <xdr:cNvCxnSpPr/>
      </xdr:nvCxnSpPr>
      <xdr:spPr>
        <a:xfrm>
          <a:off x="5334000" y="5962650"/>
          <a:ext cx="0" cy="195514"/>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622341</xdr:colOff>
      <xdr:row>73</xdr:row>
      <xdr:rowOff>38100</xdr:rowOff>
    </xdr:from>
    <xdr:to>
      <xdr:col>11</xdr:col>
      <xdr:colOff>866</xdr:colOff>
      <xdr:row>73</xdr:row>
      <xdr:rowOff>38101</xdr:rowOff>
    </xdr:to>
    <xdr:cxnSp macro="">
      <xdr:nvCxnSpPr>
        <xdr:cNvPr id="68" name="Přímá spojnice se šipkou 67"/>
        <xdr:cNvCxnSpPr/>
      </xdr:nvCxnSpPr>
      <xdr:spPr>
        <a:xfrm flipH="1">
          <a:off x="6261141" y="6381750"/>
          <a:ext cx="635825" cy="1"/>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400050</xdr:colOff>
      <xdr:row>57</xdr:row>
      <xdr:rowOff>66676</xdr:rowOff>
    </xdr:from>
    <xdr:to>
      <xdr:col>12</xdr:col>
      <xdr:colOff>230549</xdr:colOff>
      <xdr:row>60</xdr:row>
      <xdr:rowOff>104776</xdr:rowOff>
    </xdr:to>
    <xdr:sp macro="" textlink="">
      <xdr:nvSpPr>
        <xdr:cNvPr id="69" name="Oblouk 68"/>
        <xdr:cNvSpPr/>
      </xdr:nvSpPr>
      <xdr:spPr>
        <a:xfrm>
          <a:off x="7296150" y="3352801"/>
          <a:ext cx="459149" cy="609600"/>
        </a:xfrm>
        <a:prstGeom prst="arc">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cs-CZ" sz="1100"/>
        </a:p>
      </xdr:txBody>
    </xdr:sp>
    <xdr:clientData/>
  </xdr:twoCellAnchor>
  <xdr:twoCellAnchor>
    <xdr:from>
      <xdr:col>11</xdr:col>
      <xdr:colOff>152400</xdr:colOff>
      <xdr:row>63</xdr:row>
      <xdr:rowOff>66675</xdr:rowOff>
    </xdr:from>
    <xdr:to>
      <xdr:col>12</xdr:col>
      <xdr:colOff>190559</xdr:colOff>
      <xdr:row>66</xdr:row>
      <xdr:rowOff>28574</xdr:rowOff>
    </xdr:to>
    <xdr:sp macro="" textlink="">
      <xdr:nvSpPr>
        <xdr:cNvPr id="70" name="Oblouk 69"/>
        <xdr:cNvSpPr/>
      </xdr:nvSpPr>
      <xdr:spPr>
        <a:xfrm flipH="1" flipV="1">
          <a:off x="7048500" y="4495800"/>
          <a:ext cx="666809" cy="542924"/>
        </a:xfrm>
        <a:prstGeom prst="arc">
          <a:avLst>
            <a:gd name="adj1" fmla="val 156159"/>
            <a:gd name="adj2" fmla="val 5318882"/>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cs-CZ" sz="1100"/>
        </a:p>
      </xdr:txBody>
    </xdr:sp>
    <xdr:clientData/>
  </xdr:twoCellAnchor>
  <xdr:twoCellAnchor>
    <xdr:from>
      <xdr:col>8</xdr:col>
      <xdr:colOff>590550</xdr:colOff>
      <xdr:row>65</xdr:row>
      <xdr:rowOff>9526</xdr:rowOff>
    </xdr:from>
    <xdr:to>
      <xdr:col>11</xdr:col>
      <xdr:colOff>154351</xdr:colOff>
      <xdr:row>68</xdr:row>
      <xdr:rowOff>152326</xdr:rowOff>
    </xdr:to>
    <xdr:sp macro="" textlink="">
      <xdr:nvSpPr>
        <xdr:cNvPr id="71" name="Oblouk 70"/>
        <xdr:cNvSpPr/>
      </xdr:nvSpPr>
      <xdr:spPr>
        <a:xfrm>
          <a:off x="5600700" y="4829176"/>
          <a:ext cx="1449751" cy="714300"/>
        </a:xfrm>
        <a:prstGeom prst="arc">
          <a:avLst>
            <a:gd name="adj1" fmla="val 21583281"/>
            <a:gd name="adj2" fmla="val 5789874"/>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cs-CZ" sz="1100"/>
        </a:p>
      </xdr:txBody>
    </xdr:sp>
    <xdr:clientData/>
  </xdr:twoCellAnchor>
  <xdr:twoCellAnchor>
    <xdr:from>
      <xdr:col>11</xdr:col>
      <xdr:colOff>153047</xdr:colOff>
      <xdr:row>64</xdr:row>
      <xdr:rowOff>101501</xdr:rowOff>
    </xdr:from>
    <xdr:to>
      <xdr:col>11</xdr:col>
      <xdr:colOff>155834</xdr:colOff>
      <xdr:row>67</xdr:row>
      <xdr:rowOff>10396</xdr:rowOff>
    </xdr:to>
    <xdr:cxnSp macro="">
      <xdr:nvCxnSpPr>
        <xdr:cNvPr id="72" name="Přímá spojnice 71"/>
        <xdr:cNvCxnSpPr/>
      </xdr:nvCxnSpPr>
      <xdr:spPr>
        <a:xfrm>
          <a:off x="7049147" y="4730651"/>
          <a:ext cx="2787" cy="48039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16119</xdr:colOff>
      <xdr:row>69</xdr:row>
      <xdr:rowOff>95250</xdr:rowOff>
    </xdr:from>
    <xdr:to>
      <xdr:col>11</xdr:col>
      <xdr:colOff>612531</xdr:colOff>
      <xdr:row>69</xdr:row>
      <xdr:rowOff>95250</xdr:rowOff>
    </xdr:to>
    <xdr:cxnSp macro="">
      <xdr:nvCxnSpPr>
        <xdr:cNvPr id="73" name="Přímá spojnice se šipkou 72"/>
        <xdr:cNvCxnSpPr/>
      </xdr:nvCxnSpPr>
      <xdr:spPr>
        <a:xfrm flipH="1">
          <a:off x="6283569" y="5676900"/>
          <a:ext cx="1225062"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5</xdr:row>
      <xdr:rowOff>85725</xdr:rowOff>
    </xdr:from>
    <xdr:to>
      <xdr:col>6</xdr:col>
      <xdr:colOff>584200</xdr:colOff>
      <xdr:row>25</xdr:row>
      <xdr:rowOff>52052</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34</xdr:row>
      <xdr:rowOff>0</xdr:rowOff>
    </xdr:from>
    <xdr:to>
      <xdr:col>6</xdr:col>
      <xdr:colOff>584200</xdr:colOff>
      <xdr:row>53</xdr:row>
      <xdr:rowOff>128252</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6</xdr:row>
      <xdr:rowOff>0</xdr:rowOff>
    </xdr:from>
    <xdr:to>
      <xdr:col>6</xdr:col>
      <xdr:colOff>584200</xdr:colOff>
      <xdr:row>26</xdr:row>
      <xdr:rowOff>42527</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36</xdr:row>
      <xdr:rowOff>0</xdr:rowOff>
    </xdr:from>
    <xdr:to>
      <xdr:col>6</xdr:col>
      <xdr:colOff>584200</xdr:colOff>
      <xdr:row>55</xdr:row>
      <xdr:rowOff>116417</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6</xdr:row>
      <xdr:rowOff>0</xdr:rowOff>
    </xdr:from>
    <xdr:to>
      <xdr:col>6</xdr:col>
      <xdr:colOff>584200</xdr:colOff>
      <xdr:row>27</xdr:row>
      <xdr:rowOff>133320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40</xdr:row>
      <xdr:rowOff>0</xdr:rowOff>
    </xdr:from>
    <xdr:to>
      <xdr:col>6</xdr:col>
      <xdr:colOff>584200</xdr:colOff>
      <xdr:row>63</xdr:row>
      <xdr:rowOff>142875</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6</xdr:row>
      <xdr:rowOff>0</xdr:rowOff>
    </xdr:from>
    <xdr:to>
      <xdr:col>7</xdr:col>
      <xdr:colOff>0</xdr:colOff>
      <xdr:row>25</xdr:row>
      <xdr:rowOff>140952</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34</xdr:row>
      <xdr:rowOff>0</xdr:rowOff>
    </xdr:from>
    <xdr:to>
      <xdr:col>7</xdr:col>
      <xdr:colOff>0</xdr:colOff>
      <xdr:row>53</xdr:row>
      <xdr:rowOff>140952</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5</xdr:row>
      <xdr:rowOff>23812</xdr:rowOff>
    </xdr:from>
    <xdr:to>
      <xdr:col>6</xdr:col>
      <xdr:colOff>584200</xdr:colOff>
      <xdr:row>25</xdr:row>
      <xdr:rowOff>9525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32</xdr:row>
      <xdr:rowOff>23812</xdr:rowOff>
    </xdr:from>
    <xdr:to>
      <xdr:col>6</xdr:col>
      <xdr:colOff>584200</xdr:colOff>
      <xdr:row>52</xdr:row>
      <xdr:rowOff>9525</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9525</xdr:colOff>
      <xdr:row>5</xdr:row>
      <xdr:rowOff>100012</xdr:rowOff>
    </xdr:from>
    <xdr:to>
      <xdr:col>6</xdr:col>
      <xdr:colOff>593725</xdr:colOff>
      <xdr:row>22</xdr:row>
      <xdr:rowOff>142539</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30</xdr:row>
      <xdr:rowOff>100012</xdr:rowOff>
    </xdr:from>
    <xdr:to>
      <xdr:col>6</xdr:col>
      <xdr:colOff>593725</xdr:colOff>
      <xdr:row>47</xdr:row>
      <xdr:rowOff>142539</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oneCellAnchor>
    <xdr:from>
      <xdr:col>1</xdr:col>
      <xdr:colOff>17688</xdr:colOff>
      <xdr:row>36</xdr:row>
      <xdr:rowOff>27927</xdr:rowOff>
    </xdr:from>
    <xdr:ext cx="3011262" cy="2744313"/>
    <xdr:pic>
      <xdr:nvPicPr>
        <xdr:cNvPr id="2" name="Obrázek 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7288" y="5857227"/>
          <a:ext cx="3011262" cy="2744313"/>
        </a:xfrm>
        <a:prstGeom prst="rect">
          <a:avLst/>
        </a:prstGeom>
      </xdr:spPr>
    </xdr:pic>
    <xdr:clientData/>
  </xdr:oneCellAnchor>
  <xdr:twoCellAnchor editAs="oneCell">
    <xdr:from>
      <xdr:col>1</xdr:col>
      <xdr:colOff>24462</xdr:colOff>
      <xdr:row>7</xdr:row>
      <xdr:rowOff>66675</xdr:rowOff>
    </xdr:from>
    <xdr:to>
      <xdr:col>6</xdr:col>
      <xdr:colOff>133350</xdr:colOff>
      <xdr:row>24</xdr:row>
      <xdr:rowOff>149509</xdr:rowOff>
    </xdr:to>
    <xdr:pic>
      <xdr:nvPicPr>
        <xdr:cNvPr id="3" name="Obrázek 18"/>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4062" y="1200150"/>
          <a:ext cx="3156888" cy="283555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5</xdr:row>
      <xdr:rowOff>161924</xdr:rowOff>
    </xdr:from>
    <xdr:to>
      <xdr:col>6</xdr:col>
      <xdr:colOff>584200</xdr:colOff>
      <xdr:row>24</xdr:row>
      <xdr:rowOff>49517</xdr:rowOff>
    </xdr:to>
    <xdr:graphicFrame macro="">
      <xdr:nvGraphicFramePr>
        <xdr:cNvPr id="2"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32</xdr:row>
      <xdr:rowOff>161924</xdr:rowOff>
    </xdr:from>
    <xdr:to>
      <xdr:col>6</xdr:col>
      <xdr:colOff>584200</xdr:colOff>
      <xdr:row>51</xdr:row>
      <xdr:rowOff>78092</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38100</xdr:colOff>
      <xdr:row>5</xdr:row>
      <xdr:rowOff>9524</xdr:rowOff>
    </xdr:from>
    <xdr:to>
      <xdr:col>7</xdr:col>
      <xdr:colOff>12700</xdr:colOff>
      <xdr:row>24</xdr:row>
      <xdr:rowOff>11417</xdr:rowOff>
    </xdr:to>
    <xdr:graphicFrame macro="">
      <xdr:nvGraphicFramePr>
        <xdr:cNvPr id="2" name="Graf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31</xdr:row>
      <xdr:rowOff>0</xdr:rowOff>
    </xdr:from>
    <xdr:to>
      <xdr:col>6</xdr:col>
      <xdr:colOff>584200</xdr:colOff>
      <xdr:row>50</xdr:row>
      <xdr:rowOff>1893</xdr:rowOff>
    </xdr:to>
    <xdr:graphicFrame macro="">
      <xdr:nvGraphicFramePr>
        <xdr:cNvPr id="3" name="Graf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5</xdr:row>
      <xdr:rowOff>0</xdr:rowOff>
    </xdr:from>
    <xdr:to>
      <xdr:col>6</xdr:col>
      <xdr:colOff>584200</xdr:colOff>
      <xdr:row>24</xdr:row>
      <xdr:rowOff>1893</xdr:rowOff>
    </xdr:to>
    <xdr:graphicFrame macro="">
      <xdr:nvGraphicFramePr>
        <xdr:cNvPr id="2"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32</xdr:row>
      <xdr:rowOff>0</xdr:rowOff>
    </xdr:from>
    <xdr:to>
      <xdr:col>6</xdr:col>
      <xdr:colOff>584200</xdr:colOff>
      <xdr:row>51</xdr:row>
      <xdr:rowOff>1893</xdr:rowOff>
    </xdr:to>
    <xdr:graphicFrame macro="">
      <xdr:nvGraphicFramePr>
        <xdr:cNvPr id="3"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22412</xdr:colOff>
      <xdr:row>5</xdr:row>
      <xdr:rowOff>22411</xdr:rowOff>
    </xdr:from>
    <xdr:to>
      <xdr:col>7</xdr:col>
      <xdr:colOff>1494</xdr:colOff>
      <xdr:row>24</xdr:row>
      <xdr:rowOff>24305</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31</xdr:row>
      <xdr:rowOff>0</xdr:rowOff>
    </xdr:from>
    <xdr:to>
      <xdr:col>6</xdr:col>
      <xdr:colOff>584200</xdr:colOff>
      <xdr:row>50</xdr:row>
      <xdr:rowOff>1893</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22411</xdr:colOff>
      <xdr:row>4</xdr:row>
      <xdr:rowOff>134471</xdr:rowOff>
    </xdr:from>
    <xdr:to>
      <xdr:col>7</xdr:col>
      <xdr:colOff>136711</xdr:colOff>
      <xdr:row>23</xdr:row>
      <xdr:rowOff>136364</xdr:rowOff>
    </xdr:to>
    <xdr:graphicFrame macro="">
      <xdr:nvGraphicFramePr>
        <xdr:cNvPr id="2" name="Graf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603436</xdr:colOff>
      <xdr:row>31</xdr:row>
      <xdr:rowOff>58271</xdr:rowOff>
    </xdr:from>
    <xdr:to>
      <xdr:col>7</xdr:col>
      <xdr:colOff>108136</xdr:colOff>
      <xdr:row>50</xdr:row>
      <xdr:rowOff>60164</xdr:rowOff>
    </xdr:to>
    <xdr:graphicFrame macro="">
      <xdr:nvGraphicFramePr>
        <xdr:cNvPr id="3" name="Graf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xdr:colOff>
      <xdr:row>5</xdr:row>
      <xdr:rowOff>33618</xdr:rowOff>
    </xdr:from>
    <xdr:to>
      <xdr:col>7</xdr:col>
      <xdr:colOff>115201</xdr:colOff>
      <xdr:row>24</xdr:row>
      <xdr:rowOff>35043</xdr:rowOff>
    </xdr:to>
    <xdr:graphicFrame macro="">
      <xdr:nvGraphicFramePr>
        <xdr:cNvPr id="2" name="Graf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xdr:colOff>
      <xdr:row>31</xdr:row>
      <xdr:rowOff>33619</xdr:rowOff>
    </xdr:from>
    <xdr:to>
      <xdr:col>6</xdr:col>
      <xdr:colOff>584201</xdr:colOff>
      <xdr:row>49</xdr:row>
      <xdr:rowOff>13928</xdr:rowOff>
    </xdr:to>
    <xdr:graphicFrame macro="">
      <xdr:nvGraphicFramePr>
        <xdr:cNvPr id="4" name="Graf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4</xdr:row>
      <xdr:rowOff>161924</xdr:rowOff>
    </xdr:from>
    <xdr:to>
      <xdr:col>6</xdr:col>
      <xdr:colOff>584200</xdr:colOff>
      <xdr:row>24</xdr:row>
      <xdr:rowOff>1892</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32</xdr:row>
      <xdr:rowOff>161924</xdr:rowOff>
    </xdr:from>
    <xdr:to>
      <xdr:col>6</xdr:col>
      <xdr:colOff>584200</xdr:colOff>
      <xdr:row>52</xdr:row>
      <xdr:rowOff>1892</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5</xdr:row>
      <xdr:rowOff>19049</xdr:rowOff>
    </xdr:from>
    <xdr:to>
      <xdr:col>6</xdr:col>
      <xdr:colOff>584200</xdr:colOff>
      <xdr:row>23</xdr:row>
      <xdr:rowOff>142875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33</xdr:row>
      <xdr:rowOff>19049</xdr:rowOff>
    </xdr:from>
    <xdr:to>
      <xdr:col>6</xdr:col>
      <xdr:colOff>584200</xdr:colOff>
      <xdr:row>51</xdr:row>
      <xdr:rowOff>142875</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36857</xdr:colOff>
      <xdr:row>6</xdr:row>
      <xdr:rowOff>32714</xdr:rowOff>
    </xdr:from>
    <xdr:to>
      <xdr:col>7</xdr:col>
      <xdr:colOff>8144</xdr:colOff>
      <xdr:row>23</xdr:row>
      <xdr:rowOff>133350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33</xdr:row>
      <xdr:rowOff>47625</xdr:rowOff>
    </xdr:from>
    <xdr:to>
      <xdr:col>6</xdr:col>
      <xdr:colOff>599937</xdr:colOff>
      <xdr:row>50</xdr:row>
      <xdr:rowOff>148261</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0.21484</cdr:x>
      <cdr:y>0.04703</cdr:y>
    </cdr:from>
    <cdr:to>
      <cdr:x>0.21484</cdr:x>
      <cdr:y>0.65845</cdr:y>
    </cdr:to>
    <cdr:cxnSp macro="">
      <cdr:nvCxnSpPr>
        <cdr:cNvPr id="3" name="Přímá spojnice 2"/>
        <cdr:cNvCxnSpPr/>
      </cdr:nvCxnSpPr>
      <cdr:spPr>
        <a:xfrm xmlns:a="http://schemas.openxmlformats.org/drawingml/2006/main" flipV="1">
          <a:off x="783141" y="124240"/>
          <a:ext cx="0" cy="1615109"/>
        </a:xfrm>
        <a:prstGeom xmlns:a="http://schemas.openxmlformats.org/drawingml/2006/main" prst="line">
          <a:avLst/>
        </a:prstGeom>
        <a:ln xmlns:a="http://schemas.openxmlformats.org/drawingml/2006/main">
          <a:solidFill>
            <a:schemeClr val="tx1">
              <a:lumMod val="50000"/>
              <a:lumOff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0.0675</cdr:x>
      <cdr:y>0.82448</cdr:y>
    </cdr:from>
    <cdr:to>
      <cdr:x>0.09042</cdr:x>
      <cdr:y>0.85983</cdr:y>
    </cdr:to>
    <cdr:sp macro="" textlink="">
      <cdr:nvSpPr>
        <cdr:cNvPr id="13" name="Obdélník 12"/>
        <cdr:cNvSpPr/>
      </cdr:nvSpPr>
      <cdr:spPr>
        <a:xfrm xmlns:a="http://schemas.openxmlformats.org/drawingml/2006/main">
          <a:off x="246307" y="2177936"/>
          <a:ext cx="83629" cy="93384"/>
        </a:xfrm>
        <a:prstGeom xmlns:a="http://schemas.openxmlformats.org/drawingml/2006/main" prst="rect">
          <a:avLst/>
        </a:prstGeom>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0.06702</cdr:x>
      <cdr:y>0.87361</cdr:y>
    </cdr:from>
    <cdr:to>
      <cdr:x>0.08993</cdr:x>
      <cdr:y>0.90896</cdr:y>
    </cdr:to>
    <cdr:sp macro="" textlink="">
      <cdr:nvSpPr>
        <cdr:cNvPr id="14" name="Obdélník 13"/>
        <cdr:cNvSpPr/>
      </cdr:nvSpPr>
      <cdr:spPr>
        <a:xfrm xmlns:a="http://schemas.openxmlformats.org/drawingml/2006/main">
          <a:off x="244537" y="2307717"/>
          <a:ext cx="83593" cy="93385"/>
        </a:xfrm>
        <a:prstGeom xmlns:a="http://schemas.openxmlformats.org/drawingml/2006/main" prst="rect">
          <a:avLst/>
        </a:prstGeom>
        <a:solidFill xmlns:a="http://schemas.openxmlformats.org/drawingml/2006/main">
          <a:schemeClr val="accent2"/>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cs-CZ"/>
        </a:p>
      </cdr:txBody>
    </cdr:sp>
  </cdr:relSizeAnchor>
  <cdr:relSizeAnchor xmlns:cdr="http://schemas.openxmlformats.org/drawingml/2006/chartDrawing">
    <cdr:from>
      <cdr:x>0.07909</cdr:x>
      <cdr:y>0.79637</cdr:y>
    </cdr:from>
    <cdr:to>
      <cdr:x>0.7786</cdr:x>
      <cdr:y>0.86538</cdr:y>
    </cdr:to>
    <cdr:sp macro="" textlink="">
      <cdr:nvSpPr>
        <cdr:cNvPr id="15" name="TextovéPole 14"/>
        <cdr:cNvSpPr txBox="1"/>
      </cdr:nvSpPr>
      <cdr:spPr>
        <a:xfrm xmlns:a="http://schemas.openxmlformats.org/drawingml/2006/main">
          <a:off x="286994" y="2272336"/>
          <a:ext cx="2538458" cy="1969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cs-CZ" sz="850">
              <a:latin typeface="Arial" panose="020B0604020202020204" pitchFamily="34" charset="0"/>
              <a:cs typeface="Arial" panose="020B0604020202020204" pitchFamily="34" charset="0"/>
            </a:rPr>
            <a:t>Průměrná úroková sazba </a:t>
          </a:r>
          <a:r>
            <a:rPr lang="en-US" sz="850">
              <a:latin typeface="Arial" panose="020B0604020202020204" pitchFamily="34" charset="0"/>
              <a:cs typeface="Arial" panose="020B0604020202020204" pitchFamily="34" charset="0"/>
            </a:rPr>
            <a:t>–</a:t>
          </a:r>
          <a:r>
            <a:rPr lang="cs-CZ" sz="850">
              <a:latin typeface="Arial" panose="020B0604020202020204" pitchFamily="34" charset="0"/>
              <a:cs typeface="Arial" panose="020B0604020202020204" pitchFamily="34" charset="0"/>
            </a:rPr>
            <a:t> úvěry celkem</a:t>
          </a:r>
        </a:p>
      </cdr:txBody>
    </cdr:sp>
  </cdr:relSizeAnchor>
  <cdr:relSizeAnchor xmlns:cdr="http://schemas.openxmlformats.org/drawingml/2006/chartDrawing">
    <cdr:from>
      <cdr:x>0.0672</cdr:x>
      <cdr:y>0.93154</cdr:y>
    </cdr:from>
    <cdr:to>
      <cdr:x>0.08596</cdr:x>
      <cdr:y>0.96473</cdr:y>
    </cdr:to>
    <cdr:grpSp>
      <cdr:nvGrpSpPr>
        <cdr:cNvPr id="5" name="Skupina 4"/>
        <cdr:cNvGrpSpPr/>
      </cdr:nvGrpSpPr>
      <cdr:grpSpPr>
        <a:xfrm xmlns:a="http://schemas.openxmlformats.org/drawingml/2006/main">
          <a:off x="243861" y="2658020"/>
          <a:ext cx="68078" cy="94703"/>
          <a:chOff x="323835" y="3062288"/>
          <a:chExt cx="85740" cy="107344"/>
        </a:xfrm>
      </cdr:grpSpPr>
      <cdr:cxnSp macro="">
        <cdr:nvCxnSpPr>
          <cdr:cNvPr id="17" name="Přímá spojnice 16"/>
          <cdr:cNvCxnSpPr/>
        </cdr:nvCxnSpPr>
        <cdr:spPr>
          <a:xfrm xmlns:a="http://schemas.openxmlformats.org/drawingml/2006/main">
            <a:off x="367410" y="3062288"/>
            <a:ext cx="0" cy="107344"/>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19" name="Přímá spojnice 18"/>
          <cdr:cNvCxnSpPr/>
        </cdr:nvCxnSpPr>
        <cdr:spPr>
          <a:xfrm xmlns:a="http://schemas.openxmlformats.org/drawingml/2006/main">
            <a:off x="323835" y="3167058"/>
            <a:ext cx="85740" cy="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0.07616</cdr:x>
      <cdr:y>0.91172</cdr:y>
    </cdr:from>
    <cdr:to>
      <cdr:x>0.81627</cdr:x>
      <cdr:y>0.9814</cdr:y>
    </cdr:to>
    <cdr:sp macro="" textlink="">
      <cdr:nvSpPr>
        <cdr:cNvPr id="21" name="TextovéPole 1"/>
        <cdr:cNvSpPr txBox="1"/>
      </cdr:nvSpPr>
      <cdr:spPr>
        <a:xfrm xmlns:a="http://schemas.openxmlformats.org/drawingml/2006/main">
          <a:off x="276365" y="2601466"/>
          <a:ext cx="2685776" cy="1988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850">
              <a:latin typeface="Arial"/>
              <a:cs typeface="Arial"/>
            </a:rPr>
            <a:t>Meziroční změna úrokových sazeb</a:t>
          </a:r>
          <a:endParaRPr lang="cs-CZ" sz="850"/>
        </a:p>
      </cdr:txBody>
    </cdr:sp>
  </cdr:relSizeAnchor>
  <cdr:relSizeAnchor xmlns:cdr="http://schemas.openxmlformats.org/drawingml/2006/chartDrawing">
    <cdr:from>
      <cdr:x>0.07646</cdr:x>
      <cdr:y>0.8598</cdr:y>
    </cdr:from>
    <cdr:to>
      <cdr:x>0.98988</cdr:x>
      <cdr:y>0.93324</cdr:y>
    </cdr:to>
    <cdr:sp macro="" textlink="">
      <cdr:nvSpPr>
        <cdr:cNvPr id="18" name="TextovéPole 1"/>
        <cdr:cNvSpPr txBox="1"/>
      </cdr:nvSpPr>
      <cdr:spPr>
        <a:xfrm xmlns:a="http://schemas.openxmlformats.org/drawingml/2006/main">
          <a:off x="277468" y="2453310"/>
          <a:ext cx="3314700" cy="2095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850">
              <a:latin typeface="Arial"/>
              <a:cs typeface="Arial"/>
            </a:rPr>
            <a:t>Průměrná</a:t>
          </a:r>
          <a:r>
            <a:rPr lang="cs-CZ" sz="850" baseline="0">
              <a:latin typeface="Arial"/>
              <a:cs typeface="Arial"/>
            </a:rPr>
            <a:t> úroková sazba pro úvěry s LTI &gt; 8 nebo LSTI &gt; 40 %</a:t>
          </a:r>
          <a:endParaRPr lang="cs-CZ" sz="850"/>
        </a:p>
      </cdr:txBody>
    </cdr:sp>
  </cdr:relSizeAnchor>
  <cdr:relSizeAnchor xmlns:cdr="http://schemas.openxmlformats.org/drawingml/2006/chartDrawing">
    <cdr:from>
      <cdr:x>0.33772</cdr:x>
      <cdr:y>0.05204</cdr:y>
    </cdr:from>
    <cdr:to>
      <cdr:x>0.33772</cdr:x>
      <cdr:y>0.66345</cdr:y>
    </cdr:to>
    <cdr:cxnSp macro="">
      <cdr:nvCxnSpPr>
        <cdr:cNvPr id="22" name="Přímá spojnice 21"/>
        <cdr:cNvCxnSpPr/>
      </cdr:nvCxnSpPr>
      <cdr:spPr>
        <a:xfrm xmlns:a="http://schemas.openxmlformats.org/drawingml/2006/main" flipV="1">
          <a:off x="1231070" y="137473"/>
          <a:ext cx="0" cy="1615109"/>
        </a:xfrm>
        <a:prstGeom xmlns:a="http://schemas.openxmlformats.org/drawingml/2006/main" prst="line">
          <a:avLst/>
        </a:prstGeom>
        <a:ln xmlns:a="http://schemas.openxmlformats.org/drawingml/2006/main">
          <a:solidFill>
            <a:schemeClr val="tx1">
              <a:lumMod val="50000"/>
              <a:lumOff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0.46141</cdr:x>
      <cdr:y>0.04731</cdr:y>
    </cdr:from>
    <cdr:to>
      <cdr:x>0.46141</cdr:x>
      <cdr:y>0.65872</cdr:y>
    </cdr:to>
    <cdr:cxnSp macro="">
      <cdr:nvCxnSpPr>
        <cdr:cNvPr id="23" name="Přímá spojnice 22"/>
        <cdr:cNvCxnSpPr/>
      </cdr:nvCxnSpPr>
      <cdr:spPr>
        <a:xfrm xmlns:a="http://schemas.openxmlformats.org/drawingml/2006/main" flipV="1">
          <a:off x="1681940" y="124969"/>
          <a:ext cx="0" cy="1615109"/>
        </a:xfrm>
        <a:prstGeom xmlns:a="http://schemas.openxmlformats.org/drawingml/2006/main" prst="line">
          <a:avLst/>
        </a:prstGeom>
        <a:ln xmlns:a="http://schemas.openxmlformats.org/drawingml/2006/main">
          <a:solidFill>
            <a:schemeClr val="tx1">
              <a:lumMod val="50000"/>
              <a:lumOff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0.58212</cdr:x>
      <cdr:y>0.04529</cdr:y>
    </cdr:from>
    <cdr:to>
      <cdr:x>0.58212</cdr:x>
      <cdr:y>0.65671</cdr:y>
    </cdr:to>
    <cdr:cxnSp macro="">
      <cdr:nvCxnSpPr>
        <cdr:cNvPr id="25" name="Přímá spojnice 24"/>
        <cdr:cNvCxnSpPr/>
      </cdr:nvCxnSpPr>
      <cdr:spPr>
        <a:xfrm xmlns:a="http://schemas.openxmlformats.org/drawingml/2006/main" flipV="1">
          <a:off x="2121962" y="119646"/>
          <a:ext cx="0" cy="1615109"/>
        </a:xfrm>
        <a:prstGeom xmlns:a="http://schemas.openxmlformats.org/drawingml/2006/main" prst="line">
          <a:avLst/>
        </a:prstGeom>
        <a:ln xmlns:a="http://schemas.openxmlformats.org/drawingml/2006/main">
          <a:solidFill>
            <a:schemeClr val="tx1">
              <a:lumMod val="50000"/>
              <a:lumOff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0.70541</cdr:x>
      <cdr:y>0.04571</cdr:y>
    </cdr:from>
    <cdr:to>
      <cdr:x>0.70541</cdr:x>
      <cdr:y>0.65712</cdr:y>
    </cdr:to>
    <cdr:cxnSp macro="">
      <cdr:nvCxnSpPr>
        <cdr:cNvPr id="26" name="Přímá spojnice 25"/>
        <cdr:cNvCxnSpPr/>
      </cdr:nvCxnSpPr>
      <cdr:spPr>
        <a:xfrm xmlns:a="http://schemas.openxmlformats.org/drawingml/2006/main" flipV="1">
          <a:off x="2559853" y="130427"/>
          <a:ext cx="0" cy="1744574"/>
        </a:xfrm>
        <a:prstGeom xmlns:a="http://schemas.openxmlformats.org/drawingml/2006/main" prst="line">
          <a:avLst/>
        </a:prstGeom>
        <a:ln xmlns:a="http://schemas.openxmlformats.org/drawingml/2006/main">
          <a:solidFill>
            <a:schemeClr val="tx1">
              <a:lumMod val="50000"/>
              <a:lumOff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0.82879</cdr:x>
      <cdr:y>0.04829</cdr:y>
    </cdr:from>
    <cdr:to>
      <cdr:x>0.82879</cdr:x>
      <cdr:y>0.6597</cdr:y>
    </cdr:to>
    <cdr:cxnSp macro="">
      <cdr:nvCxnSpPr>
        <cdr:cNvPr id="27" name="Přímá spojnice 26"/>
        <cdr:cNvCxnSpPr/>
      </cdr:nvCxnSpPr>
      <cdr:spPr>
        <a:xfrm xmlns:a="http://schemas.openxmlformats.org/drawingml/2006/main" flipV="1">
          <a:off x="3021130" y="127553"/>
          <a:ext cx="0" cy="1615109"/>
        </a:xfrm>
        <a:prstGeom xmlns:a="http://schemas.openxmlformats.org/drawingml/2006/main" prst="line">
          <a:avLst/>
        </a:prstGeom>
        <a:ln xmlns:a="http://schemas.openxmlformats.org/drawingml/2006/main">
          <a:solidFill>
            <a:schemeClr val="tx1">
              <a:lumMod val="50000"/>
              <a:lumOff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0.94976</cdr:x>
      <cdr:y>0.04829</cdr:y>
    </cdr:from>
    <cdr:to>
      <cdr:x>0.94976</cdr:x>
      <cdr:y>0.6597</cdr:y>
    </cdr:to>
    <cdr:cxnSp macro="">
      <cdr:nvCxnSpPr>
        <cdr:cNvPr id="28" name="Přímá spojnice 27"/>
        <cdr:cNvCxnSpPr/>
      </cdr:nvCxnSpPr>
      <cdr:spPr>
        <a:xfrm xmlns:a="http://schemas.openxmlformats.org/drawingml/2006/main" flipV="1">
          <a:off x="3465443" y="127553"/>
          <a:ext cx="0" cy="1615109"/>
        </a:xfrm>
        <a:prstGeom xmlns:a="http://schemas.openxmlformats.org/drawingml/2006/main" prst="line">
          <a:avLst/>
        </a:prstGeom>
        <a:ln xmlns:a="http://schemas.openxmlformats.org/drawingml/2006/main">
          <a:solidFill>
            <a:schemeClr val="tx1">
              <a:lumMod val="50000"/>
              <a:lumOff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6.xml><?xml version="1.0" encoding="utf-8"?>
<c:userShapes xmlns:c="http://schemas.openxmlformats.org/drawingml/2006/chart">
  <cdr:relSizeAnchor xmlns:cdr="http://schemas.openxmlformats.org/drawingml/2006/chartDrawing">
    <cdr:from>
      <cdr:x>0.21484</cdr:x>
      <cdr:y>0.04703</cdr:y>
    </cdr:from>
    <cdr:to>
      <cdr:x>0.21484</cdr:x>
      <cdr:y>0.65845</cdr:y>
    </cdr:to>
    <cdr:cxnSp macro="">
      <cdr:nvCxnSpPr>
        <cdr:cNvPr id="3" name="Přímá spojnice 2"/>
        <cdr:cNvCxnSpPr/>
      </cdr:nvCxnSpPr>
      <cdr:spPr>
        <a:xfrm xmlns:a="http://schemas.openxmlformats.org/drawingml/2006/main" flipV="1">
          <a:off x="783141" y="124240"/>
          <a:ext cx="0" cy="1615109"/>
        </a:xfrm>
        <a:prstGeom xmlns:a="http://schemas.openxmlformats.org/drawingml/2006/main" prst="line">
          <a:avLst/>
        </a:prstGeom>
        <a:ln xmlns:a="http://schemas.openxmlformats.org/drawingml/2006/main">
          <a:solidFill>
            <a:schemeClr val="tx1">
              <a:lumMod val="50000"/>
              <a:lumOff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0.0675</cdr:x>
      <cdr:y>0.82448</cdr:y>
    </cdr:from>
    <cdr:to>
      <cdr:x>0.09042</cdr:x>
      <cdr:y>0.85983</cdr:y>
    </cdr:to>
    <cdr:sp macro="" textlink="">
      <cdr:nvSpPr>
        <cdr:cNvPr id="13" name="Obdélník 12"/>
        <cdr:cNvSpPr/>
      </cdr:nvSpPr>
      <cdr:spPr>
        <a:xfrm xmlns:a="http://schemas.openxmlformats.org/drawingml/2006/main">
          <a:off x="246307" y="2177936"/>
          <a:ext cx="83629" cy="93384"/>
        </a:xfrm>
        <a:prstGeom xmlns:a="http://schemas.openxmlformats.org/drawingml/2006/main" prst="rect">
          <a:avLst/>
        </a:prstGeom>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0.06702</cdr:x>
      <cdr:y>0.87361</cdr:y>
    </cdr:from>
    <cdr:to>
      <cdr:x>0.08993</cdr:x>
      <cdr:y>0.90896</cdr:y>
    </cdr:to>
    <cdr:sp macro="" textlink="">
      <cdr:nvSpPr>
        <cdr:cNvPr id="14" name="Obdélník 13"/>
        <cdr:cNvSpPr/>
      </cdr:nvSpPr>
      <cdr:spPr>
        <a:xfrm xmlns:a="http://schemas.openxmlformats.org/drawingml/2006/main">
          <a:off x="244537" y="2307717"/>
          <a:ext cx="83593" cy="93385"/>
        </a:xfrm>
        <a:prstGeom xmlns:a="http://schemas.openxmlformats.org/drawingml/2006/main" prst="rect">
          <a:avLst/>
        </a:prstGeom>
        <a:solidFill xmlns:a="http://schemas.openxmlformats.org/drawingml/2006/main">
          <a:schemeClr val="accent2"/>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cs-CZ"/>
        </a:p>
      </cdr:txBody>
    </cdr:sp>
  </cdr:relSizeAnchor>
  <cdr:relSizeAnchor xmlns:cdr="http://schemas.openxmlformats.org/drawingml/2006/chartDrawing">
    <cdr:from>
      <cdr:x>0.07909</cdr:x>
      <cdr:y>0.79637</cdr:y>
    </cdr:from>
    <cdr:to>
      <cdr:x>0.7786</cdr:x>
      <cdr:y>0.86538</cdr:y>
    </cdr:to>
    <cdr:sp macro="" textlink="">
      <cdr:nvSpPr>
        <cdr:cNvPr id="15" name="TextovéPole 14"/>
        <cdr:cNvSpPr txBox="1"/>
      </cdr:nvSpPr>
      <cdr:spPr>
        <a:xfrm xmlns:a="http://schemas.openxmlformats.org/drawingml/2006/main">
          <a:off x="287009" y="2272331"/>
          <a:ext cx="2538442" cy="1969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cs-CZ" sz="850">
              <a:latin typeface="Arial" panose="020B0604020202020204" pitchFamily="34" charset="0"/>
              <a:cs typeface="Arial" panose="020B0604020202020204" pitchFamily="34" charset="0"/>
            </a:rPr>
            <a:t>Average interest rate – loans, total</a:t>
          </a:r>
        </a:p>
      </cdr:txBody>
    </cdr:sp>
  </cdr:relSizeAnchor>
  <cdr:relSizeAnchor xmlns:cdr="http://schemas.openxmlformats.org/drawingml/2006/chartDrawing">
    <cdr:from>
      <cdr:x>0.0672</cdr:x>
      <cdr:y>0.93154</cdr:y>
    </cdr:from>
    <cdr:to>
      <cdr:x>0.08596</cdr:x>
      <cdr:y>0.96473</cdr:y>
    </cdr:to>
    <cdr:grpSp>
      <cdr:nvGrpSpPr>
        <cdr:cNvPr id="5" name="Skupina 4"/>
        <cdr:cNvGrpSpPr/>
      </cdr:nvGrpSpPr>
      <cdr:grpSpPr>
        <a:xfrm xmlns:a="http://schemas.openxmlformats.org/drawingml/2006/main">
          <a:off x="243861" y="2658020"/>
          <a:ext cx="68078" cy="94703"/>
          <a:chOff x="323835" y="3062288"/>
          <a:chExt cx="85740" cy="107344"/>
        </a:xfrm>
      </cdr:grpSpPr>
      <cdr:cxnSp macro="">
        <cdr:nvCxnSpPr>
          <cdr:cNvPr id="17" name="Přímá spojnice 16"/>
          <cdr:cNvCxnSpPr/>
        </cdr:nvCxnSpPr>
        <cdr:spPr>
          <a:xfrm xmlns:a="http://schemas.openxmlformats.org/drawingml/2006/main">
            <a:off x="367410" y="3062288"/>
            <a:ext cx="0" cy="107344"/>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19" name="Přímá spojnice 18"/>
          <cdr:cNvCxnSpPr/>
        </cdr:nvCxnSpPr>
        <cdr:spPr>
          <a:xfrm xmlns:a="http://schemas.openxmlformats.org/drawingml/2006/main">
            <a:off x="323835" y="3167058"/>
            <a:ext cx="85740" cy="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0.07616</cdr:x>
      <cdr:y>0.91172</cdr:y>
    </cdr:from>
    <cdr:to>
      <cdr:x>0.81627</cdr:x>
      <cdr:y>0.9814</cdr:y>
    </cdr:to>
    <cdr:sp macro="" textlink="">
      <cdr:nvSpPr>
        <cdr:cNvPr id="21" name="TextovéPole 1"/>
        <cdr:cNvSpPr txBox="1"/>
      </cdr:nvSpPr>
      <cdr:spPr>
        <a:xfrm xmlns:a="http://schemas.openxmlformats.org/drawingml/2006/main">
          <a:off x="276365" y="2601466"/>
          <a:ext cx="2685776" cy="1988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850">
              <a:latin typeface="Arial" panose="020B0604020202020204" pitchFamily="34" charset="0"/>
              <a:cs typeface="Arial" panose="020B0604020202020204" pitchFamily="34" charset="0"/>
            </a:rPr>
            <a:t>Y-o-y change in interest rates</a:t>
          </a:r>
        </a:p>
        <a:p xmlns:a="http://schemas.openxmlformats.org/drawingml/2006/main">
          <a:endParaRPr lang="cs-CZ" sz="85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0.07646</cdr:x>
      <cdr:y>0.8598</cdr:y>
    </cdr:from>
    <cdr:to>
      <cdr:x>0.98988</cdr:x>
      <cdr:y>0.93324</cdr:y>
    </cdr:to>
    <cdr:sp macro="" textlink="">
      <cdr:nvSpPr>
        <cdr:cNvPr id="18" name="TextovéPole 1"/>
        <cdr:cNvSpPr txBox="1"/>
      </cdr:nvSpPr>
      <cdr:spPr>
        <a:xfrm xmlns:a="http://schemas.openxmlformats.org/drawingml/2006/main">
          <a:off x="277468" y="2453310"/>
          <a:ext cx="3314700" cy="2095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850">
              <a:latin typeface="Arial"/>
              <a:cs typeface="Arial"/>
            </a:rPr>
            <a:t>Average interest rate for loans with LTI </a:t>
          </a:r>
          <a:r>
            <a:rPr lang="en-US" sz="850">
              <a:latin typeface="Arial"/>
              <a:cs typeface="Arial"/>
            </a:rPr>
            <a:t>&gt;</a:t>
          </a:r>
          <a:r>
            <a:rPr lang="cs-CZ" sz="850"/>
            <a:t> </a:t>
          </a:r>
          <a:r>
            <a:rPr lang="en-US" sz="850">
              <a:latin typeface="Arial"/>
              <a:cs typeface="Arial"/>
            </a:rPr>
            <a:t>8 or LSTI</a:t>
          </a:r>
          <a:r>
            <a:rPr lang="cs-CZ" sz="850"/>
            <a:t> </a:t>
          </a:r>
          <a:r>
            <a:rPr lang="en-US" sz="850">
              <a:latin typeface="Arial"/>
              <a:cs typeface="Arial"/>
            </a:rPr>
            <a:t>&gt;</a:t>
          </a:r>
          <a:r>
            <a:rPr lang="cs-CZ" sz="850"/>
            <a:t> </a:t>
          </a:r>
          <a:r>
            <a:rPr lang="en-US" sz="850">
              <a:latin typeface="Arial"/>
              <a:cs typeface="Arial"/>
            </a:rPr>
            <a:t>40% </a:t>
          </a:r>
          <a:endParaRPr lang="cs-CZ" sz="850"/>
        </a:p>
      </cdr:txBody>
    </cdr:sp>
  </cdr:relSizeAnchor>
  <cdr:relSizeAnchor xmlns:cdr="http://schemas.openxmlformats.org/drawingml/2006/chartDrawing">
    <cdr:from>
      <cdr:x>0.33772</cdr:x>
      <cdr:y>0.05204</cdr:y>
    </cdr:from>
    <cdr:to>
      <cdr:x>0.33772</cdr:x>
      <cdr:y>0.66345</cdr:y>
    </cdr:to>
    <cdr:cxnSp macro="">
      <cdr:nvCxnSpPr>
        <cdr:cNvPr id="22" name="Přímá spojnice 21"/>
        <cdr:cNvCxnSpPr/>
      </cdr:nvCxnSpPr>
      <cdr:spPr>
        <a:xfrm xmlns:a="http://schemas.openxmlformats.org/drawingml/2006/main" flipV="1">
          <a:off x="1231070" y="137473"/>
          <a:ext cx="0" cy="1615109"/>
        </a:xfrm>
        <a:prstGeom xmlns:a="http://schemas.openxmlformats.org/drawingml/2006/main" prst="line">
          <a:avLst/>
        </a:prstGeom>
        <a:ln xmlns:a="http://schemas.openxmlformats.org/drawingml/2006/main">
          <a:solidFill>
            <a:schemeClr val="tx1">
              <a:lumMod val="50000"/>
              <a:lumOff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0.46666</cdr:x>
      <cdr:y>0.06182</cdr:y>
    </cdr:from>
    <cdr:to>
      <cdr:x>0.46666</cdr:x>
      <cdr:y>0.67323</cdr:y>
    </cdr:to>
    <cdr:cxnSp macro="">
      <cdr:nvCxnSpPr>
        <cdr:cNvPr id="23" name="Přímá spojnice 22"/>
        <cdr:cNvCxnSpPr/>
      </cdr:nvCxnSpPr>
      <cdr:spPr>
        <a:xfrm xmlns:a="http://schemas.openxmlformats.org/drawingml/2006/main" flipV="1">
          <a:off x="1693455" y="202896"/>
          <a:ext cx="0" cy="2006639"/>
        </a:xfrm>
        <a:prstGeom xmlns:a="http://schemas.openxmlformats.org/drawingml/2006/main" prst="line">
          <a:avLst/>
        </a:prstGeom>
        <a:ln xmlns:a="http://schemas.openxmlformats.org/drawingml/2006/main">
          <a:solidFill>
            <a:schemeClr val="tx1">
              <a:lumMod val="50000"/>
              <a:lumOff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0.58212</cdr:x>
      <cdr:y>0.04529</cdr:y>
    </cdr:from>
    <cdr:to>
      <cdr:x>0.58212</cdr:x>
      <cdr:y>0.65671</cdr:y>
    </cdr:to>
    <cdr:cxnSp macro="">
      <cdr:nvCxnSpPr>
        <cdr:cNvPr id="25" name="Přímá spojnice 24"/>
        <cdr:cNvCxnSpPr/>
      </cdr:nvCxnSpPr>
      <cdr:spPr>
        <a:xfrm xmlns:a="http://schemas.openxmlformats.org/drawingml/2006/main" flipV="1">
          <a:off x="2121962" y="119646"/>
          <a:ext cx="0" cy="1615109"/>
        </a:xfrm>
        <a:prstGeom xmlns:a="http://schemas.openxmlformats.org/drawingml/2006/main" prst="line">
          <a:avLst/>
        </a:prstGeom>
        <a:ln xmlns:a="http://schemas.openxmlformats.org/drawingml/2006/main">
          <a:solidFill>
            <a:schemeClr val="tx1">
              <a:lumMod val="50000"/>
              <a:lumOff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0.70541</cdr:x>
      <cdr:y>0.04571</cdr:y>
    </cdr:from>
    <cdr:to>
      <cdr:x>0.70541</cdr:x>
      <cdr:y>0.65712</cdr:y>
    </cdr:to>
    <cdr:cxnSp macro="">
      <cdr:nvCxnSpPr>
        <cdr:cNvPr id="26" name="Přímá spojnice 25"/>
        <cdr:cNvCxnSpPr/>
      </cdr:nvCxnSpPr>
      <cdr:spPr>
        <a:xfrm xmlns:a="http://schemas.openxmlformats.org/drawingml/2006/main" flipV="1">
          <a:off x="2571363" y="120750"/>
          <a:ext cx="0" cy="1615109"/>
        </a:xfrm>
        <a:prstGeom xmlns:a="http://schemas.openxmlformats.org/drawingml/2006/main" prst="line">
          <a:avLst/>
        </a:prstGeom>
        <a:ln xmlns:a="http://schemas.openxmlformats.org/drawingml/2006/main">
          <a:solidFill>
            <a:schemeClr val="tx1">
              <a:lumMod val="50000"/>
              <a:lumOff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0.82879</cdr:x>
      <cdr:y>0.04829</cdr:y>
    </cdr:from>
    <cdr:to>
      <cdr:x>0.82879</cdr:x>
      <cdr:y>0.6597</cdr:y>
    </cdr:to>
    <cdr:cxnSp macro="">
      <cdr:nvCxnSpPr>
        <cdr:cNvPr id="27" name="Přímá spojnice 26"/>
        <cdr:cNvCxnSpPr/>
      </cdr:nvCxnSpPr>
      <cdr:spPr>
        <a:xfrm xmlns:a="http://schemas.openxmlformats.org/drawingml/2006/main" flipV="1">
          <a:off x="3021130" y="127553"/>
          <a:ext cx="0" cy="1615109"/>
        </a:xfrm>
        <a:prstGeom xmlns:a="http://schemas.openxmlformats.org/drawingml/2006/main" prst="line">
          <a:avLst/>
        </a:prstGeom>
        <a:ln xmlns:a="http://schemas.openxmlformats.org/drawingml/2006/main">
          <a:solidFill>
            <a:schemeClr val="tx1">
              <a:lumMod val="50000"/>
              <a:lumOff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0.94976</cdr:x>
      <cdr:y>0.04829</cdr:y>
    </cdr:from>
    <cdr:to>
      <cdr:x>0.94976</cdr:x>
      <cdr:y>0.6597</cdr:y>
    </cdr:to>
    <cdr:cxnSp macro="">
      <cdr:nvCxnSpPr>
        <cdr:cNvPr id="28" name="Přímá spojnice 27"/>
        <cdr:cNvCxnSpPr/>
      </cdr:nvCxnSpPr>
      <cdr:spPr>
        <a:xfrm xmlns:a="http://schemas.openxmlformats.org/drawingml/2006/main" flipV="1">
          <a:off x="3465443" y="127553"/>
          <a:ext cx="0" cy="1615109"/>
        </a:xfrm>
        <a:prstGeom xmlns:a="http://schemas.openxmlformats.org/drawingml/2006/main" prst="line">
          <a:avLst/>
        </a:prstGeom>
        <a:ln xmlns:a="http://schemas.openxmlformats.org/drawingml/2006/main">
          <a:solidFill>
            <a:schemeClr val="tx1">
              <a:lumMod val="50000"/>
              <a:lumOff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7.xml><?xml version="1.0" encoding="utf-8"?>
<xdr:wsDr xmlns:xdr="http://schemas.openxmlformats.org/drawingml/2006/spreadsheetDrawing" xmlns:a="http://schemas.openxmlformats.org/drawingml/2006/main">
  <xdr:twoCellAnchor>
    <xdr:from>
      <xdr:col>1</xdr:col>
      <xdr:colOff>0</xdr:colOff>
      <xdr:row>5</xdr:row>
      <xdr:rowOff>0</xdr:rowOff>
    </xdr:from>
    <xdr:to>
      <xdr:col>6</xdr:col>
      <xdr:colOff>584200</xdr:colOff>
      <xdr:row>26</xdr:row>
      <xdr:rowOff>83161</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0</xdr:rowOff>
    </xdr:from>
    <xdr:to>
      <xdr:col>6</xdr:col>
      <xdr:colOff>584200</xdr:colOff>
      <xdr:row>56</xdr:row>
      <xdr:rowOff>83161</xdr:rowOff>
    </xdr:to>
    <xdr:graphicFrame macro="">
      <xdr:nvGraphicFramePr>
        <xdr:cNvPr id="3"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5</xdr:row>
      <xdr:rowOff>0</xdr:rowOff>
    </xdr:from>
    <xdr:to>
      <xdr:col>6</xdr:col>
      <xdr:colOff>590769</xdr:colOff>
      <xdr:row>25</xdr:row>
      <xdr:rowOff>10902</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34</xdr:row>
      <xdr:rowOff>0</xdr:rowOff>
    </xdr:from>
    <xdr:to>
      <xdr:col>6</xdr:col>
      <xdr:colOff>590769</xdr:colOff>
      <xdr:row>54</xdr:row>
      <xdr:rowOff>10902</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5</xdr:row>
      <xdr:rowOff>0</xdr:rowOff>
    </xdr:from>
    <xdr:to>
      <xdr:col>6</xdr:col>
      <xdr:colOff>584200</xdr:colOff>
      <xdr:row>26</xdr:row>
      <xdr:rowOff>83161</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0</xdr:rowOff>
    </xdr:from>
    <xdr:to>
      <xdr:col>6</xdr:col>
      <xdr:colOff>584200</xdr:colOff>
      <xdr:row>56</xdr:row>
      <xdr:rowOff>83161</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185738</xdr:colOff>
      <xdr:row>10</xdr:row>
      <xdr:rowOff>108238</xdr:rowOff>
    </xdr:from>
    <xdr:to>
      <xdr:col>2</xdr:col>
      <xdr:colOff>300038</xdr:colOff>
      <xdr:row>10</xdr:row>
      <xdr:rowOff>368011</xdr:rowOff>
    </xdr:to>
    <xdr:sp macro="" textlink="">
      <xdr:nvSpPr>
        <xdr:cNvPr id="2" name="Šipka doprava 1"/>
        <xdr:cNvSpPr/>
      </xdr:nvSpPr>
      <xdr:spPr>
        <a:xfrm rot="16200000">
          <a:off x="1865601" y="2409825"/>
          <a:ext cx="259773" cy="114300"/>
        </a:xfrm>
        <a:prstGeom prst="rightArrow">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2</xdr:col>
      <xdr:colOff>177512</xdr:colOff>
      <xdr:row>9</xdr:row>
      <xdr:rowOff>89188</xdr:rowOff>
    </xdr:from>
    <xdr:to>
      <xdr:col>2</xdr:col>
      <xdr:colOff>291812</xdr:colOff>
      <xdr:row>10</xdr:row>
      <xdr:rowOff>53686</xdr:rowOff>
    </xdr:to>
    <xdr:sp macro="" textlink="">
      <xdr:nvSpPr>
        <xdr:cNvPr id="3" name="Šipka doprava 2"/>
        <xdr:cNvSpPr/>
      </xdr:nvSpPr>
      <xdr:spPr>
        <a:xfrm rot="16200000">
          <a:off x="1857375" y="2095500"/>
          <a:ext cx="259773" cy="114300"/>
        </a:xfrm>
        <a:prstGeom prst="rightArrow">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2</xdr:col>
      <xdr:colOff>172830</xdr:colOff>
      <xdr:row>11</xdr:row>
      <xdr:rowOff>46326</xdr:rowOff>
    </xdr:from>
    <xdr:to>
      <xdr:col>2</xdr:col>
      <xdr:colOff>296493</xdr:colOff>
      <xdr:row>11</xdr:row>
      <xdr:rowOff>306099</xdr:rowOff>
    </xdr:to>
    <xdr:sp macro="" textlink="">
      <xdr:nvSpPr>
        <xdr:cNvPr id="4" name="Šipka doprava 3"/>
        <xdr:cNvSpPr/>
      </xdr:nvSpPr>
      <xdr:spPr>
        <a:xfrm rot="16200000">
          <a:off x="1857375" y="2724231"/>
          <a:ext cx="259773" cy="123663"/>
        </a:xfrm>
        <a:prstGeom prst="rightArrow">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5</xdr:col>
      <xdr:colOff>272762</xdr:colOff>
      <xdr:row>10</xdr:row>
      <xdr:rowOff>41563</xdr:rowOff>
    </xdr:from>
    <xdr:to>
      <xdr:col>5</xdr:col>
      <xdr:colOff>387062</xdr:colOff>
      <xdr:row>10</xdr:row>
      <xdr:rowOff>301336</xdr:rowOff>
    </xdr:to>
    <xdr:sp macro="" textlink="">
      <xdr:nvSpPr>
        <xdr:cNvPr id="7" name="Šipka doprava 6"/>
        <xdr:cNvSpPr/>
      </xdr:nvSpPr>
      <xdr:spPr>
        <a:xfrm rot="5400000">
          <a:off x="4114800" y="2724150"/>
          <a:ext cx="259773" cy="114300"/>
        </a:xfrm>
        <a:prstGeom prst="rightArrow">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5</xdr:col>
      <xdr:colOff>272762</xdr:colOff>
      <xdr:row>9</xdr:row>
      <xdr:rowOff>41563</xdr:rowOff>
    </xdr:from>
    <xdr:to>
      <xdr:col>5</xdr:col>
      <xdr:colOff>387062</xdr:colOff>
      <xdr:row>9</xdr:row>
      <xdr:rowOff>301336</xdr:rowOff>
    </xdr:to>
    <xdr:sp macro="" textlink="">
      <xdr:nvSpPr>
        <xdr:cNvPr id="8" name="Šipka doprava 7"/>
        <xdr:cNvSpPr/>
      </xdr:nvSpPr>
      <xdr:spPr>
        <a:xfrm rot="5400000">
          <a:off x="4114800" y="2933700"/>
          <a:ext cx="259773" cy="114300"/>
        </a:xfrm>
        <a:prstGeom prst="rightArrow">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2</xdr:col>
      <xdr:colOff>172830</xdr:colOff>
      <xdr:row>12</xdr:row>
      <xdr:rowOff>27195</xdr:rowOff>
    </xdr:from>
    <xdr:to>
      <xdr:col>2</xdr:col>
      <xdr:colOff>296493</xdr:colOff>
      <xdr:row>12</xdr:row>
      <xdr:rowOff>286968</xdr:rowOff>
    </xdr:to>
    <xdr:sp macro="" textlink="">
      <xdr:nvSpPr>
        <xdr:cNvPr id="9" name="Šipka doprava 8"/>
        <xdr:cNvSpPr/>
      </xdr:nvSpPr>
      <xdr:spPr>
        <a:xfrm rot="16200000">
          <a:off x="1857375" y="3076575"/>
          <a:ext cx="259773" cy="123663"/>
        </a:xfrm>
        <a:prstGeom prst="rightArrow">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2</xdr:col>
      <xdr:colOff>185738</xdr:colOff>
      <xdr:row>30</xdr:row>
      <xdr:rowOff>108238</xdr:rowOff>
    </xdr:from>
    <xdr:to>
      <xdr:col>2</xdr:col>
      <xdr:colOff>300038</xdr:colOff>
      <xdr:row>30</xdr:row>
      <xdr:rowOff>368011</xdr:rowOff>
    </xdr:to>
    <xdr:sp macro="" textlink="">
      <xdr:nvSpPr>
        <xdr:cNvPr id="10" name="Šipka doprava 9"/>
        <xdr:cNvSpPr/>
      </xdr:nvSpPr>
      <xdr:spPr>
        <a:xfrm rot="16200000">
          <a:off x="1861119" y="2220446"/>
          <a:ext cx="259773" cy="114300"/>
        </a:xfrm>
        <a:prstGeom prst="rightArrow">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2</xdr:col>
      <xdr:colOff>177512</xdr:colOff>
      <xdr:row>29</xdr:row>
      <xdr:rowOff>89188</xdr:rowOff>
    </xdr:from>
    <xdr:to>
      <xdr:col>2</xdr:col>
      <xdr:colOff>291812</xdr:colOff>
      <xdr:row>30</xdr:row>
      <xdr:rowOff>53686</xdr:rowOff>
    </xdr:to>
    <xdr:sp macro="" textlink="">
      <xdr:nvSpPr>
        <xdr:cNvPr id="11" name="Šipka doprava 10"/>
        <xdr:cNvSpPr/>
      </xdr:nvSpPr>
      <xdr:spPr>
        <a:xfrm rot="16200000">
          <a:off x="1854854" y="1908082"/>
          <a:ext cx="255851" cy="114300"/>
        </a:xfrm>
        <a:prstGeom prst="rightArrow">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2</xdr:col>
      <xdr:colOff>172830</xdr:colOff>
      <xdr:row>31</xdr:row>
      <xdr:rowOff>46326</xdr:rowOff>
    </xdr:from>
    <xdr:to>
      <xdr:col>2</xdr:col>
      <xdr:colOff>296493</xdr:colOff>
      <xdr:row>31</xdr:row>
      <xdr:rowOff>306099</xdr:rowOff>
    </xdr:to>
    <xdr:sp macro="" textlink="">
      <xdr:nvSpPr>
        <xdr:cNvPr id="12" name="Šipka doprava 11"/>
        <xdr:cNvSpPr/>
      </xdr:nvSpPr>
      <xdr:spPr>
        <a:xfrm rot="16200000">
          <a:off x="1852893" y="2534852"/>
          <a:ext cx="259773" cy="123663"/>
        </a:xfrm>
        <a:prstGeom prst="rightArrow">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5</xdr:col>
      <xdr:colOff>272762</xdr:colOff>
      <xdr:row>30</xdr:row>
      <xdr:rowOff>41563</xdr:rowOff>
    </xdr:from>
    <xdr:to>
      <xdr:col>5</xdr:col>
      <xdr:colOff>387062</xdr:colOff>
      <xdr:row>30</xdr:row>
      <xdr:rowOff>301336</xdr:rowOff>
    </xdr:to>
    <xdr:sp macro="" textlink="">
      <xdr:nvSpPr>
        <xdr:cNvPr id="13" name="Šipka doprava 12"/>
        <xdr:cNvSpPr/>
      </xdr:nvSpPr>
      <xdr:spPr>
        <a:xfrm rot="5400000">
          <a:off x="4110878" y="2153771"/>
          <a:ext cx="259773" cy="114300"/>
        </a:xfrm>
        <a:prstGeom prst="rightArrow">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5</xdr:col>
      <xdr:colOff>272762</xdr:colOff>
      <xdr:row>29</xdr:row>
      <xdr:rowOff>41563</xdr:rowOff>
    </xdr:from>
    <xdr:to>
      <xdr:col>5</xdr:col>
      <xdr:colOff>387062</xdr:colOff>
      <xdr:row>29</xdr:row>
      <xdr:rowOff>301336</xdr:rowOff>
    </xdr:to>
    <xdr:sp macro="" textlink="">
      <xdr:nvSpPr>
        <xdr:cNvPr id="14" name="Šipka doprava 13"/>
        <xdr:cNvSpPr/>
      </xdr:nvSpPr>
      <xdr:spPr>
        <a:xfrm rot="5400000">
          <a:off x="4115641" y="1857655"/>
          <a:ext cx="250248" cy="114300"/>
        </a:xfrm>
        <a:prstGeom prst="rightArrow">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2</xdr:col>
      <xdr:colOff>172830</xdr:colOff>
      <xdr:row>32</xdr:row>
      <xdr:rowOff>27195</xdr:rowOff>
    </xdr:from>
    <xdr:to>
      <xdr:col>2</xdr:col>
      <xdr:colOff>296493</xdr:colOff>
      <xdr:row>32</xdr:row>
      <xdr:rowOff>286968</xdr:rowOff>
    </xdr:to>
    <xdr:sp macro="" textlink="">
      <xdr:nvSpPr>
        <xdr:cNvPr id="15" name="Šipka doprava 14"/>
        <xdr:cNvSpPr/>
      </xdr:nvSpPr>
      <xdr:spPr>
        <a:xfrm rot="16200000">
          <a:off x="1852893" y="2885515"/>
          <a:ext cx="259773" cy="123663"/>
        </a:xfrm>
        <a:prstGeom prst="rightArrow">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609599</xdr:colOff>
      <xdr:row>5</xdr:row>
      <xdr:rowOff>0</xdr:rowOff>
    </xdr:from>
    <xdr:to>
      <xdr:col>6</xdr:col>
      <xdr:colOff>584199</xdr:colOff>
      <xdr:row>26</xdr:row>
      <xdr:rowOff>83161</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36</xdr:row>
      <xdr:rowOff>1</xdr:rowOff>
    </xdr:from>
    <xdr:to>
      <xdr:col>6</xdr:col>
      <xdr:colOff>584200</xdr:colOff>
      <xdr:row>56</xdr:row>
      <xdr:rowOff>9525</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5</xdr:row>
      <xdr:rowOff>1</xdr:rowOff>
    </xdr:from>
    <xdr:to>
      <xdr:col>6</xdr:col>
      <xdr:colOff>584200</xdr:colOff>
      <xdr:row>26</xdr:row>
      <xdr:rowOff>104775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43</xdr:row>
      <xdr:rowOff>1</xdr:rowOff>
    </xdr:from>
    <xdr:to>
      <xdr:col>6</xdr:col>
      <xdr:colOff>584200</xdr:colOff>
      <xdr:row>64</xdr:row>
      <xdr:rowOff>104775</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12700</xdr:colOff>
      <xdr:row>6</xdr:row>
      <xdr:rowOff>12701</xdr:rowOff>
    </xdr:from>
    <xdr:to>
      <xdr:col>6</xdr:col>
      <xdr:colOff>596900</xdr:colOff>
      <xdr:row>26</xdr:row>
      <xdr:rowOff>55228</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35</xdr:row>
      <xdr:rowOff>12700</xdr:rowOff>
    </xdr:from>
    <xdr:to>
      <xdr:col>6</xdr:col>
      <xdr:colOff>596900</xdr:colOff>
      <xdr:row>55</xdr:row>
      <xdr:rowOff>55227</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12700</xdr:colOff>
      <xdr:row>6</xdr:row>
      <xdr:rowOff>12698</xdr:rowOff>
    </xdr:from>
    <xdr:to>
      <xdr:col>6</xdr:col>
      <xdr:colOff>596900</xdr:colOff>
      <xdr:row>27</xdr:row>
      <xdr:rowOff>95859</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36</xdr:row>
      <xdr:rowOff>12698</xdr:rowOff>
    </xdr:from>
    <xdr:to>
      <xdr:col>6</xdr:col>
      <xdr:colOff>596900</xdr:colOff>
      <xdr:row>57</xdr:row>
      <xdr:rowOff>95859</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45383</xdr:colOff>
      <xdr:row>6</xdr:row>
      <xdr:rowOff>12886</xdr:rowOff>
    </xdr:from>
    <xdr:to>
      <xdr:col>7</xdr:col>
      <xdr:colOff>19983</xdr:colOff>
      <xdr:row>27</xdr:row>
      <xdr:rowOff>9525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45383</xdr:colOff>
      <xdr:row>37</xdr:row>
      <xdr:rowOff>12886</xdr:rowOff>
    </xdr:from>
    <xdr:to>
      <xdr:col>7</xdr:col>
      <xdr:colOff>19983</xdr:colOff>
      <xdr:row>58</xdr:row>
      <xdr:rowOff>9525</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161924</xdr:rowOff>
    </xdr:from>
    <xdr:to>
      <xdr:col>6</xdr:col>
      <xdr:colOff>584200</xdr:colOff>
      <xdr:row>21</xdr:row>
      <xdr:rowOff>123824</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29</xdr:row>
      <xdr:rowOff>161924</xdr:rowOff>
    </xdr:from>
    <xdr:to>
      <xdr:col>6</xdr:col>
      <xdr:colOff>584200</xdr:colOff>
      <xdr:row>46</xdr:row>
      <xdr:rowOff>142874</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4762</xdr:colOff>
      <xdr:row>5</xdr:row>
      <xdr:rowOff>9524</xdr:rowOff>
    </xdr:from>
    <xdr:to>
      <xdr:col>6</xdr:col>
      <xdr:colOff>541337</xdr:colOff>
      <xdr:row>22</xdr:row>
      <xdr:rowOff>151758</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xdr:colOff>
      <xdr:row>32</xdr:row>
      <xdr:rowOff>9524</xdr:rowOff>
    </xdr:from>
    <xdr:to>
      <xdr:col>6</xdr:col>
      <xdr:colOff>541337</xdr:colOff>
      <xdr:row>49</xdr:row>
      <xdr:rowOff>151758</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Cnb_barvy">
  <a:themeElements>
    <a:clrScheme name="Cnb_barvy2">
      <a:dk1>
        <a:sysClr val="windowText" lastClr="000000"/>
      </a:dk1>
      <a:lt1>
        <a:sysClr val="window" lastClr="FFFFFF"/>
      </a:lt1>
      <a:dk2>
        <a:srgbClr val="4880C4"/>
      </a:dk2>
      <a:lt2>
        <a:srgbClr val="B1B1B1"/>
      </a:lt2>
      <a:accent1>
        <a:srgbClr val="4880C4"/>
      </a:accent1>
      <a:accent2>
        <a:srgbClr val="E96041"/>
      </a:accent2>
      <a:accent3>
        <a:srgbClr val="00A43D"/>
      </a:accent3>
      <a:accent4>
        <a:srgbClr val="800080"/>
      </a:accent4>
      <a:accent5>
        <a:srgbClr val="5BC5F2"/>
      </a:accent5>
      <a:accent6>
        <a:srgbClr val="FADE14"/>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dimension ref="B3:H60"/>
  <sheetViews>
    <sheetView showGridLines="0" tabSelected="1" zoomScaleNormal="100" workbookViewId="0"/>
  </sheetViews>
  <sheetFormatPr defaultRowHeight="14.25" x14ac:dyDescent="0.2"/>
  <cols>
    <col min="1" max="1" width="9.140625" style="68"/>
    <col min="2" max="2" width="18" style="68" customWidth="1"/>
    <col min="3" max="3" width="24.28515625" style="68" customWidth="1"/>
    <col min="4" max="4" width="12.5703125" style="68" customWidth="1"/>
    <col min="5" max="5" width="30.7109375" style="68" customWidth="1"/>
    <col min="6" max="6" width="24.28515625" style="68" customWidth="1"/>
    <col min="7" max="7" width="10.140625" style="68" customWidth="1"/>
    <col min="8" max="16384" width="9.140625" style="68"/>
  </cols>
  <sheetData>
    <row r="3" spans="2:8" s="68" customFormat="1" x14ac:dyDescent="0.2">
      <c r="B3" s="122" t="s">
        <v>410</v>
      </c>
      <c r="C3" s="22"/>
      <c r="D3" s="22"/>
      <c r="E3" s="22"/>
      <c r="F3" s="22"/>
      <c r="G3" s="22"/>
    </row>
    <row r="4" spans="2:8" s="68" customFormat="1" x14ac:dyDescent="0.2">
      <c r="B4" s="122" t="s">
        <v>301</v>
      </c>
      <c r="C4" s="22"/>
      <c r="D4" s="22"/>
      <c r="E4" s="22"/>
      <c r="F4" s="22"/>
      <c r="G4" s="22"/>
    </row>
    <row r="5" spans="2:8" s="68" customFormat="1" ht="36" x14ac:dyDescent="0.2">
      <c r="B5" s="372" t="s">
        <v>300</v>
      </c>
      <c r="C5" s="373" t="s">
        <v>299</v>
      </c>
      <c r="D5" s="374" t="s">
        <v>298</v>
      </c>
      <c r="E5" s="375" t="s">
        <v>297</v>
      </c>
      <c r="F5" s="372" t="s">
        <v>296</v>
      </c>
      <c r="G5" s="373" t="s">
        <v>295</v>
      </c>
    </row>
    <row r="6" spans="2:8" s="68" customFormat="1" ht="39.75" customHeight="1" x14ac:dyDescent="0.2">
      <c r="B6" s="376" t="s">
        <v>294</v>
      </c>
      <c r="C6" s="377" t="s">
        <v>293</v>
      </c>
      <c r="D6" s="378" t="s">
        <v>265</v>
      </c>
      <c r="E6" s="379" t="s">
        <v>292</v>
      </c>
      <c r="F6" s="380" t="s">
        <v>342</v>
      </c>
      <c r="G6" s="381">
        <v>43501</v>
      </c>
      <c r="H6" s="382"/>
    </row>
    <row r="7" spans="2:8" s="68" customFormat="1" ht="24" x14ac:dyDescent="0.2">
      <c r="B7" s="383"/>
      <c r="C7" s="375" t="s">
        <v>291</v>
      </c>
      <c r="D7" s="384" t="s">
        <v>273</v>
      </c>
      <c r="E7" s="375" t="s">
        <v>290</v>
      </c>
      <c r="F7" s="372" t="s">
        <v>258</v>
      </c>
      <c r="G7" s="381" t="s">
        <v>253</v>
      </c>
      <c r="H7" s="382"/>
    </row>
    <row r="8" spans="2:8" s="68" customFormat="1" ht="36" x14ac:dyDescent="0.2">
      <c r="B8" s="383"/>
      <c r="C8" s="375" t="s">
        <v>289</v>
      </c>
      <c r="D8" s="384" t="s">
        <v>273</v>
      </c>
      <c r="E8" s="375" t="s">
        <v>288</v>
      </c>
      <c r="F8" s="372" t="s">
        <v>258</v>
      </c>
      <c r="G8" s="381" t="s">
        <v>334</v>
      </c>
    </row>
    <row r="9" spans="2:8" s="68" customFormat="1" ht="36" x14ac:dyDescent="0.2">
      <c r="B9" s="383"/>
      <c r="C9" s="375" t="s">
        <v>591</v>
      </c>
      <c r="D9" s="384" t="s">
        <v>273</v>
      </c>
      <c r="E9" s="375" t="s">
        <v>287</v>
      </c>
      <c r="F9" s="372" t="s">
        <v>286</v>
      </c>
      <c r="G9" s="381" t="s">
        <v>253</v>
      </c>
    </row>
    <row r="10" spans="2:8" s="68" customFormat="1" ht="40.5" customHeight="1" x14ac:dyDescent="0.2">
      <c r="B10" s="383"/>
      <c r="C10" s="385" t="s">
        <v>285</v>
      </c>
      <c r="D10" s="374" t="s">
        <v>265</v>
      </c>
      <c r="E10" s="375" t="s">
        <v>284</v>
      </c>
      <c r="F10" s="372" t="s">
        <v>343</v>
      </c>
      <c r="G10" s="381">
        <v>43529</v>
      </c>
    </row>
    <row r="11" spans="2:8" s="68" customFormat="1" ht="24" x14ac:dyDescent="0.2">
      <c r="B11" s="386"/>
      <c r="C11" s="373" t="s">
        <v>592</v>
      </c>
      <c r="D11" s="387" t="s">
        <v>265</v>
      </c>
      <c r="E11" s="373" t="s">
        <v>283</v>
      </c>
      <c r="F11" s="388" t="s">
        <v>432</v>
      </c>
      <c r="G11" s="389">
        <v>43529</v>
      </c>
      <c r="H11" s="390"/>
    </row>
    <row r="12" spans="2:8" s="68" customFormat="1" ht="36" x14ac:dyDescent="0.2">
      <c r="B12" s="391" t="s">
        <v>282</v>
      </c>
      <c r="C12" s="392" t="s">
        <v>281</v>
      </c>
      <c r="D12" s="393" t="s">
        <v>273</v>
      </c>
      <c r="E12" s="392" t="s">
        <v>280</v>
      </c>
      <c r="F12" s="372" t="s">
        <v>279</v>
      </c>
      <c r="G12" s="381">
        <v>43500</v>
      </c>
    </row>
    <row r="13" spans="2:8" s="68" customFormat="1" ht="36" x14ac:dyDescent="0.2">
      <c r="B13" s="386"/>
      <c r="C13" s="373" t="s">
        <v>278</v>
      </c>
      <c r="D13" s="387" t="s">
        <v>258</v>
      </c>
      <c r="E13" s="373" t="s">
        <v>277</v>
      </c>
      <c r="F13" s="388" t="s">
        <v>276</v>
      </c>
      <c r="G13" s="381">
        <v>43500</v>
      </c>
    </row>
    <row r="14" spans="2:8" s="68" customFormat="1" ht="36" x14ac:dyDescent="0.2">
      <c r="B14" s="391" t="s">
        <v>275</v>
      </c>
      <c r="C14" s="375" t="s">
        <v>274</v>
      </c>
      <c r="D14" s="384" t="s">
        <v>273</v>
      </c>
      <c r="E14" s="392" t="s">
        <v>259</v>
      </c>
      <c r="F14" s="372" t="s">
        <v>272</v>
      </c>
      <c r="G14" s="392" t="s">
        <v>253</v>
      </c>
    </row>
    <row r="15" spans="2:8" s="68" customFormat="1" ht="48" x14ac:dyDescent="0.2">
      <c r="B15" s="386"/>
      <c r="C15" s="373" t="s">
        <v>271</v>
      </c>
      <c r="D15" s="387" t="s">
        <v>265</v>
      </c>
      <c r="E15" s="373" t="s">
        <v>270</v>
      </c>
      <c r="F15" s="388" t="s">
        <v>269</v>
      </c>
      <c r="G15" s="389">
        <v>43559</v>
      </c>
    </row>
    <row r="16" spans="2:8" s="68" customFormat="1" ht="48" customHeight="1" x14ac:dyDescent="0.2">
      <c r="B16" s="391" t="s">
        <v>268</v>
      </c>
      <c r="C16" s="394" t="s">
        <v>593</v>
      </c>
      <c r="D16" s="384" t="s">
        <v>265</v>
      </c>
      <c r="E16" s="375" t="s">
        <v>267</v>
      </c>
      <c r="F16" s="372" t="s">
        <v>266</v>
      </c>
      <c r="G16" s="381">
        <v>43470</v>
      </c>
    </row>
    <row r="17" spans="2:7" s="68" customFormat="1" x14ac:dyDescent="0.2">
      <c r="B17" s="386"/>
      <c r="C17" s="395"/>
      <c r="D17" s="374" t="s">
        <v>265</v>
      </c>
      <c r="E17" s="375" t="s">
        <v>259</v>
      </c>
      <c r="F17" s="372" t="s">
        <v>264</v>
      </c>
      <c r="G17" s="389">
        <v>43470</v>
      </c>
    </row>
    <row r="18" spans="2:7" s="68" customFormat="1" ht="24" customHeight="1" x14ac:dyDescent="0.2">
      <c r="B18" s="391" t="s">
        <v>263</v>
      </c>
      <c r="C18" s="394" t="s">
        <v>262</v>
      </c>
      <c r="D18" s="396" t="s">
        <v>258</v>
      </c>
      <c r="E18" s="392" t="s">
        <v>261</v>
      </c>
      <c r="F18" s="397" t="s">
        <v>258</v>
      </c>
      <c r="G18" s="375" t="s">
        <v>253</v>
      </c>
    </row>
    <row r="19" spans="2:7" s="68" customFormat="1" x14ac:dyDescent="0.2">
      <c r="B19" s="383"/>
      <c r="C19" s="398"/>
      <c r="D19" s="399"/>
      <c r="E19" s="375" t="s">
        <v>260</v>
      </c>
      <c r="F19" s="372" t="s">
        <v>258</v>
      </c>
      <c r="G19" s="375" t="s">
        <v>253</v>
      </c>
    </row>
    <row r="20" spans="2:7" s="68" customFormat="1" x14ac:dyDescent="0.2">
      <c r="B20" s="383"/>
      <c r="C20" s="398"/>
      <c r="D20" s="399"/>
      <c r="E20" s="375" t="s">
        <v>259</v>
      </c>
      <c r="F20" s="372" t="s">
        <v>258</v>
      </c>
      <c r="G20" s="375" t="s">
        <v>253</v>
      </c>
    </row>
    <row r="21" spans="2:7" s="68" customFormat="1" ht="11.85" customHeight="1" x14ac:dyDescent="0.2">
      <c r="B21" s="101" t="s">
        <v>7</v>
      </c>
      <c r="C21" s="100"/>
      <c r="D21" s="100"/>
      <c r="E21" s="100"/>
      <c r="F21" s="100"/>
      <c r="G21" s="100"/>
    </row>
    <row r="22" spans="2:7" s="68" customFormat="1" ht="11.85" customHeight="1" x14ac:dyDescent="0.2">
      <c r="B22" s="260" t="s">
        <v>257</v>
      </c>
      <c r="C22" s="260"/>
      <c r="D22" s="260"/>
      <c r="E22" s="260"/>
      <c r="F22" s="260"/>
      <c r="G22" s="260"/>
    </row>
    <row r="23" spans="2:7" s="68" customFormat="1" ht="11.85" customHeight="1" x14ac:dyDescent="0.2">
      <c r="B23" s="260"/>
      <c r="C23" s="260"/>
      <c r="D23" s="260"/>
      <c r="E23" s="260"/>
      <c r="F23" s="260"/>
      <c r="G23" s="260"/>
    </row>
    <row r="27" spans="2:7" s="68" customFormat="1" x14ac:dyDescent="0.2">
      <c r="B27" s="207" t="s">
        <v>436</v>
      </c>
      <c r="C27" s="37"/>
      <c r="D27" s="37"/>
      <c r="E27" s="37"/>
      <c r="F27" s="37"/>
      <c r="G27" s="37"/>
    </row>
    <row r="28" spans="2:7" s="68" customFormat="1" x14ac:dyDescent="0.2">
      <c r="B28" s="207" t="s">
        <v>256</v>
      </c>
      <c r="C28" s="37"/>
      <c r="D28" s="37"/>
      <c r="E28" s="37"/>
      <c r="F28" s="37"/>
      <c r="G28" s="37"/>
    </row>
    <row r="29" spans="2:7" s="68" customFormat="1" ht="36" x14ac:dyDescent="0.2">
      <c r="B29" s="400" t="s">
        <v>437</v>
      </c>
      <c r="C29" s="400" t="s">
        <v>438</v>
      </c>
      <c r="D29" s="401" t="s">
        <v>439</v>
      </c>
      <c r="E29" s="401" t="s">
        <v>440</v>
      </c>
      <c r="F29" s="400" t="s">
        <v>441</v>
      </c>
      <c r="G29" s="402" t="s">
        <v>442</v>
      </c>
    </row>
    <row r="30" spans="2:7" s="68" customFormat="1" ht="48" x14ac:dyDescent="0.2">
      <c r="B30" s="403" t="s">
        <v>443</v>
      </c>
      <c r="C30" s="404" t="s">
        <v>444</v>
      </c>
      <c r="D30" s="405" t="s">
        <v>445</v>
      </c>
      <c r="E30" s="405" t="s">
        <v>255</v>
      </c>
      <c r="F30" s="404" t="s">
        <v>446</v>
      </c>
      <c r="G30" s="381">
        <v>43501</v>
      </c>
    </row>
    <row r="31" spans="2:7" s="68" customFormat="1" ht="24" x14ac:dyDescent="0.2">
      <c r="B31" s="406"/>
      <c r="C31" s="400" t="s">
        <v>447</v>
      </c>
      <c r="D31" s="407" t="s">
        <v>448</v>
      </c>
      <c r="E31" s="401" t="s">
        <v>449</v>
      </c>
      <c r="F31" s="400" t="s">
        <v>450</v>
      </c>
      <c r="G31" s="381" t="s">
        <v>253</v>
      </c>
    </row>
    <row r="32" spans="2:7" s="68" customFormat="1" ht="36" x14ac:dyDescent="0.2">
      <c r="B32" s="406"/>
      <c r="C32" s="400" t="s">
        <v>451</v>
      </c>
      <c r="D32" s="407" t="s">
        <v>448</v>
      </c>
      <c r="E32" s="401" t="s">
        <v>452</v>
      </c>
      <c r="F32" s="400" t="s">
        <v>450</v>
      </c>
      <c r="G32" s="381" t="s">
        <v>334</v>
      </c>
    </row>
    <row r="33" spans="2:7" s="68" customFormat="1" ht="36" x14ac:dyDescent="0.2">
      <c r="B33" s="406"/>
      <c r="C33" s="400" t="s">
        <v>453</v>
      </c>
      <c r="D33" s="407" t="s">
        <v>448</v>
      </c>
      <c r="E33" s="401" t="s">
        <v>454</v>
      </c>
      <c r="F33" s="400" t="s">
        <v>455</v>
      </c>
      <c r="G33" s="381" t="s">
        <v>253</v>
      </c>
    </row>
    <row r="34" spans="2:7" s="68" customFormat="1" ht="36" x14ac:dyDescent="0.2">
      <c r="B34" s="406"/>
      <c r="C34" s="400" t="s">
        <v>456</v>
      </c>
      <c r="D34" s="401" t="s">
        <v>445</v>
      </c>
      <c r="E34" s="401" t="s">
        <v>457</v>
      </c>
      <c r="F34" s="400" t="s">
        <v>458</v>
      </c>
      <c r="G34" s="381">
        <v>43529</v>
      </c>
    </row>
    <row r="35" spans="2:7" s="68" customFormat="1" ht="36" x14ac:dyDescent="0.2">
      <c r="B35" s="408"/>
      <c r="C35" s="409" t="s">
        <v>459</v>
      </c>
      <c r="D35" s="402" t="s">
        <v>445</v>
      </c>
      <c r="E35" s="402" t="s">
        <v>460</v>
      </c>
      <c r="F35" s="409" t="s">
        <v>461</v>
      </c>
      <c r="G35" s="389">
        <v>43529</v>
      </c>
    </row>
    <row r="36" spans="2:7" s="68" customFormat="1" ht="24" x14ac:dyDescent="0.2">
      <c r="B36" s="403" t="s">
        <v>462</v>
      </c>
      <c r="C36" s="404" t="s">
        <v>463</v>
      </c>
      <c r="D36" s="410" t="s">
        <v>448</v>
      </c>
      <c r="E36" s="405" t="s">
        <v>464</v>
      </c>
      <c r="F36" s="400" t="s">
        <v>465</v>
      </c>
      <c r="G36" s="381">
        <v>43500</v>
      </c>
    </row>
    <row r="37" spans="2:7" s="68" customFormat="1" ht="24" x14ac:dyDescent="0.2">
      <c r="B37" s="408"/>
      <c r="C37" s="409" t="s">
        <v>466</v>
      </c>
      <c r="D37" s="402" t="s">
        <v>450</v>
      </c>
      <c r="E37" s="402" t="s">
        <v>467</v>
      </c>
      <c r="F37" s="409" t="s">
        <v>468</v>
      </c>
      <c r="G37" s="381">
        <v>43500</v>
      </c>
    </row>
    <row r="38" spans="2:7" s="68" customFormat="1" ht="36" x14ac:dyDescent="0.2">
      <c r="B38" s="406" t="s">
        <v>469</v>
      </c>
      <c r="C38" s="400" t="s">
        <v>470</v>
      </c>
      <c r="D38" s="407" t="s">
        <v>448</v>
      </c>
      <c r="E38" s="405" t="s">
        <v>254</v>
      </c>
      <c r="F38" s="400" t="s">
        <v>455</v>
      </c>
      <c r="G38" s="392" t="s">
        <v>253</v>
      </c>
    </row>
    <row r="39" spans="2:7" s="68" customFormat="1" ht="48" x14ac:dyDescent="0.2">
      <c r="B39" s="408"/>
      <c r="C39" s="409" t="s">
        <v>471</v>
      </c>
      <c r="D39" s="402" t="s">
        <v>445</v>
      </c>
      <c r="E39" s="402" t="s">
        <v>472</v>
      </c>
      <c r="F39" s="409" t="s">
        <v>473</v>
      </c>
      <c r="G39" s="389">
        <v>43559</v>
      </c>
    </row>
    <row r="40" spans="2:7" s="68" customFormat="1" ht="24" x14ac:dyDescent="0.2">
      <c r="B40" s="403" t="s">
        <v>474</v>
      </c>
      <c r="C40" s="411" t="s">
        <v>475</v>
      </c>
      <c r="D40" s="407" t="s">
        <v>445</v>
      </c>
      <c r="E40" s="401" t="s">
        <v>476</v>
      </c>
      <c r="F40" s="400" t="s">
        <v>477</v>
      </c>
      <c r="G40" s="381">
        <v>43470</v>
      </c>
    </row>
    <row r="41" spans="2:7" s="68" customFormat="1" ht="24" x14ac:dyDescent="0.2">
      <c r="B41" s="406"/>
      <c r="C41" s="412"/>
      <c r="D41" s="401" t="s">
        <v>445</v>
      </c>
      <c r="E41" s="401" t="s">
        <v>254</v>
      </c>
      <c r="F41" s="400" t="s">
        <v>478</v>
      </c>
      <c r="G41" s="389">
        <v>43470</v>
      </c>
    </row>
    <row r="42" spans="2:7" s="68" customFormat="1" ht="24" x14ac:dyDescent="0.2">
      <c r="B42" s="403" t="s">
        <v>479</v>
      </c>
      <c r="C42" s="411" t="s">
        <v>480</v>
      </c>
      <c r="D42" s="413" t="s">
        <v>450</v>
      </c>
      <c r="E42" s="405" t="s">
        <v>481</v>
      </c>
      <c r="F42" s="404" t="s">
        <v>450</v>
      </c>
      <c r="G42" s="375" t="s">
        <v>253</v>
      </c>
    </row>
    <row r="43" spans="2:7" s="68" customFormat="1" x14ac:dyDescent="0.2">
      <c r="B43" s="406"/>
      <c r="C43" s="412"/>
      <c r="D43" s="414"/>
      <c r="E43" s="401" t="s">
        <v>482</v>
      </c>
      <c r="F43" s="400" t="s">
        <v>450</v>
      </c>
      <c r="G43" s="375" t="s">
        <v>253</v>
      </c>
    </row>
    <row r="44" spans="2:7" s="68" customFormat="1" x14ac:dyDescent="0.2">
      <c r="B44" s="406"/>
      <c r="C44" s="412"/>
      <c r="D44" s="414"/>
      <c r="E44" s="401" t="s">
        <v>254</v>
      </c>
      <c r="F44" s="400" t="s">
        <v>450</v>
      </c>
      <c r="G44" s="375" t="s">
        <v>253</v>
      </c>
    </row>
    <row r="45" spans="2:7" s="68" customFormat="1" x14ac:dyDescent="0.2">
      <c r="B45" s="209" t="s">
        <v>63</v>
      </c>
      <c r="C45" s="167"/>
      <c r="D45" s="167"/>
      <c r="E45" s="167"/>
      <c r="F45" s="167"/>
      <c r="G45" s="167"/>
    </row>
    <row r="46" spans="2:7" s="68" customFormat="1" x14ac:dyDescent="0.2">
      <c r="B46" s="261" t="s">
        <v>483</v>
      </c>
      <c r="C46" s="261"/>
      <c r="D46" s="261"/>
      <c r="E46" s="261"/>
      <c r="F46" s="261"/>
      <c r="G46" s="261"/>
    </row>
    <row r="47" spans="2:7" s="68" customFormat="1" ht="22.5" customHeight="1" x14ac:dyDescent="0.2">
      <c r="B47" s="261"/>
      <c r="C47" s="261"/>
      <c r="D47" s="261"/>
      <c r="E47" s="261"/>
      <c r="F47" s="261"/>
      <c r="G47" s="261"/>
    </row>
    <row r="48" spans="2:7" s="68" customFormat="1" x14ac:dyDescent="0.2">
      <c r="B48" s="122"/>
      <c r="C48" s="22"/>
      <c r="D48" s="22"/>
      <c r="E48" s="22"/>
      <c r="F48" s="22"/>
      <c r="G48" s="22"/>
    </row>
    <row r="49" spans="2:7" s="68" customFormat="1" x14ac:dyDescent="0.2">
      <c r="B49" s="122"/>
      <c r="C49" s="22"/>
      <c r="D49" s="22"/>
      <c r="E49" s="22"/>
      <c r="F49" s="22"/>
      <c r="G49" s="22"/>
    </row>
    <row r="50" spans="2:7" s="68" customFormat="1" x14ac:dyDescent="0.2">
      <c r="B50" s="122"/>
      <c r="C50" s="22"/>
      <c r="D50" s="22"/>
      <c r="E50" s="22"/>
      <c r="F50" s="22"/>
      <c r="G50" s="22"/>
    </row>
    <row r="51" spans="2:7" s="68" customFormat="1" x14ac:dyDescent="0.2">
      <c r="B51" s="122"/>
      <c r="C51" s="22"/>
      <c r="D51" s="22"/>
      <c r="E51" s="22"/>
      <c r="F51" s="22"/>
      <c r="G51" s="22"/>
    </row>
    <row r="52" spans="2:7" s="68" customFormat="1" x14ac:dyDescent="0.2">
      <c r="B52" s="122"/>
      <c r="C52" s="22"/>
      <c r="D52" s="22"/>
      <c r="E52" s="22"/>
      <c r="F52" s="22"/>
      <c r="G52" s="22"/>
    </row>
    <row r="53" spans="2:7" s="68" customFormat="1" x14ac:dyDescent="0.2">
      <c r="B53" s="122"/>
      <c r="C53" s="22"/>
      <c r="D53" s="22"/>
      <c r="E53" s="22"/>
      <c r="F53" s="22"/>
      <c r="G53" s="22"/>
    </row>
    <row r="54" spans="2:7" s="68" customFormat="1" x14ac:dyDescent="0.2">
      <c r="B54" s="122"/>
      <c r="C54" s="22"/>
      <c r="D54" s="22"/>
      <c r="E54" s="22"/>
      <c r="F54" s="22"/>
      <c r="G54" s="22"/>
    </row>
    <row r="55" spans="2:7" s="68" customFormat="1" x14ac:dyDescent="0.2">
      <c r="B55" s="122"/>
      <c r="C55" s="22"/>
      <c r="D55" s="22"/>
      <c r="E55" s="22"/>
      <c r="F55" s="22"/>
      <c r="G55" s="22"/>
    </row>
    <row r="56" spans="2:7" s="68" customFormat="1" x14ac:dyDescent="0.2">
      <c r="B56" s="122"/>
      <c r="C56" s="22"/>
      <c r="D56" s="22"/>
      <c r="E56" s="22"/>
      <c r="F56" s="22"/>
      <c r="G56" s="22"/>
    </row>
    <row r="57" spans="2:7" s="68" customFormat="1" x14ac:dyDescent="0.2">
      <c r="B57" s="122"/>
      <c r="C57" s="22"/>
      <c r="D57" s="22"/>
      <c r="E57" s="22"/>
      <c r="F57" s="22"/>
      <c r="G57" s="22"/>
    </row>
    <row r="58" spans="2:7" s="68" customFormat="1" x14ac:dyDescent="0.2">
      <c r="B58" s="122"/>
      <c r="C58" s="22"/>
      <c r="D58" s="22"/>
      <c r="E58" s="22"/>
      <c r="F58" s="22"/>
      <c r="G58" s="22"/>
    </row>
    <row r="59" spans="2:7" s="68" customFormat="1" x14ac:dyDescent="0.2">
      <c r="B59" s="260"/>
      <c r="C59" s="260"/>
      <c r="D59" s="260"/>
      <c r="E59" s="260"/>
      <c r="F59" s="260"/>
      <c r="G59" s="260"/>
    </row>
    <row r="60" spans="2:7" s="68" customFormat="1" x14ac:dyDescent="0.2">
      <c r="B60" s="260"/>
      <c r="C60" s="260"/>
      <c r="D60" s="260"/>
      <c r="E60" s="260"/>
      <c r="F60" s="260"/>
      <c r="G60" s="260"/>
    </row>
  </sheetData>
  <mergeCells count="19">
    <mergeCell ref="B40:B41"/>
    <mergeCell ref="C40:C41"/>
    <mergeCell ref="C42:C44"/>
    <mergeCell ref="B59:G60"/>
    <mergeCell ref="B22:G23"/>
    <mergeCell ref="D42:D44"/>
    <mergeCell ref="B42:B44"/>
    <mergeCell ref="B46:G47"/>
    <mergeCell ref="B30:B35"/>
    <mergeCell ref="B36:B37"/>
    <mergeCell ref="B38:B39"/>
    <mergeCell ref="D18:D20"/>
    <mergeCell ref="B6:B11"/>
    <mergeCell ref="B12:B13"/>
    <mergeCell ref="B14:B15"/>
    <mergeCell ref="B16:B17"/>
    <mergeCell ref="C16:C17"/>
    <mergeCell ref="B18:B20"/>
    <mergeCell ref="C18:C20"/>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A49"/>
  <sheetViews>
    <sheetView showGridLines="0" zoomScaleNormal="100" workbookViewId="0">
      <selection activeCell="H27" sqref="H27"/>
    </sheetView>
  </sheetViews>
  <sheetFormatPr defaultColWidth="9.140625" defaultRowHeight="12.75" customHeight="1" x14ac:dyDescent="0.2"/>
  <cols>
    <col min="1" max="1" width="9.140625" style="152"/>
    <col min="2" max="4" width="9.140625" style="152" customWidth="1"/>
    <col min="5" max="11" width="9.140625" style="152"/>
    <col min="12" max="18" width="9.140625" style="155"/>
    <col min="19" max="19" width="9.140625" style="155" customWidth="1"/>
    <col min="20" max="27" width="9.140625" style="155"/>
    <col min="28" max="16384" width="9.140625" style="152"/>
  </cols>
  <sheetData>
    <row r="3" spans="2:27" ht="12.75" customHeight="1" x14ac:dyDescent="0.2">
      <c r="B3" s="151" t="s">
        <v>367</v>
      </c>
      <c r="L3" s="152"/>
      <c r="M3" s="152"/>
      <c r="N3" s="152"/>
      <c r="O3" s="152"/>
      <c r="P3" s="152"/>
      <c r="Q3" s="152"/>
      <c r="R3" s="152"/>
      <c r="S3" s="152"/>
      <c r="T3" s="152"/>
      <c r="U3" s="152"/>
      <c r="V3" s="152"/>
      <c r="W3" s="152"/>
      <c r="X3" s="152"/>
      <c r="Y3" s="152"/>
      <c r="Z3" s="152"/>
      <c r="AA3" s="152"/>
    </row>
    <row r="4" spans="2:27" ht="12.75" customHeight="1" x14ac:dyDescent="0.2">
      <c r="B4" s="153" t="s">
        <v>414</v>
      </c>
      <c r="L4" s="152"/>
      <c r="M4" s="152"/>
      <c r="N4" s="152"/>
      <c r="O4" s="152"/>
      <c r="P4" s="152"/>
      <c r="Q4" s="152"/>
      <c r="R4" s="152"/>
      <c r="S4" s="152"/>
      <c r="T4" s="152"/>
      <c r="U4" s="152"/>
      <c r="V4" s="152"/>
      <c r="W4" s="152"/>
      <c r="X4" s="152"/>
      <c r="Y4" s="152"/>
      <c r="Z4" s="152"/>
      <c r="AA4" s="152"/>
    </row>
    <row r="5" spans="2:27" ht="12.75" customHeight="1" x14ac:dyDescent="0.2">
      <c r="B5" s="154" t="s">
        <v>415</v>
      </c>
      <c r="J5" s="323" t="s">
        <v>508</v>
      </c>
      <c r="K5" s="178" t="s">
        <v>509</v>
      </c>
      <c r="L5" s="326" t="s">
        <v>434</v>
      </c>
      <c r="M5" s="155" t="s">
        <v>192</v>
      </c>
      <c r="N5" s="155">
        <v>2</v>
      </c>
      <c r="P5" s="152"/>
      <c r="Q5" s="152"/>
      <c r="R5" s="152"/>
      <c r="S5" s="152"/>
      <c r="T5" s="152"/>
      <c r="U5" s="152"/>
      <c r="V5" s="152"/>
      <c r="W5" s="152"/>
      <c r="X5" s="152"/>
      <c r="Y5" s="152"/>
      <c r="Z5" s="152"/>
      <c r="AA5" s="152"/>
    </row>
    <row r="6" spans="2:27" ht="12.75" customHeight="1" x14ac:dyDescent="0.2">
      <c r="J6" s="323"/>
      <c r="K6" s="178" t="s">
        <v>510</v>
      </c>
      <c r="L6" s="326"/>
      <c r="M6" s="155" t="s">
        <v>416</v>
      </c>
      <c r="N6" s="155">
        <v>1</v>
      </c>
      <c r="O6" s="155">
        <v>1</v>
      </c>
      <c r="P6" s="152"/>
      <c r="Q6" s="152"/>
      <c r="R6" s="152"/>
      <c r="S6" s="152"/>
      <c r="T6" s="152"/>
      <c r="U6" s="152"/>
      <c r="V6" s="152"/>
      <c r="W6" s="152"/>
      <c r="X6" s="152"/>
      <c r="Y6" s="152"/>
      <c r="Z6" s="152"/>
      <c r="AA6" s="152"/>
    </row>
    <row r="7" spans="2:27" ht="12.75" customHeight="1" x14ac:dyDescent="0.2">
      <c r="J7" s="259" t="s">
        <v>551</v>
      </c>
      <c r="K7" s="178" t="s">
        <v>511</v>
      </c>
      <c r="L7" s="258" t="s">
        <v>598</v>
      </c>
      <c r="M7" s="155" t="s">
        <v>417</v>
      </c>
      <c r="N7" s="155">
        <v>1</v>
      </c>
      <c r="P7" s="152"/>
      <c r="Q7" s="152"/>
      <c r="R7" s="152"/>
      <c r="S7" s="152"/>
      <c r="T7" s="152"/>
      <c r="U7" s="152"/>
      <c r="V7" s="152"/>
      <c r="W7" s="152"/>
      <c r="X7" s="152"/>
      <c r="Y7" s="152"/>
      <c r="Z7" s="152"/>
      <c r="AA7" s="152"/>
    </row>
    <row r="8" spans="2:27" ht="12.75" customHeight="1" x14ac:dyDescent="0.2">
      <c r="J8" s="324" t="s">
        <v>512</v>
      </c>
      <c r="K8" s="178" t="s">
        <v>513</v>
      </c>
      <c r="L8" s="327" t="s">
        <v>418</v>
      </c>
      <c r="M8" s="155" t="s">
        <v>191</v>
      </c>
      <c r="N8" s="155">
        <v>1.25</v>
      </c>
      <c r="S8" s="328"/>
      <c r="T8" s="156"/>
      <c r="U8" s="152"/>
      <c r="V8" s="152"/>
      <c r="W8" s="152"/>
      <c r="X8" s="152"/>
      <c r="Y8" s="152"/>
      <c r="Z8" s="152"/>
      <c r="AA8" s="152"/>
    </row>
    <row r="9" spans="2:27" ht="12.75" customHeight="1" x14ac:dyDescent="0.2">
      <c r="E9" s="155"/>
      <c r="F9" s="155"/>
      <c r="G9" s="155"/>
      <c r="J9" s="324"/>
      <c r="K9" s="178" t="s">
        <v>514</v>
      </c>
      <c r="L9" s="327"/>
      <c r="M9" s="155" t="s">
        <v>190</v>
      </c>
      <c r="N9" s="155">
        <v>1.25</v>
      </c>
      <c r="S9" s="328"/>
      <c r="T9" s="156"/>
      <c r="U9" s="152"/>
      <c r="V9" s="152"/>
      <c r="W9" s="152"/>
      <c r="X9" s="152"/>
      <c r="Y9" s="152"/>
      <c r="Z9" s="152"/>
      <c r="AA9" s="152"/>
    </row>
    <row r="10" spans="2:27" ht="12.75" customHeight="1" x14ac:dyDescent="0.2">
      <c r="E10" s="155"/>
      <c r="F10" s="155"/>
      <c r="G10" s="155"/>
      <c r="L10" s="323"/>
      <c r="M10" s="178"/>
      <c r="N10" s="178"/>
      <c r="O10" s="68"/>
      <c r="P10" s="156"/>
      <c r="Q10" s="152"/>
      <c r="R10" s="152"/>
      <c r="S10" s="152"/>
      <c r="T10" s="152"/>
      <c r="U10" s="152"/>
      <c r="V10" s="152"/>
      <c r="W10" s="152"/>
      <c r="X10" s="152"/>
      <c r="Y10" s="152"/>
      <c r="Z10" s="152"/>
      <c r="AA10" s="152"/>
    </row>
    <row r="11" spans="2:27" ht="12.75" customHeight="1" x14ac:dyDescent="0.2">
      <c r="E11" s="155"/>
      <c r="F11" s="155"/>
      <c r="G11" s="155"/>
      <c r="L11" s="323"/>
      <c r="M11" s="178"/>
      <c r="N11" s="178"/>
      <c r="O11" s="178"/>
      <c r="P11" s="152"/>
      <c r="Q11" s="152"/>
      <c r="R11" s="152"/>
      <c r="S11" s="152"/>
      <c r="T11" s="152"/>
      <c r="U11" s="152"/>
      <c r="V11" s="152"/>
      <c r="W11" s="152"/>
      <c r="X11" s="152"/>
      <c r="Y11" s="152"/>
      <c r="Z11" s="152"/>
      <c r="AA11" s="152"/>
    </row>
    <row r="12" spans="2:27" ht="12.75" customHeight="1" x14ac:dyDescent="0.2">
      <c r="E12" s="155"/>
      <c r="F12" s="155"/>
      <c r="G12" s="155"/>
      <c r="L12" s="259"/>
      <c r="M12" s="178"/>
      <c r="N12" s="178"/>
      <c r="O12" s="68"/>
      <c r="P12" s="152"/>
      <c r="Q12" s="152"/>
      <c r="R12" s="152"/>
      <c r="S12" s="152"/>
      <c r="T12" s="152"/>
      <c r="U12" s="152"/>
      <c r="V12" s="152"/>
      <c r="W12" s="152"/>
      <c r="X12" s="152"/>
      <c r="Y12" s="152"/>
      <c r="Z12" s="152"/>
      <c r="AA12" s="152"/>
    </row>
    <row r="13" spans="2:27" ht="12.75" customHeight="1" x14ac:dyDescent="0.2">
      <c r="E13" s="155"/>
      <c r="F13" s="155"/>
      <c r="G13" s="155"/>
      <c r="L13" s="324"/>
      <c r="M13" s="178"/>
      <c r="N13" s="178"/>
      <c r="O13" s="68"/>
      <c r="P13" s="152"/>
      <c r="Q13" s="152"/>
      <c r="R13" s="328"/>
      <c r="S13" s="328"/>
      <c r="T13" s="156"/>
      <c r="U13" s="152"/>
      <c r="V13" s="152"/>
      <c r="W13" s="156"/>
      <c r="X13" s="152"/>
      <c r="Y13" s="152"/>
      <c r="Z13" s="152"/>
      <c r="AA13" s="152"/>
    </row>
    <row r="14" spans="2:27" ht="12.75" customHeight="1" x14ac:dyDescent="0.2">
      <c r="E14" s="155"/>
      <c r="F14" s="155"/>
      <c r="G14" s="155"/>
      <c r="L14" s="324"/>
      <c r="M14" s="178"/>
      <c r="N14" s="178"/>
      <c r="P14" s="152"/>
      <c r="Q14" s="152"/>
      <c r="R14" s="328"/>
      <c r="S14" s="328"/>
      <c r="T14" s="156"/>
      <c r="U14" s="152"/>
      <c r="V14" s="152"/>
      <c r="W14" s="156"/>
      <c r="X14" s="152"/>
      <c r="Y14" s="152"/>
      <c r="Z14" s="152"/>
      <c r="AA14" s="152"/>
    </row>
    <row r="15" spans="2:27" ht="12.75" customHeight="1" x14ac:dyDescent="0.2">
      <c r="E15" s="155"/>
      <c r="F15" s="155"/>
      <c r="G15" s="155"/>
      <c r="L15" s="152"/>
      <c r="M15" s="152"/>
      <c r="N15" s="152"/>
      <c r="O15" s="152"/>
      <c r="P15" s="152"/>
      <c r="Q15" s="152"/>
      <c r="R15" s="257"/>
      <c r="S15" s="257"/>
      <c r="T15" s="156"/>
      <c r="U15" s="152"/>
      <c r="V15" s="152"/>
      <c r="W15" s="156"/>
      <c r="X15" s="152"/>
      <c r="Y15" s="152"/>
      <c r="Z15" s="152"/>
      <c r="AA15" s="152"/>
    </row>
    <row r="16" spans="2:27" ht="12.75" customHeight="1" x14ac:dyDescent="0.2">
      <c r="E16" s="155"/>
      <c r="F16" s="155"/>
      <c r="G16" s="155"/>
      <c r="R16" s="325"/>
      <c r="S16" s="325"/>
      <c r="T16" s="156"/>
      <c r="U16" s="152"/>
      <c r="V16" s="152"/>
      <c r="W16" s="156"/>
    </row>
    <row r="17" spans="2:27" ht="12.75" customHeight="1" x14ac:dyDescent="0.2">
      <c r="E17" s="155"/>
      <c r="F17" s="155"/>
      <c r="G17" s="155"/>
      <c r="L17" s="152"/>
      <c r="M17" s="152"/>
      <c r="N17" s="152"/>
      <c r="O17" s="152"/>
      <c r="P17" s="152"/>
      <c r="Q17" s="152"/>
      <c r="R17" s="325"/>
      <c r="S17" s="325"/>
      <c r="T17" s="156"/>
      <c r="U17" s="152"/>
      <c r="V17" s="152"/>
      <c r="W17" s="156"/>
      <c r="X17" s="152"/>
      <c r="Y17" s="152"/>
      <c r="Z17" s="152"/>
      <c r="AA17" s="152"/>
    </row>
    <row r="18" spans="2:27" ht="12.75" customHeight="1" x14ac:dyDescent="0.2">
      <c r="E18" s="155"/>
      <c r="F18" s="155"/>
      <c r="G18" s="155"/>
      <c r="L18" s="152"/>
      <c r="M18" s="152"/>
      <c r="N18" s="152"/>
      <c r="O18" s="152"/>
      <c r="P18" s="152"/>
      <c r="Q18" s="152"/>
      <c r="R18" s="152"/>
      <c r="S18" s="152"/>
      <c r="T18" s="152"/>
      <c r="U18" s="152"/>
      <c r="V18" s="152"/>
      <c r="W18" s="152"/>
      <c r="X18" s="152"/>
      <c r="Y18" s="152"/>
      <c r="Z18" s="152"/>
      <c r="AA18" s="152"/>
    </row>
    <row r="19" spans="2:27" ht="12.75" customHeight="1" x14ac:dyDescent="0.2">
      <c r="E19" s="155"/>
      <c r="F19" s="155"/>
      <c r="G19" s="155"/>
      <c r="L19" s="152"/>
      <c r="M19" s="152"/>
      <c r="N19" s="152"/>
      <c r="O19" s="152"/>
      <c r="P19" s="152"/>
      <c r="Q19" s="152"/>
      <c r="R19" s="152"/>
      <c r="S19" s="152"/>
      <c r="T19" s="156"/>
      <c r="U19" s="152"/>
      <c r="V19" s="152"/>
      <c r="W19" s="152"/>
      <c r="X19" s="152"/>
      <c r="Y19" s="152"/>
      <c r="Z19" s="152"/>
      <c r="AA19" s="152"/>
    </row>
    <row r="20" spans="2:27" ht="12.75" customHeight="1" x14ac:dyDescent="0.2">
      <c r="O20" s="152"/>
      <c r="P20" s="152"/>
      <c r="Q20" s="152"/>
      <c r="R20" s="152"/>
      <c r="S20" s="152"/>
      <c r="T20" s="156"/>
      <c r="U20" s="152"/>
      <c r="V20" s="152"/>
      <c r="W20" s="152"/>
      <c r="X20" s="152"/>
      <c r="Y20" s="152"/>
      <c r="Z20" s="152"/>
      <c r="AA20" s="152"/>
    </row>
    <row r="21" spans="2:27" ht="12.75" customHeight="1" x14ac:dyDescent="0.2">
      <c r="O21" s="152"/>
      <c r="P21" s="152"/>
      <c r="Q21" s="152"/>
      <c r="R21" s="152"/>
      <c r="S21" s="152"/>
      <c r="T21" s="152"/>
      <c r="U21" s="152"/>
      <c r="V21" s="152"/>
      <c r="W21" s="152"/>
      <c r="X21" s="152"/>
      <c r="Y21" s="152"/>
      <c r="Z21" s="152"/>
      <c r="AA21" s="152"/>
    </row>
    <row r="22" spans="2:27" ht="12.75" customHeight="1" x14ac:dyDescent="0.2">
      <c r="O22" s="152"/>
      <c r="P22" s="152"/>
      <c r="Q22" s="152"/>
      <c r="R22" s="152"/>
      <c r="S22" s="152"/>
      <c r="T22" s="152"/>
      <c r="U22" s="152"/>
      <c r="V22" s="152"/>
      <c r="W22" s="152"/>
      <c r="X22" s="152"/>
      <c r="Y22" s="152"/>
      <c r="Z22" s="152"/>
      <c r="AA22" s="152"/>
    </row>
    <row r="23" spans="2:27" ht="12.75" customHeight="1" x14ac:dyDescent="0.2">
      <c r="B23" s="158" t="s">
        <v>7</v>
      </c>
      <c r="O23" s="152"/>
      <c r="P23" s="152"/>
      <c r="Q23" s="152"/>
      <c r="R23" s="152"/>
      <c r="S23" s="152"/>
      <c r="T23" s="152"/>
      <c r="U23" s="152"/>
      <c r="V23" s="152"/>
      <c r="W23" s="152"/>
      <c r="X23" s="152"/>
      <c r="Y23" s="152"/>
      <c r="Z23" s="152"/>
      <c r="AA23" s="152"/>
    </row>
    <row r="24" spans="2:27" ht="12.75" customHeight="1" x14ac:dyDescent="0.2">
      <c r="B24" s="158" t="s">
        <v>435</v>
      </c>
      <c r="O24" s="152"/>
      <c r="P24" s="152"/>
      <c r="Q24" s="152"/>
      <c r="R24" s="152"/>
      <c r="S24" s="152"/>
      <c r="T24" s="152"/>
      <c r="U24" s="152"/>
      <c r="V24" s="152"/>
      <c r="W24" s="152"/>
      <c r="X24" s="152"/>
      <c r="Y24" s="152"/>
      <c r="Z24" s="152"/>
      <c r="AA24" s="152"/>
    </row>
    <row r="25" spans="2:27" ht="12.75" customHeight="1" x14ac:dyDescent="0.2">
      <c r="O25" s="152"/>
      <c r="P25" s="152"/>
      <c r="Q25" s="152"/>
      <c r="R25" s="152"/>
      <c r="S25" s="152"/>
      <c r="T25" s="152"/>
      <c r="U25" s="152"/>
      <c r="V25" s="152"/>
      <c r="W25" s="152"/>
      <c r="X25" s="152"/>
      <c r="Y25" s="152"/>
      <c r="Z25" s="152"/>
      <c r="AA25" s="152"/>
    </row>
    <row r="27" spans="2:27" ht="12.75" customHeight="1" x14ac:dyDescent="0.2">
      <c r="M27" s="178"/>
      <c r="N27" s="178"/>
      <c r="O27" s="178"/>
      <c r="P27" s="177"/>
      <c r="S27" s="157"/>
    </row>
    <row r="28" spans="2:27" ht="12.75" customHeight="1" x14ac:dyDescent="0.2">
      <c r="B28" s="151" t="s">
        <v>577</v>
      </c>
      <c r="C28" s="177"/>
      <c r="M28" s="68"/>
      <c r="N28" s="68"/>
      <c r="O28" s="68"/>
      <c r="P28" s="177"/>
      <c r="S28" s="159"/>
      <c r="AA28" s="152"/>
    </row>
    <row r="29" spans="2:27" ht="12.75" customHeight="1" x14ac:dyDescent="0.2">
      <c r="B29" s="153" t="s">
        <v>588</v>
      </c>
      <c r="C29" s="177"/>
      <c r="AA29" s="152"/>
    </row>
    <row r="30" spans="2:27" ht="12.75" customHeight="1" x14ac:dyDescent="0.2">
      <c r="B30" s="154" t="s">
        <v>227</v>
      </c>
      <c r="C30" s="177"/>
      <c r="AA30" s="152"/>
    </row>
    <row r="31" spans="2:27" ht="12.75" customHeight="1" x14ac:dyDescent="0.2">
      <c r="M31" s="68"/>
      <c r="N31" s="68"/>
      <c r="O31" s="68"/>
      <c r="P31" s="68"/>
      <c r="AA31" s="152"/>
    </row>
    <row r="34" spans="2:15" ht="12.75" customHeight="1" x14ac:dyDescent="0.2">
      <c r="E34" s="155"/>
      <c r="F34" s="155"/>
      <c r="G34" s="155"/>
    </row>
    <row r="35" spans="2:15" ht="12.75" customHeight="1" x14ac:dyDescent="0.2">
      <c r="E35" s="155"/>
      <c r="F35" s="155"/>
      <c r="G35" s="155"/>
    </row>
    <row r="36" spans="2:15" ht="12.75" customHeight="1" x14ac:dyDescent="0.2">
      <c r="E36" s="155"/>
      <c r="F36" s="155"/>
      <c r="G36" s="155"/>
    </row>
    <row r="37" spans="2:15" ht="8.25" customHeight="1" x14ac:dyDescent="0.2">
      <c r="E37" s="155"/>
      <c r="F37" s="155"/>
      <c r="G37" s="155"/>
      <c r="M37" s="68"/>
      <c r="N37" s="68"/>
      <c r="O37" s="68"/>
    </row>
    <row r="38" spans="2:15" ht="12.75" customHeight="1" x14ac:dyDescent="0.2">
      <c r="E38" s="155"/>
      <c r="F38" s="155"/>
      <c r="G38" s="155"/>
    </row>
    <row r="39" spans="2:15" ht="32.25" customHeight="1" x14ac:dyDescent="0.2">
      <c r="E39" s="155"/>
      <c r="F39" s="155"/>
      <c r="G39" s="155"/>
    </row>
    <row r="40" spans="2:15" ht="12.75" customHeight="1" x14ac:dyDescent="0.2">
      <c r="E40" s="155"/>
      <c r="F40" s="155"/>
      <c r="G40" s="155"/>
    </row>
    <row r="41" spans="2:15" ht="12.75" customHeight="1" x14ac:dyDescent="0.2">
      <c r="E41" s="155"/>
      <c r="F41" s="155"/>
      <c r="G41" s="155"/>
    </row>
    <row r="42" spans="2:15" ht="12.75" customHeight="1" x14ac:dyDescent="0.2">
      <c r="E42" s="155"/>
      <c r="F42" s="155"/>
      <c r="G42" s="155"/>
    </row>
    <row r="43" spans="2:15" ht="12.75" customHeight="1" x14ac:dyDescent="0.2">
      <c r="E43" s="155"/>
      <c r="F43" s="155"/>
      <c r="G43" s="155"/>
    </row>
    <row r="44" spans="2:15" ht="12.75" customHeight="1" x14ac:dyDescent="0.2">
      <c r="E44" s="155"/>
      <c r="F44" s="155"/>
      <c r="G44" s="155"/>
    </row>
    <row r="48" spans="2:15" ht="12.75" customHeight="1" x14ac:dyDescent="0.2">
      <c r="B48" s="253" t="s">
        <v>63</v>
      </c>
    </row>
    <row r="49" spans="2:2" ht="12.75" customHeight="1" x14ac:dyDescent="0.2">
      <c r="B49" s="253" t="s">
        <v>578</v>
      </c>
    </row>
  </sheetData>
  <mergeCells count="11">
    <mergeCell ref="S16:S17"/>
    <mergeCell ref="L5:L6"/>
    <mergeCell ref="L8:L9"/>
    <mergeCell ref="S8:S9"/>
    <mergeCell ref="R13:R14"/>
    <mergeCell ref="S13:S14"/>
    <mergeCell ref="J5:J6"/>
    <mergeCell ref="J8:J9"/>
    <mergeCell ref="L10:L11"/>
    <mergeCell ref="L13:L14"/>
    <mergeCell ref="R16:R17"/>
  </mergeCell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B3:X62"/>
  <sheetViews>
    <sheetView showGridLines="0" zoomScaleNormal="100" workbookViewId="0"/>
  </sheetViews>
  <sheetFormatPr defaultColWidth="9.140625" defaultRowHeight="12.75" customHeight="1" x14ac:dyDescent="0.2"/>
  <cols>
    <col min="1" max="8" width="9.140625" style="22"/>
    <col min="9" max="24" width="9.140625" style="15"/>
    <col min="25" max="16384" width="9.140625" style="22"/>
  </cols>
  <sheetData>
    <row r="3" spans="2:12" ht="12.75" customHeight="1" x14ac:dyDescent="0.2">
      <c r="B3" s="26" t="s">
        <v>368</v>
      </c>
      <c r="C3" s="37"/>
      <c r="D3" s="37"/>
      <c r="E3" s="37"/>
      <c r="F3" s="37"/>
      <c r="G3" s="37"/>
      <c r="K3" s="179" t="s">
        <v>515</v>
      </c>
      <c r="L3" s="179" t="s">
        <v>516</v>
      </c>
    </row>
    <row r="4" spans="2:12" ht="12.75" customHeight="1" x14ac:dyDescent="0.2">
      <c r="B4" s="29" t="s">
        <v>193</v>
      </c>
      <c r="C4" s="37"/>
      <c r="D4" s="37"/>
      <c r="E4" s="37"/>
      <c r="F4" s="37"/>
      <c r="G4" s="37"/>
      <c r="J4" s="75"/>
      <c r="K4" s="75" t="s">
        <v>194</v>
      </c>
      <c r="L4" s="75" t="s">
        <v>195</v>
      </c>
    </row>
    <row r="5" spans="2:12" ht="12.75" customHeight="1" x14ac:dyDescent="0.2">
      <c r="B5" s="40" t="s">
        <v>196</v>
      </c>
      <c r="C5" s="37"/>
      <c r="D5" s="37"/>
      <c r="E5" s="37"/>
      <c r="F5" s="37"/>
      <c r="G5" s="37"/>
      <c r="J5" s="41">
        <v>38352</v>
      </c>
      <c r="K5" s="73">
        <v>160.4797186135705</v>
      </c>
      <c r="L5" s="73">
        <v>6.6036271816533501E-2</v>
      </c>
    </row>
    <row r="6" spans="2:12" ht="12.75" customHeight="1" x14ac:dyDescent="0.2">
      <c r="B6" s="37"/>
      <c r="C6" s="37"/>
      <c r="D6" s="37"/>
      <c r="E6" s="37"/>
      <c r="F6" s="37"/>
      <c r="G6" s="37"/>
      <c r="J6" s="41">
        <v>38442</v>
      </c>
      <c r="K6" s="73">
        <v>169.45896019528053</v>
      </c>
      <c r="L6" s="73">
        <v>6.9732154887066397E-2</v>
      </c>
    </row>
    <row r="7" spans="2:12" ht="12.75" customHeight="1" x14ac:dyDescent="0.2">
      <c r="B7" s="37"/>
      <c r="C7" s="37"/>
      <c r="D7" s="37"/>
      <c r="E7" s="37"/>
      <c r="F7" s="37"/>
      <c r="G7" s="37"/>
      <c r="J7" s="41">
        <v>38533</v>
      </c>
      <c r="K7" s="73">
        <v>170.39376217116015</v>
      </c>
      <c r="L7" s="73">
        <v>6.4134327097230201E-2</v>
      </c>
    </row>
    <row r="8" spans="2:12" ht="12.75" customHeight="1" x14ac:dyDescent="0.2">
      <c r="B8" s="37"/>
      <c r="C8" s="37"/>
      <c r="D8" s="37"/>
      <c r="E8" s="37"/>
      <c r="F8" s="37"/>
      <c r="G8" s="37"/>
      <c r="J8" s="41">
        <v>38625</v>
      </c>
      <c r="K8" s="73">
        <v>173.1898786814547</v>
      </c>
      <c r="L8" s="73">
        <v>8.0944154008131305E-2</v>
      </c>
    </row>
    <row r="9" spans="2:12" ht="12.75" customHeight="1" x14ac:dyDescent="0.2">
      <c r="B9" s="37"/>
      <c r="C9" s="37"/>
      <c r="D9" s="37"/>
      <c r="E9" s="37"/>
      <c r="F9" s="37"/>
      <c r="G9" s="37"/>
      <c r="J9" s="41">
        <v>38717</v>
      </c>
      <c r="K9" s="73">
        <v>174.68695672065493</v>
      </c>
      <c r="L9" s="73">
        <v>0.107861360481396</v>
      </c>
    </row>
    <row r="10" spans="2:12" ht="12.75" customHeight="1" x14ac:dyDescent="0.2">
      <c r="B10" s="37"/>
      <c r="C10" s="37"/>
      <c r="D10" s="37"/>
      <c r="E10" s="37"/>
      <c r="F10" s="37"/>
      <c r="G10" s="37"/>
      <c r="J10" s="41">
        <v>38807</v>
      </c>
      <c r="K10" s="73">
        <v>173.5929885618205</v>
      </c>
      <c r="L10" s="73">
        <v>0.122721669348034</v>
      </c>
    </row>
    <row r="11" spans="2:12" ht="12.75" customHeight="1" x14ac:dyDescent="0.2">
      <c r="B11" s="37"/>
      <c r="C11" s="37"/>
      <c r="D11" s="37"/>
      <c r="E11" s="37"/>
      <c r="F11" s="37"/>
      <c r="G11" s="37"/>
      <c r="J11" s="41">
        <v>38898</v>
      </c>
      <c r="K11" s="73">
        <v>179.64507470128854</v>
      </c>
      <c r="L11" s="73">
        <v>0.14892555834721</v>
      </c>
    </row>
    <row r="12" spans="2:12" ht="12.75" customHeight="1" x14ac:dyDescent="0.2">
      <c r="B12" s="37"/>
      <c r="C12" s="37"/>
      <c r="D12" s="37"/>
      <c r="E12" s="37"/>
      <c r="F12" s="37"/>
      <c r="G12" s="37"/>
      <c r="J12" s="41">
        <v>38990</v>
      </c>
      <c r="K12" s="73">
        <v>181.50617770203766</v>
      </c>
      <c r="L12" s="73">
        <v>0.15235785519616801</v>
      </c>
    </row>
    <row r="13" spans="2:12" ht="12.75" customHeight="1" x14ac:dyDescent="0.2">
      <c r="B13" s="37"/>
      <c r="C13" s="37"/>
      <c r="D13" s="37"/>
      <c r="E13" s="37"/>
      <c r="F13" s="37"/>
      <c r="G13" s="37"/>
      <c r="J13" s="41">
        <v>39082</v>
      </c>
      <c r="K13" s="73">
        <v>188.7782228800888</v>
      </c>
      <c r="L13" s="73">
        <v>0.16447947605153301</v>
      </c>
    </row>
    <row r="14" spans="2:12" ht="12.75" customHeight="1" x14ac:dyDescent="0.2">
      <c r="B14" s="37"/>
      <c r="C14" s="37"/>
      <c r="D14" s="37"/>
      <c r="E14" s="37"/>
      <c r="F14" s="37"/>
      <c r="G14" s="37"/>
      <c r="J14" s="41">
        <v>39172</v>
      </c>
      <c r="K14" s="73">
        <v>188.75916654668683</v>
      </c>
      <c r="L14" s="73">
        <v>0.173540688019899</v>
      </c>
    </row>
    <row r="15" spans="2:12" ht="12.75" customHeight="1" x14ac:dyDescent="0.2">
      <c r="B15" s="37"/>
      <c r="C15" s="37"/>
      <c r="D15" s="37"/>
      <c r="E15" s="37"/>
      <c r="F15" s="37"/>
      <c r="G15" s="37"/>
      <c r="J15" s="41">
        <v>39263</v>
      </c>
      <c r="K15" s="73">
        <v>199.79591385272028</v>
      </c>
      <c r="L15" s="73">
        <v>0.20311518387154101</v>
      </c>
    </row>
    <row r="16" spans="2:12" ht="12.75" customHeight="1" x14ac:dyDescent="0.2">
      <c r="B16" s="37"/>
      <c r="C16" s="37"/>
      <c r="D16" s="37"/>
      <c r="E16" s="37"/>
      <c r="F16" s="37"/>
      <c r="G16" s="37"/>
      <c r="J16" s="41">
        <v>39355</v>
      </c>
      <c r="K16" s="73">
        <v>215.02995896355662</v>
      </c>
      <c r="L16" s="73">
        <v>0.261476634327996</v>
      </c>
    </row>
    <row r="17" spans="2:12" ht="12.75" customHeight="1" x14ac:dyDescent="0.2">
      <c r="B17" s="37"/>
      <c r="C17" s="37"/>
      <c r="D17" s="37"/>
      <c r="E17" s="37"/>
      <c r="F17" s="37"/>
      <c r="G17" s="37"/>
      <c r="J17" s="41">
        <v>39447</v>
      </c>
      <c r="K17" s="73">
        <v>229.1053247519981</v>
      </c>
      <c r="L17" s="73">
        <v>0.285053849849218</v>
      </c>
    </row>
    <row r="18" spans="2:12" ht="12.75" customHeight="1" x14ac:dyDescent="0.2">
      <c r="B18" s="37"/>
      <c r="C18" s="37"/>
      <c r="D18" s="37"/>
      <c r="E18" s="37"/>
      <c r="F18" s="37"/>
      <c r="G18" s="37"/>
      <c r="J18" s="41">
        <v>39538</v>
      </c>
      <c r="K18" s="73">
        <v>229.69364219104949</v>
      </c>
      <c r="L18" s="73">
        <v>0.32480453445257501</v>
      </c>
    </row>
    <row r="19" spans="2:12" ht="12.75" customHeight="1" x14ac:dyDescent="0.2">
      <c r="B19" s="37"/>
      <c r="C19" s="37"/>
      <c r="D19" s="37"/>
      <c r="E19" s="37"/>
      <c r="F19" s="37"/>
      <c r="G19" s="37"/>
      <c r="J19" s="41">
        <v>39629</v>
      </c>
      <c r="K19" s="73">
        <v>233.2314607245074</v>
      </c>
      <c r="L19" s="73">
        <v>0.34096856083550198</v>
      </c>
    </row>
    <row r="20" spans="2:12" ht="12.75" customHeight="1" x14ac:dyDescent="0.2">
      <c r="B20" s="37"/>
      <c r="C20" s="37"/>
      <c r="D20" s="37"/>
      <c r="E20" s="37"/>
      <c r="F20" s="37"/>
      <c r="G20" s="37"/>
      <c r="J20" s="41">
        <v>39721</v>
      </c>
      <c r="K20" s="73">
        <v>222.36882201314555</v>
      </c>
      <c r="L20" s="73">
        <v>0.34150705307270002</v>
      </c>
    </row>
    <row r="21" spans="2:12" ht="12.75" customHeight="1" x14ac:dyDescent="0.2">
      <c r="B21" s="37"/>
      <c r="C21" s="37"/>
      <c r="D21" s="37"/>
      <c r="E21" s="37"/>
      <c r="F21" s="37"/>
      <c r="G21" s="37"/>
      <c r="J21" s="41">
        <v>39813</v>
      </c>
      <c r="K21" s="73">
        <v>215.43737132958694</v>
      </c>
      <c r="L21" s="73">
        <v>0.31769387046931502</v>
      </c>
    </row>
    <row r="22" spans="2:12" ht="12.75" customHeight="1" x14ac:dyDescent="0.2">
      <c r="B22" s="37"/>
      <c r="C22" s="37"/>
      <c r="D22" s="37"/>
      <c r="E22" s="37"/>
      <c r="F22" s="37"/>
      <c r="G22" s="37"/>
      <c r="J22" s="41">
        <v>39903</v>
      </c>
      <c r="K22" s="73">
        <v>187.71212192213113</v>
      </c>
      <c r="L22" s="73">
        <v>0.23479327912513401</v>
      </c>
    </row>
    <row r="23" spans="2:12" ht="12.75" customHeight="1" x14ac:dyDescent="0.2">
      <c r="B23" s="37"/>
      <c r="C23" s="37"/>
      <c r="D23" s="37"/>
      <c r="E23" s="37"/>
      <c r="F23" s="37"/>
      <c r="G23" s="37"/>
      <c r="J23" s="41">
        <v>39994</v>
      </c>
      <c r="K23" s="73">
        <v>172.32985111453527</v>
      </c>
      <c r="L23" s="73">
        <v>0.16187356024329999</v>
      </c>
    </row>
    <row r="24" spans="2:12" ht="12.75" customHeight="1" x14ac:dyDescent="0.2">
      <c r="B24" s="42" t="s">
        <v>7</v>
      </c>
      <c r="C24" s="37"/>
      <c r="D24" s="37"/>
      <c r="E24" s="37"/>
      <c r="F24" s="37"/>
      <c r="G24" s="37"/>
      <c r="J24" s="41">
        <v>40086</v>
      </c>
      <c r="K24" s="73">
        <v>161.63584573217474</v>
      </c>
      <c r="L24" s="73">
        <v>0.122371734559883</v>
      </c>
    </row>
    <row r="25" spans="2:12" ht="12.75" customHeight="1" x14ac:dyDescent="0.2">
      <c r="B25" s="316" t="s">
        <v>197</v>
      </c>
      <c r="C25" s="316"/>
      <c r="D25" s="316"/>
      <c r="E25" s="316"/>
      <c r="F25" s="316"/>
      <c r="G25" s="316"/>
      <c r="J25" s="41">
        <v>40178</v>
      </c>
      <c r="K25" s="73">
        <v>157.26246495065774</v>
      </c>
      <c r="L25" s="73">
        <v>8.7557416860588294E-2</v>
      </c>
    </row>
    <row r="26" spans="2:12" ht="12.75" customHeight="1" x14ac:dyDescent="0.2">
      <c r="B26" s="316"/>
      <c r="C26" s="316"/>
      <c r="D26" s="316"/>
      <c r="E26" s="316"/>
      <c r="F26" s="316"/>
      <c r="G26" s="316"/>
      <c r="J26" s="41">
        <v>40268</v>
      </c>
      <c r="K26" s="73">
        <v>147.87538286868036</v>
      </c>
      <c r="L26" s="73">
        <v>7.5752292136399293E-2</v>
      </c>
    </row>
    <row r="27" spans="2:12" ht="12.75" customHeight="1" x14ac:dyDescent="0.2">
      <c r="J27" s="41">
        <v>40359</v>
      </c>
      <c r="K27" s="73">
        <v>144.23827747573262</v>
      </c>
      <c r="L27" s="73">
        <v>5.9014551888361397E-2</v>
      </c>
    </row>
    <row r="28" spans="2:12" ht="12.75" customHeight="1" x14ac:dyDescent="0.2">
      <c r="J28" s="41">
        <v>40451</v>
      </c>
      <c r="K28" s="73">
        <v>133.66950784618984</v>
      </c>
      <c r="L28" s="73">
        <v>5.8642770531853003E-2</v>
      </c>
    </row>
    <row r="29" spans="2:12" ht="12.75" customHeight="1" x14ac:dyDescent="0.2">
      <c r="J29" s="41">
        <v>40543</v>
      </c>
      <c r="K29" s="73">
        <v>136.22764840394339</v>
      </c>
      <c r="L29" s="73">
        <v>5.9558885790885897E-2</v>
      </c>
    </row>
    <row r="30" spans="2:12" ht="12.75" customHeight="1" x14ac:dyDescent="0.2">
      <c r="B30" s="43" t="s">
        <v>369</v>
      </c>
      <c r="J30" s="41">
        <v>40633</v>
      </c>
      <c r="K30" s="73">
        <v>128.95734221741952</v>
      </c>
      <c r="L30" s="73">
        <v>6.3459026919568201E-2</v>
      </c>
    </row>
    <row r="31" spans="2:12" ht="12.75" customHeight="1" x14ac:dyDescent="0.2">
      <c r="B31" s="29" t="s">
        <v>198</v>
      </c>
      <c r="J31" s="41">
        <v>40724</v>
      </c>
      <c r="K31" s="73">
        <v>126.02797880085063</v>
      </c>
      <c r="L31" s="73">
        <v>7.5986138940893094E-2</v>
      </c>
    </row>
    <row r="32" spans="2:12" ht="12.75" customHeight="1" x14ac:dyDescent="0.2">
      <c r="B32" s="40" t="s">
        <v>199</v>
      </c>
      <c r="J32" s="41">
        <v>40816</v>
      </c>
      <c r="K32" s="73">
        <v>126.4166677142333</v>
      </c>
      <c r="L32" s="73">
        <v>6.7814115626956398E-2</v>
      </c>
    </row>
    <row r="33" spans="10:12" ht="12.75" customHeight="1" x14ac:dyDescent="0.2">
      <c r="J33" s="41">
        <v>40908</v>
      </c>
      <c r="K33" s="73">
        <v>133.67456751820802</v>
      </c>
      <c r="L33" s="73">
        <v>6.2400392244420601E-2</v>
      </c>
    </row>
    <row r="34" spans="10:12" ht="12.75" customHeight="1" x14ac:dyDescent="0.2">
      <c r="J34" s="41">
        <v>40999</v>
      </c>
      <c r="K34" s="73">
        <v>129.96881574183618</v>
      </c>
      <c r="L34" s="73">
        <v>6.5764451119514802E-2</v>
      </c>
    </row>
    <row r="35" spans="10:12" ht="12.75" customHeight="1" x14ac:dyDescent="0.2">
      <c r="J35" s="41">
        <v>41090</v>
      </c>
      <c r="K35" s="73">
        <v>130.66625412184661</v>
      </c>
      <c r="L35" s="73">
        <v>6.2135707174492398E-2</v>
      </c>
    </row>
    <row r="36" spans="10:12" ht="12.75" customHeight="1" x14ac:dyDescent="0.2">
      <c r="J36" s="41">
        <v>41182</v>
      </c>
      <c r="K36" s="73">
        <v>126.95234710870535</v>
      </c>
      <c r="L36" s="73">
        <v>6.3189622578165905E-2</v>
      </c>
    </row>
    <row r="37" spans="10:12" ht="12.75" customHeight="1" x14ac:dyDescent="0.2">
      <c r="J37" s="41">
        <v>41274</v>
      </c>
      <c r="K37" s="73">
        <v>122.8566229827024</v>
      </c>
      <c r="L37" s="73">
        <v>6.33644483180624E-2</v>
      </c>
    </row>
    <row r="38" spans="10:12" ht="12.75" customHeight="1" x14ac:dyDescent="0.2">
      <c r="J38" s="41">
        <v>41364</v>
      </c>
      <c r="K38" s="73">
        <v>121.37513446512294</v>
      </c>
      <c r="L38" s="73">
        <v>6.9347379021552399E-2</v>
      </c>
    </row>
    <row r="39" spans="10:12" ht="12.75" customHeight="1" x14ac:dyDescent="0.2">
      <c r="J39" s="41">
        <v>41455</v>
      </c>
      <c r="K39" s="73">
        <v>120.55915302498353</v>
      </c>
      <c r="L39" s="73">
        <v>6.2371825728185198E-2</v>
      </c>
    </row>
    <row r="40" spans="10:12" ht="12.75" customHeight="1" x14ac:dyDescent="0.2">
      <c r="J40" s="41">
        <v>41547</v>
      </c>
      <c r="K40" s="73">
        <v>117.83601875479498</v>
      </c>
      <c r="L40" s="73">
        <v>6.3878149070981993E-2</v>
      </c>
    </row>
    <row r="41" spans="10:12" ht="12.75" customHeight="1" x14ac:dyDescent="0.2">
      <c r="J41" s="41">
        <v>41639</v>
      </c>
      <c r="K41" s="73">
        <v>111.49707005709612</v>
      </c>
      <c r="L41" s="73">
        <v>6.7842488641027404E-2</v>
      </c>
    </row>
    <row r="42" spans="10:12" ht="12.75" customHeight="1" x14ac:dyDescent="0.2">
      <c r="J42" s="41">
        <v>41729</v>
      </c>
      <c r="K42" s="73">
        <v>108.61022002255351</v>
      </c>
      <c r="L42" s="73">
        <v>6.4454591855389307E-2</v>
      </c>
    </row>
    <row r="43" spans="10:12" ht="12.75" customHeight="1" x14ac:dyDescent="0.2">
      <c r="J43" s="41">
        <v>41820</v>
      </c>
      <c r="K43" s="73">
        <v>108.46317137286394</v>
      </c>
      <c r="L43" s="73">
        <v>6.9021237900711005E-2</v>
      </c>
    </row>
    <row r="44" spans="10:12" ht="12.75" customHeight="1" x14ac:dyDescent="0.2">
      <c r="J44" s="41">
        <v>41912</v>
      </c>
      <c r="K44" s="73">
        <v>109.88616131742828</v>
      </c>
      <c r="L44" s="73">
        <v>7.8888322959715707E-2</v>
      </c>
    </row>
    <row r="45" spans="10:12" ht="12.75" customHeight="1" x14ac:dyDescent="0.2">
      <c r="J45" s="41">
        <v>42004</v>
      </c>
      <c r="K45" s="73">
        <v>112.6103943789396</v>
      </c>
      <c r="L45" s="73">
        <v>7.7320426073892404E-2</v>
      </c>
    </row>
    <row r="46" spans="10:12" ht="12.75" customHeight="1" x14ac:dyDescent="0.2">
      <c r="J46" s="41">
        <v>42094</v>
      </c>
      <c r="K46" s="73">
        <v>112.06613021512476</v>
      </c>
      <c r="L46" s="73">
        <v>8.3871978943850498E-2</v>
      </c>
    </row>
    <row r="47" spans="10:12" ht="12.75" customHeight="1" x14ac:dyDescent="0.2">
      <c r="J47" s="41">
        <v>42185</v>
      </c>
      <c r="K47" s="73">
        <v>112.87643869235212</v>
      </c>
      <c r="L47" s="73">
        <v>9.65638182291437E-2</v>
      </c>
    </row>
    <row r="48" spans="10:12" ht="12.75" customHeight="1" x14ac:dyDescent="0.2">
      <c r="J48" s="41">
        <v>42277</v>
      </c>
      <c r="K48" s="73">
        <v>114.36334122161814</v>
      </c>
      <c r="L48" s="73">
        <v>0.10336784442630501</v>
      </c>
    </row>
    <row r="49" spans="2:12" ht="12.75" customHeight="1" x14ac:dyDescent="0.2">
      <c r="J49" s="41">
        <v>42369</v>
      </c>
      <c r="K49" s="73">
        <v>113.82022770720425</v>
      </c>
      <c r="L49" s="73">
        <v>0.10466245299502</v>
      </c>
    </row>
    <row r="50" spans="2:12" ht="12.75" customHeight="1" x14ac:dyDescent="0.2">
      <c r="J50" s="41">
        <v>42460</v>
      </c>
      <c r="K50" s="73">
        <v>121.41212884061879</v>
      </c>
      <c r="L50" s="73">
        <v>9.9890652553778506E-2</v>
      </c>
    </row>
    <row r="51" spans="2:12" ht="12.75" customHeight="1" x14ac:dyDescent="0.2">
      <c r="B51" s="42" t="s">
        <v>63</v>
      </c>
      <c r="J51" s="41">
        <v>42551</v>
      </c>
      <c r="K51" s="73">
        <v>122.68485447689704</v>
      </c>
      <c r="L51" s="73">
        <v>0.103198298042761</v>
      </c>
    </row>
    <row r="52" spans="2:12" ht="12.75" customHeight="1" x14ac:dyDescent="0.2">
      <c r="B52" s="316" t="s">
        <v>200</v>
      </c>
      <c r="C52" s="316"/>
      <c r="D52" s="316"/>
      <c r="E52" s="316"/>
      <c r="F52" s="316"/>
      <c r="G52" s="316"/>
      <c r="J52" s="41">
        <v>42643</v>
      </c>
      <c r="K52" s="73">
        <v>122.90778112762455</v>
      </c>
      <c r="L52" s="73">
        <v>0.110839550308112</v>
      </c>
    </row>
    <row r="53" spans="2:12" ht="12.75" customHeight="1" x14ac:dyDescent="0.2">
      <c r="B53" s="316"/>
      <c r="C53" s="316"/>
      <c r="D53" s="316"/>
      <c r="E53" s="316"/>
      <c r="F53" s="316"/>
      <c r="G53" s="316"/>
      <c r="J53" s="41">
        <v>42735</v>
      </c>
      <c r="K53" s="73">
        <v>121.19978511770276</v>
      </c>
      <c r="L53" s="73">
        <v>0.13036988457818899</v>
      </c>
    </row>
    <row r="54" spans="2:12" ht="12.75" customHeight="1" x14ac:dyDescent="0.2">
      <c r="J54" s="41">
        <v>42825</v>
      </c>
      <c r="K54" s="73">
        <v>129.15108241850291</v>
      </c>
      <c r="L54" s="73">
        <v>0.14062478421178401</v>
      </c>
    </row>
    <row r="55" spans="2:12" ht="12.75" customHeight="1" x14ac:dyDescent="0.2">
      <c r="J55" s="41">
        <v>42916</v>
      </c>
      <c r="K55" s="73">
        <v>132.43068728795464</v>
      </c>
      <c r="L55" s="73">
        <v>0.15130560122918299</v>
      </c>
    </row>
    <row r="56" spans="2:12" ht="12.75" customHeight="1" x14ac:dyDescent="0.2">
      <c r="J56" s="41">
        <v>43008</v>
      </c>
      <c r="K56" s="73">
        <v>138.5365193721633</v>
      </c>
      <c r="L56" s="73">
        <v>0.151738097123891</v>
      </c>
    </row>
    <row r="57" spans="2:12" ht="12.75" customHeight="1" x14ac:dyDescent="0.2">
      <c r="J57" s="41">
        <v>43100</v>
      </c>
      <c r="K57" s="73">
        <v>137.83201493550575</v>
      </c>
      <c r="L57" s="73">
        <v>0.14670557085546199</v>
      </c>
    </row>
    <row r="58" spans="2:12" ht="12.75" customHeight="1" x14ac:dyDescent="0.2">
      <c r="J58" s="41">
        <v>43190</v>
      </c>
      <c r="K58" s="73">
        <v>132.49323231026068</v>
      </c>
      <c r="L58" s="73">
        <v>0.14628433833274801</v>
      </c>
    </row>
    <row r="59" spans="2:12" ht="12.75" customHeight="1" x14ac:dyDescent="0.2">
      <c r="J59" s="41">
        <v>43281</v>
      </c>
      <c r="K59" s="73">
        <v>136.37647058823529</v>
      </c>
      <c r="L59" s="73">
        <v>0.14514618402964699</v>
      </c>
    </row>
    <row r="60" spans="2:12" ht="12.75" customHeight="1" x14ac:dyDescent="0.2">
      <c r="J60" s="41">
        <v>43373</v>
      </c>
      <c r="K60" s="73">
        <v>143.56876715910576</v>
      </c>
      <c r="L60" s="73">
        <v>0.15534619833413099</v>
      </c>
    </row>
    <row r="61" spans="2:12" ht="12.75" customHeight="1" x14ac:dyDescent="0.2">
      <c r="J61" s="41">
        <v>43465</v>
      </c>
      <c r="K61" s="73">
        <v>149.20828614142792</v>
      </c>
      <c r="L61" s="73">
        <v>0.176693621267661</v>
      </c>
    </row>
    <row r="62" spans="2:12" ht="12.75" customHeight="1" x14ac:dyDescent="0.2">
      <c r="J62" s="75"/>
      <c r="K62" s="75"/>
      <c r="L62" s="75"/>
    </row>
  </sheetData>
  <mergeCells count="2">
    <mergeCell ref="B25:G26"/>
    <mergeCell ref="B52:G53"/>
  </mergeCell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3:XEJ173"/>
  <sheetViews>
    <sheetView showGridLines="0" zoomScaleNormal="100" workbookViewId="0"/>
  </sheetViews>
  <sheetFormatPr defaultColWidth="9.140625" defaultRowHeight="12.75" customHeight="1" x14ac:dyDescent="0.2"/>
  <cols>
    <col min="1" max="8" width="9.140625" style="68"/>
    <col min="9" max="9" width="9.140625" style="25"/>
    <col min="10" max="10" width="9.140625" style="25" customWidth="1"/>
    <col min="11" max="11" width="9.140625" style="25"/>
    <col min="12" max="12" width="9.140625" style="25" customWidth="1"/>
    <col min="13" max="24" width="9.140625" style="25"/>
    <col min="25" max="16384" width="9.140625" style="68"/>
  </cols>
  <sheetData>
    <row r="3" spans="1:16364" ht="12.75" customHeight="1" x14ac:dyDescent="0.2">
      <c r="B3" s="44" t="s">
        <v>370</v>
      </c>
      <c r="C3" s="5"/>
      <c r="D3" s="5"/>
      <c r="E3" s="5"/>
      <c r="F3" s="5"/>
      <c r="G3" s="5"/>
      <c r="K3" s="180" t="s">
        <v>201</v>
      </c>
      <c r="L3" s="180" t="s">
        <v>517</v>
      </c>
      <c r="M3" s="181"/>
      <c r="N3" s="181"/>
    </row>
    <row r="4" spans="1:16364" ht="12.75" customHeight="1" x14ac:dyDescent="0.2">
      <c r="B4" s="44" t="s">
        <v>202</v>
      </c>
      <c r="C4" s="5"/>
      <c r="D4" s="5"/>
      <c r="E4" s="5"/>
      <c r="F4" s="5"/>
      <c r="G4" s="5"/>
      <c r="J4" s="4"/>
      <c r="K4" s="86" t="s">
        <v>247</v>
      </c>
      <c r="L4" s="35" t="s">
        <v>203</v>
      </c>
    </row>
    <row r="5" spans="1:16364" ht="12.75" customHeight="1" x14ac:dyDescent="0.2">
      <c r="A5" s="1"/>
      <c r="B5" s="1" t="s">
        <v>204</v>
      </c>
      <c r="C5" s="1"/>
      <c r="D5" s="1"/>
      <c r="E5" s="1"/>
      <c r="F5" s="1"/>
      <c r="G5" s="1"/>
      <c r="H5" s="1"/>
      <c r="I5" s="75"/>
      <c r="J5" s="72">
        <v>38352</v>
      </c>
      <c r="K5" s="74">
        <v>36.866588850342183</v>
      </c>
      <c r="L5" s="74">
        <v>3.4048572356745979</v>
      </c>
      <c r="O5" s="75"/>
      <c r="P5" s="75"/>
      <c r="Q5" s="75"/>
      <c r="R5" s="75"/>
      <c r="S5" s="75"/>
      <c r="T5" s="75"/>
      <c r="U5" s="75"/>
      <c r="V5" s="75"/>
      <c r="W5" s="75"/>
      <c r="X5" s="75"/>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c r="AML5" s="1"/>
      <c r="AMM5" s="1"/>
      <c r="AMN5" s="1"/>
      <c r="AMO5" s="1"/>
      <c r="AMP5" s="1"/>
      <c r="AMQ5" s="1"/>
      <c r="AMR5" s="1"/>
      <c r="AMS5" s="1"/>
      <c r="AMT5" s="1"/>
      <c r="AMU5" s="1"/>
      <c r="AMV5" s="1"/>
      <c r="AMW5" s="1"/>
      <c r="AMX5" s="1"/>
      <c r="AMY5" s="1"/>
      <c r="AMZ5" s="1"/>
      <c r="ANA5" s="1"/>
      <c r="ANB5" s="1"/>
      <c r="ANC5" s="1"/>
      <c r="AND5" s="1"/>
      <c r="ANE5" s="1"/>
      <c r="ANF5" s="1"/>
      <c r="ANG5" s="1"/>
      <c r="ANH5" s="1"/>
      <c r="ANI5" s="1"/>
      <c r="ANJ5" s="1"/>
      <c r="ANK5" s="1"/>
      <c r="ANL5" s="1"/>
      <c r="ANM5" s="1"/>
      <c r="ANN5" s="1"/>
      <c r="ANO5" s="1"/>
      <c r="ANP5" s="1"/>
      <c r="ANQ5" s="1"/>
      <c r="ANR5" s="1"/>
      <c r="ANS5" s="1"/>
      <c r="ANT5" s="1"/>
      <c r="ANU5" s="1"/>
      <c r="ANV5" s="1"/>
      <c r="ANW5" s="1"/>
      <c r="ANX5" s="1"/>
      <c r="ANY5" s="1"/>
      <c r="ANZ5" s="1"/>
      <c r="AOA5" s="1"/>
      <c r="AOB5" s="1"/>
      <c r="AOC5" s="1"/>
      <c r="AOD5" s="1"/>
      <c r="AOE5" s="1"/>
      <c r="AOF5" s="1"/>
      <c r="AOG5" s="1"/>
      <c r="AOH5" s="1"/>
      <c r="AOI5" s="1"/>
      <c r="AOJ5" s="1"/>
      <c r="AOK5" s="1"/>
      <c r="AOL5" s="1"/>
      <c r="AOM5" s="1"/>
      <c r="AON5" s="1"/>
      <c r="AOO5" s="1"/>
      <c r="AOP5" s="1"/>
      <c r="AOQ5" s="1"/>
      <c r="AOR5" s="1"/>
      <c r="AOS5" s="1"/>
      <c r="AOT5" s="1"/>
      <c r="AOU5" s="1"/>
      <c r="AOV5" s="1"/>
      <c r="AOW5" s="1"/>
      <c r="AOX5" s="1"/>
      <c r="AOY5" s="1"/>
      <c r="AOZ5" s="1"/>
      <c r="APA5" s="1"/>
      <c r="APB5" s="1"/>
      <c r="APC5" s="1"/>
      <c r="APD5" s="1"/>
      <c r="APE5" s="1"/>
      <c r="APF5" s="1"/>
      <c r="APG5" s="1"/>
      <c r="APH5" s="1"/>
      <c r="API5" s="1"/>
      <c r="APJ5" s="1"/>
      <c r="APK5" s="1"/>
      <c r="APL5" s="1"/>
      <c r="APM5" s="1"/>
      <c r="APN5" s="1"/>
      <c r="APO5" s="1"/>
      <c r="APP5" s="1"/>
      <c r="APQ5" s="1"/>
      <c r="APR5" s="1"/>
      <c r="APS5" s="1"/>
      <c r="APT5" s="1"/>
      <c r="APU5" s="1"/>
      <c r="APV5" s="1"/>
      <c r="APW5" s="1"/>
      <c r="APX5" s="1"/>
      <c r="APY5" s="1"/>
      <c r="APZ5" s="1"/>
      <c r="AQA5" s="1"/>
      <c r="AQB5" s="1"/>
      <c r="AQC5" s="1"/>
      <c r="AQD5" s="1"/>
      <c r="AQE5" s="1"/>
      <c r="AQF5" s="1"/>
      <c r="AQG5" s="1"/>
      <c r="AQH5" s="1"/>
      <c r="AQI5" s="1"/>
      <c r="AQJ5" s="1"/>
      <c r="AQK5" s="1"/>
      <c r="AQL5" s="1"/>
      <c r="AQM5" s="1"/>
      <c r="AQN5" s="1"/>
      <c r="AQO5" s="1"/>
      <c r="AQP5" s="1"/>
      <c r="AQQ5" s="1"/>
      <c r="AQR5" s="1"/>
      <c r="AQS5" s="1"/>
      <c r="AQT5" s="1"/>
      <c r="AQU5" s="1"/>
      <c r="AQV5" s="1"/>
      <c r="AQW5" s="1"/>
      <c r="AQX5" s="1"/>
      <c r="AQY5" s="1"/>
      <c r="AQZ5" s="1"/>
      <c r="ARA5" s="1"/>
      <c r="ARB5" s="1"/>
      <c r="ARC5" s="1"/>
      <c r="ARD5" s="1"/>
      <c r="ARE5" s="1"/>
      <c r="ARF5" s="1"/>
      <c r="ARG5" s="1"/>
      <c r="ARH5" s="1"/>
      <c r="ARI5" s="1"/>
      <c r="ARJ5" s="1"/>
      <c r="ARK5" s="1"/>
      <c r="ARL5" s="1"/>
      <c r="ARM5" s="1"/>
      <c r="ARN5" s="1"/>
      <c r="ARO5" s="1"/>
      <c r="ARP5" s="1"/>
      <c r="ARQ5" s="1"/>
      <c r="ARR5" s="1"/>
      <c r="ARS5" s="1"/>
      <c r="ART5" s="1"/>
      <c r="ARU5" s="1"/>
      <c r="ARV5" s="1"/>
      <c r="ARW5" s="1"/>
      <c r="ARX5" s="1"/>
      <c r="ARY5" s="1"/>
      <c r="ARZ5" s="1"/>
      <c r="ASA5" s="1"/>
      <c r="ASB5" s="1"/>
      <c r="ASC5" s="1"/>
      <c r="ASD5" s="1"/>
      <c r="ASE5" s="1"/>
      <c r="ASF5" s="1"/>
      <c r="ASG5" s="1"/>
      <c r="ASH5" s="1"/>
      <c r="ASI5" s="1"/>
      <c r="ASJ5" s="1"/>
      <c r="ASK5" s="1"/>
      <c r="ASL5" s="1"/>
      <c r="ASM5" s="1"/>
      <c r="ASN5" s="1"/>
      <c r="ASO5" s="1"/>
      <c r="ASP5" s="1"/>
      <c r="ASQ5" s="1"/>
      <c r="ASR5" s="1"/>
      <c r="ASS5" s="1"/>
      <c r="AST5" s="1"/>
      <c r="ASU5" s="1"/>
      <c r="ASV5" s="1"/>
      <c r="ASW5" s="1"/>
      <c r="ASX5" s="1"/>
      <c r="ASY5" s="1"/>
      <c r="ASZ5" s="1"/>
      <c r="ATA5" s="1"/>
      <c r="ATB5" s="1"/>
      <c r="ATC5" s="1"/>
      <c r="ATD5" s="1"/>
      <c r="ATE5" s="1"/>
      <c r="ATF5" s="1"/>
      <c r="ATG5" s="1"/>
      <c r="ATH5" s="1"/>
      <c r="ATI5" s="1"/>
      <c r="ATJ5" s="1"/>
      <c r="ATK5" s="1"/>
      <c r="ATL5" s="1"/>
      <c r="ATM5" s="1"/>
      <c r="ATN5" s="1"/>
      <c r="ATO5" s="1"/>
      <c r="ATP5" s="1"/>
      <c r="ATQ5" s="1"/>
      <c r="ATR5" s="1"/>
      <c r="ATS5" s="1"/>
      <c r="ATT5" s="1"/>
      <c r="ATU5" s="1"/>
      <c r="ATV5" s="1"/>
      <c r="ATW5" s="1"/>
      <c r="ATX5" s="1"/>
      <c r="ATY5" s="1"/>
      <c r="ATZ5" s="1"/>
      <c r="AUA5" s="1"/>
      <c r="AUB5" s="1"/>
      <c r="AUC5" s="1"/>
      <c r="AUD5" s="1"/>
      <c r="AUE5" s="1"/>
      <c r="AUF5" s="1"/>
      <c r="AUG5" s="1"/>
      <c r="AUH5" s="1"/>
      <c r="AUI5" s="1"/>
      <c r="AUJ5" s="1"/>
      <c r="AUK5" s="1"/>
      <c r="AUL5" s="1"/>
      <c r="AUM5" s="1"/>
      <c r="AUN5" s="1"/>
      <c r="AUO5" s="1"/>
      <c r="AUP5" s="1"/>
      <c r="AUQ5" s="1"/>
      <c r="AUR5" s="1"/>
      <c r="AUS5" s="1"/>
      <c r="AUT5" s="1"/>
      <c r="AUU5" s="1"/>
      <c r="AUV5" s="1"/>
      <c r="AUW5" s="1"/>
      <c r="AUX5" s="1"/>
      <c r="AUY5" s="1"/>
      <c r="AUZ5" s="1"/>
      <c r="AVA5" s="1"/>
      <c r="AVB5" s="1"/>
      <c r="AVC5" s="1"/>
      <c r="AVD5" s="1"/>
      <c r="AVE5" s="1"/>
      <c r="AVF5" s="1"/>
      <c r="AVG5" s="1"/>
      <c r="AVH5" s="1"/>
      <c r="AVI5" s="1"/>
      <c r="AVJ5" s="1"/>
      <c r="AVK5" s="1"/>
      <c r="AVL5" s="1"/>
      <c r="AVM5" s="1"/>
      <c r="AVN5" s="1"/>
      <c r="AVO5" s="1"/>
      <c r="AVP5" s="1"/>
      <c r="AVQ5" s="1"/>
      <c r="AVR5" s="1"/>
      <c r="AVS5" s="1"/>
      <c r="AVT5" s="1"/>
      <c r="AVU5" s="1"/>
      <c r="AVV5" s="1"/>
      <c r="AVW5" s="1"/>
      <c r="AVX5" s="1"/>
      <c r="AVY5" s="1"/>
      <c r="AVZ5" s="1"/>
      <c r="AWA5" s="1"/>
      <c r="AWB5" s="1"/>
      <c r="AWC5" s="1"/>
      <c r="AWD5" s="1"/>
      <c r="AWE5" s="1"/>
      <c r="AWF5" s="1"/>
      <c r="AWG5" s="1"/>
      <c r="AWH5" s="1"/>
      <c r="AWI5" s="1"/>
      <c r="AWJ5" s="1"/>
      <c r="AWK5" s="1"/>
      <c r="AWL5" s="1"/>
      <c r="AWM5" s="1"/>
      <c r="AWN5" s="1"/>
      <c r="AWO5" s="1"/>
      <c r="AWP5" s="1"/>
      <c r="AWQ5" s="1"/>
      <c r="AWR5" s="1"/>
      <c r="AWS5" s="1"/>
      <c r="AWT5" s="1"/>
      <c r="AWU5" s="1"/>
      <c r="AWV5" s="1"/>
      <c r="AWW5" s="1"/>
      <c r="AWX5" s="1"/>
      <c r="AWY5" s="1"/>
      <c r="AWZ5" s="1"/>
      <c r="AXA5" s="1"/>
      <c r="AXB5" s="1"/>
      <c r="AXC5" s="1"/>
      <c r="AXD5" s="1"/>
      <c r="AXE5" s="1"/>
      <c r="AXF5" s="1"/>
      <c r="AXG5" s="1"/>
      <c r="AXH5" s="1"/>
      <c r="AXI5" s="1"/>
      <c r="AXJ5" s="1"/>
      <c r="AXK5" s="1"/>
      <c r="AXL5" s="1"/>
      <c r="AXM5" s="1"/>
      <c r="AXN5" s="1"/>
      <c r="AXO5" s="1"/>
      <c r="AXP5" s="1"/>
      <c r="AXQ5" s="1"/>
      <c r="AXR5" s="1"/>
      <c r="AXS5" s="1"/>
      <c r="AXT5" s="1"/>
      <c r="AXU5" s="1"/>
      <c r="AXV5" s="1"/>
      <c r="AXW5" s="1"/>
      <c r="AXX5" s="1"/>
      <c r="AXY5" s="1"/>
      <c r="AXZ5" s="1"/>
      <c r="AYA5" s="1"/>
      <c r="AYB5" s="1"/>
      <c r="AYC5" s="1"/>
      <c r="AYD5" s="1"/>
      <c r="AYE5" s="1"/>
      <c r="AYF5" s="1"/>
      <c r="AYG5" s="1"/>
      <c r="AYH5" s="1"/>
      <c r="AYI5" s="1"/>
      <c r="AYJ5" s="1"/>
      <c r="AYK5" s="1"/>
      <c r="AYL5" s="1"/>
      <c r="AYM5" s="1"/>
      <c r="AYN5" s="1"/>
      <c r="AYO5" s="1"/>
      <c r="AYP5" s="1"/>
      <c r="AYQ5" s="1"/>
      <c r="AYR5" s="1"/>
      <c r="AYS5" s="1"/>
      <c r="AYT5" s="1"/>
      <c r="AYU5" s="1"/>
      <c r="AYV5" s="1"/>
      <c r="AYW5" s="1"/>
      <c r="AYX5" s="1"/>
      <c r="AYY5" s="1"/>
      <c r="AYZ5" s="1"/>
      <c r="AZA5" s="1"/>
      <c r="AZB5" s="1"/>
      <c r="AZC5" s="1"/>
      <c r="AZD5" s="1"/>
      <c r="AZE5" s="1"/>
      <c r="AZF5" s="1"/>
      <c r="AZG5" s="1"/>
      <c r="AZH5" s="1"/>
      <c r="AZI5" s="1"/>
      <c r="AZJ5" s="1"/>
      <c r="AZK5" s="1"/>
      <c r="AZL5" s="1"/>
      <c r="AZM5" s="1"/>
      <c r="AZN5" s="1"/>
      <c r="AZO5" s="1"/>
      <c r="AZP5" s="1"/>
      <c r="AZQ5" s="1"/>
      <c r="AZR5" s="1"/>
      <c r="AZS5" s="1"/>
      <c r="AZT5" s="1"/>
      <c r="AZU5" s="1"/>
      <c r="AZV5" s="1"/>
      <c r="AZW5" s="1"/>
      <c r="AZX5" s="1"/>
      <c r="AZY5" s="1"/>
      <c r="AZZ5" s="1"/>
      <c r="BAA5" s="1"/>
      <c r="BAB5" s="1"/>
      <c r="BAC5" s="1"/>
      <c r="BAD5" s="1"/>
      <c r="BAE5" s="1"/>
      <c r="BAF5" s="1"/>
      <c r="BAG5" s="1"/>
      <c r="BAH5" s="1"/>
      <c r="BAI5" s="1"/>
      <c r="BAJ5" s="1"/>
      <c r="BAK5" s="1"/>
      <c r="BAL5" s="1"/>
      <c r="BAM5" s="1"/>
      <c r="BAN5" s="1"/>
      <c r="BAO5" s="1"/>
      <c r="BAP5" s="1"/>
      <c r="BAQ5" s="1"/>
      <c r="BAR5" s="1"/>
      <c r="BAS5" s="1"/>
      <c r="BAT5" s="1"/>
      <c r="BAU5" s="1"/>
      <c r="BAV5" s="1"/>
      <c r="BAW5" s="1"/>
      <c r="BAX5" s="1"/>
      <c r="BAY5" s="1"/>
      <c r="BAZ5" s="1"/>
      <c r="BBA5" s="1"/>
      <c r="BBB5" s="1"/>
      <c r="BBC5" s="1"/>
      <c r="BBD5" s="1"/>
      <c r="BBE5" s="1"/>
      <c r="BBF5" s="1"/>
      <c r="BBG5" s="1"/>
      <c r="BBH5" s="1"/>
      <c r="BBI5" s="1"/>
      <c r="BBJ5" s="1"/>
      <c r="BBK5" s="1"/>
      <c r="BBL5" s="1"/>
      <c r="BBM5" s="1"/>
      <c r="BBN5" s="1"/>
      <c r="BBO5" s="1"/>
      <c r="BBP5" s="1"/>
      <c r="BBQ5" s="1"/>
      <c r="BBR5" s="1"/>
      <c r="BBS5" s="1"/>
      <c r="BBT5" s="1"/>
      <c r="BBU5" s="1"/>
      <c r="BBV5" s="1"/>
      <c r="BBW5" s="1"/>
      <c r="BBX5" s="1"/>
      <c r="BBY5" s="1"/>
      <c r="BBZ5" s="1"/>
      <c r="BCA5" s="1"/>
      <c r="BCB5" s="1"/>
      <c r="BCC5" s="1"/>
      <c r="BCD5" s="1"/>
      <c r="BCE5" s="1"/>
      <c r="BCF5" s="1"/>
      <c r="BCG5" s="1"/>
      <c r="BCH5" s="1"/>
      <c r="BCI5" s="1"/>
      <c r="BCJ5" s="1"/>
      <c r="BCK5" s="1"/>
      <c r="BCL5" s="1"/>
      <c r="BCM5" s="1"/>
      <c r="BCN5" s="1"/>
      <c r="BCO5" s="1"/>
      <c r="BCP5" s="1"/>
      <c r="BCQ5" s="1"/>
      <c r="BCR5" s="1"/>
      <c r="BCS5" s="1"/>
      <c r="BCT5" s="1"/>
      <c r="BCU5" s="1"/>
      <c r="BCV5" s="1"/>
      <c r="BCW5" s="1"/>
      <c r="BCX5" s="1"/>
      <c r="BCY5" s="1"/>
      <c r="BCZ5" s="1"/>
      <c r="BDA5" s="1"/>
      <c r="BDB5" s="1"/>
      <c r="BDC5" s="1"/>
      <c r="BDD5" s="1"/>
      <c r="BDE5" s="1"/>
      <c r="BDF5" s="1"/>
      <c r="BDG5" s="1"/>
      <c r="BDH5" s="1"/>
      <c r="BDI5" s="1"/>
      <c r="BDJ5" s="1"/>
      <c r="BDK5" s="1"/>
      <c r="BDL5" s="1"/>
      <c r="BDM5" s="1"/>
      <c r="BDN5" s="1"/>
      <c r="BDO5" s="1"/>
      <c r="BDP5" s="1"/>
      <c r="BDQ5" s="1"/>
      <c r="BDR5" s="1"/>
      <c r="BDS5" s="1"/>
      <c r="BDT5" s="1"/>
      <c r="BDU5" s="1"/>
      <c r="BDV5" s="1"/>
      <c r="BDW5" s="1"/>
      <c r="BDX5" s="1"/>
      <c r="BDY5" s="1"/>
      <c r="BDZ5" s="1"/>
      <c r="BEA5" s="1"/>
      <c r="BEB5" s="1"/>
      <c r="BEC5" s="1"/>
      <c r="BED5" s="1"/>
      <c r="BEE5" s="1"/>
      <c r="BEF5" s="1"/>
      <c r="BEG5" s="1"/>
      <c r="BEH5" s="1"/>
      <c r="BEI5" s="1"/>
      <c r="BEJ5" s="1"/>
      <c r="BEK5" s="1"/>
      <c r="BEL5" s="1"/>
      <c r="BEM5" s="1"/>
      <c r="BEN5" s="1"/>
      <c r="BEO5" s="1"/>
      <c r="BEP5" s="1"/>
      <c r="BEQ5" s="1"/>
      <c r="BER5" s="1"/>
      <c r="BES5" s="1"/>
      <c r="BET5" s="1"/>
      <c r="BEU5" s="1"/>
      <c r="BEV5" s="1"/>
      <c r="BEW5" s="1"/>
      <c r="BEX5" s="1"/>
      <c r="BEY5" s="1"/>
      <c r="BEZ5" s="1"/>
      <c r="BFA5" s="1"/>
      <c r="BFB5" s="1"/>
      <c r="BFC5" s="1"/>
      <c r="BFD5" s="1"/>
      <c r="BFE5" s="1"/>
      <c r="BFF5" s="1"/>
      <c r="BFG5" s="1"/>
      <c r="BFH5" s="1"/>
      <c r="BFI5" s="1"/>
      <c r="BFJ5" s="1"/>
      <c r="BFK5" s="1"/>
      <c r="BFL5" s="1"/>
      <c r="BFM5" s="1"/>
      <c r="BFN5" s="1"/>
      <c r="BFO5" s="1"/>
      <c r="BFP5" s="1"/>
      <c r="BFQ5" s="1"/>
      <c r="BFR5" s="1"/>
      <c r="BFS5" s="1"/>
      <c r="BFT5" s="1"/>
      <c r="BFU5" s="1"/>
      <c r="BFV5" s="1"/>
      <c r="BFW5" s="1"/>
      <c r="BFX5" s="1"/>
      <c r="BFY5" s="1"/>
      <c r="BFZ5" s="1"/>
      <c r="BGA5" s="1"/>
      <c r="BGB5" s="1"/>
      <c r="BGC5" s="1"/>
      <c r="BGD5" s="1"/>
      <c r="BGE5" s="1"/>
      <c r="BGF5" s="1"/>
      <c r="BGG5" s="1"/>
      <c r="BGH5" s="1"/>
      <c r="BGI5" s="1"/>
      <c r="BGJ5" s="1"/>
      <c r="BGK5" s="1"/>
      <c r="BGL5" s="1"/>
      <c r="BGM5" s="1"/>
      <c r="BGN5" s="1"/>
      <c r="BGO5" s="1"/>
      <c r="BGP5" s="1"/>
      <c r="BGQ5" s="1"/>
      <c r="BGR5" s="1"/>
      <c r="BGS5" s="1"/>
      <c r="BGT5" s="1"/>
      <c r="BGU5" s="1"/>
      <c r="BGV5" s="1"/>
      <c r="BGW5" s="1"/>
      <c r="BGX5" s="1"/>
      <c r="BGY5" s="1"/>
      <c r="BGZ5" s="1"/>
      <c r="BHA5" s="1"/>
      <c r="BHB5" s="1"/>
      <c r="BHC5" s="1"/>
      <c r="BHD5" s="1"/>
      <c r="BHE5" s="1"/>
      <c r="BHF5" s="1"/>
      <c r="BHG5" s="1"/>
      <c r="BHH5" s="1"/>
      <c r="BHI5" s="1"/>
      <c r="BHJ5" s="1"/>
      <c r="BHK5" s="1"/>
      <c r="BHL5" s="1"/>
      <c r="BHM5" s="1"/>
      <c r="BHN5" s="1"/>
      <c r="BHO5" s="1"/>
      <c r="BHP5" s="1"/>
      <c r="BHQ5" s="1"/>
      <c r="BHR5" s="1"/>
      <c r="BHS5" s="1"/>
      <c r="BHT5" s="1"/>
      <c r="BHU5" s="1"/>
      <c r="BHV5" s="1"/>
      <c r="BHW5" s="1"/>
      <c r="BHX5" s="1"/>
      <c r="BHY5" s="1"/>
      <c r="BHZ5" s="1"/>
      <c r="BIA5" s="1"/>
      <c r="BIB5" s="1"/>
      <c r="BIC5" s="1"/>
      <c r="BID5" s="1"/>
      <c r="BIE5" s="1"/>
      <c r="BIF5" s="1"/>
      <c r="BIG5" s="1"/>
      <c r="BIH5" s="1"/>
      <c r="BII5" s="1"/>
      <c r="BIJ5" s="1"/>
      <c r="BIK5" s="1"/>
      <c r="BIL5" s="1"/>
      <c r="BIM5" s="1"/>
      <c r="BIN5" s="1"/>
      <c r="BIO5" s="1"/>
      <c r="BIP5" s="1"/>
      <c r="BIQ5" s="1"/>
      <c r="BIR5" s="1"/>
      <c r="BIS5" s="1"/>
      <c r="BIT5" s="1"/>
      <c r="BIU5" s="1"/>
      <c r="BIV5" s="1"/>
      <c r="BIW5" s="1"/>
      <c r="BIX5" s="1"/>
      <c r="BIY5" s="1"/>
      <c r="BIZ5" s="1"/>
      <c r="BJA5" s="1"/>
      <c r="BJB5" s="1"/>
      <c r="BJC5" s="1"/>
      <c r="BJD5" s="1"/>
      <c r="BJE5" s="1"/>
      <c r="BJF5" s="1"/>
      <c r="BJG5" s="1"/>
      <c r="BJH5" s="1"/>
      <c r="BJI5" s="1"/>
      <c r="BJJ5" s="1"/>
      <c r="BJK5" s="1"/>
      <c r="BJL5" s="1"/>
      <c r="BJM5" s="1"/>
      <c r="BJN5" s="1"/>
      <c r="BJO5" s="1"/>
      <c r="BJP5" s="1"/>
      <c r="BJQ5" s="1"/>
      <c r="BJR5" s="1"/>
      <c r="BJS5" s="1"/>
      <c r="BJT5" s="1"/>
      <c r="BJU5" s="1"/>
      <c r="BJV5" s="1"/>
      <c r="BJW5" s="1"/>
      <c r="BJX5" s="1"/>
      <c r="BJY5" s="1"/>
      <c r="BJZ5" s="1"/>
      <c r="BKA5" s="1"/>
      <c r="BKB5" s="1"/>
      <c r="BKC5" s="1"/>
      <c r="BKD5" s="1"/>
      <c r="BKE5" s="1"/>
      <c r="BKF5" s="1"/>
      <c r="BKG5" s="1"/>
      <c r="BKH5" s="1"/>
      <c r="BKI5" s="1"/>
      <c r="BKJ5" s="1"/>
      <c r="BKK5" s="1"/>
      <c r="BKL5" s="1"/>
      <c r="BKM5" s="1"/>
      <c r="BKN5" s="1"/>
      <c r="BKO5" s="1"/>
      <c r="BKP5" s="1"/>
      <c r="BKQ5" s="1"/>
      <c r="BKR5" s="1"/>
      <c r="BKS5" s="1"/>
      <c r="BKT5" s="1"/>
      <c r="BKU5" s="1"/>
      <c r="BKV5" s="1"/>
      <c r="BKW5" s="1"/>
      <c r="BKX5" s="1"/>
      <c r="BKY5" s="1"/>
      <c r="BKZ5" s="1"/>
      <c r="BLA5" s="1"/>
      <c r="BLB5" s="1"/>
      <c r="BLC5" s="1"/>
      <c r="BLD5" s="1"/>
      <c r="BLE5" s="1"/>
      <c r="BLF5" s="1"/>
      <c r="BLG5" s="1"/>
      <c r="BLH5" s="1"/>
      <c r="BLI5" s="1"/>
      <c r="BLJ5" s="1"/>
      <c r="BLK5" s="1"/>
      <c r="BLL5" s="1"/>
      <c r="BLM5" s="1"/>
      <c r="BLN5" s="1"/>
      <c r="BLO5" s="1"/>
      <c r="BLP5" s="1"/>
      <c r="BLQ5" s="1"/>
      <c r="BLR5" s="1"/>
      <c r="BLS5" s="1"/>
      <c r="BLT5" s="1"/>
      <c r="BLU5" s="1"/>
      <c r="BLV5" s="1"/>
      <c r="BLW5" s="1"/>
      <c r="BLX5" s="1"/>
      <c r="BLY5" s="1"/>
      <c r="BLZ5" s="1"/>
      <c r="BMA5" s="1"/>
      <c r="BMB5" s="1"/>
      <c r="BMC5" s="1"/>
      <c r="BMD5" s="1"/>
      <c r="BME5" s="1"/>
      <c r="BMF5" s="1"/>
      <c r="BMG5" s="1"/>
      <c r="BMH5" s="1"/>
      <c r="BMI5" s="1"/>
      <c r="BMJ5" s="1"/>
      <c r="BMK5" s="1"/>
      <c r="BML5" s="1"/>
      <c r="BMM5" s="1"/>
      <c r="BMN5" s="1"/>
      <c r="BMO5" s="1"/>
      <c r="BMP5" s="1"/>
      <c r="BMQ5" s="1"/>
      <c r="BMR5" s="1"/>
      <c r="BMS5" s="1"/>
      <c r="BMT5" s="1"/>
      <c r="BMU5" s="1"/>
      <c r="BMV5" s="1"/>
      <c r="BMW5" s="1"/>
      <c r="BMX5" s="1"/>
      <c r="BMY5" s="1"/>
      <c r="BMZ5" s="1"/>
      <c r="BNA5" s="1"/>
      <c r="BNB5" s="1"/>
      <c r="BNC5" s="1"/>
      <c r="BND5" s="1"/>
      <c r="BNE5" s="1"/>
      <c r="BNF5" s="1"/>
      <c r="BNG5" s="1"/>
      <c r="BNH5" s="1"/>
      <c r="BNI5" s="1"/>
      <c r="BNJ5" s="1"/>
      <c r="BNK5" s="1"/>
      <c r="BNL5" s="1"/>
      <c r="BNM5" s="1"/>
      <c r="BNN5" s="1"/>
      <c r="BNO5" s="1"/>
      <c r="BNP5" s="1"/>
      <c r="BNQ5" s="1"/>
      <c r="BNR5" s="1"/>
      <c r="BNS5" s="1"/>
      <c r="BNT5" s="1"/>
      <c r="BNU5" s="1"/>
      <c r="BNV5" s="1"/>
      <c r="BNW5" s="1"/>
      <c r="BNX5" s="1"/>
      <c r="BNY5" s="1"/>
      <c r="BNZ5" s="1"/>
      <c r="BOA5" s="1"/>
      <c r="BOB5" s="1"/>
      <c r="BOC5" s="1"/>
      <c r="BOD5" s="1"/>
      <c r="BOE5" s="1"/>
      <c r="BOF5" s="1"/>
      <c r="BOG5" s="1"/>
      <c r="BOH5" s="1"/>
      <c r="BOI5" s="1"/>
      <c r="BOJ5" s="1"/>
      <c r="BOK5" s="1"/>
      <c r="BOL5" s="1"/>
      <c r="BOM5" s="1"/>
      <c r="BON5" s="1"/>
      <c r="BOO5" s="1"/>
      <c r="BOP5" s="1"/>
      <c r="BOQ5" s="1"/>
      <c r="BOR5" s="1"/>
      <c r="BOS5" s="1"/>
      <c r="BOT5" s="1"/>
      <c r="BOU5" s="1"/>
      <c r="BOV5" s="1"/>
      <c r="BOW5" s="1"/>
      <c r="BOX5" s="1"/>
      <c r="BOY5" s="1"/>
      <c r="BOZ5" s="1"/>
      <c r="BPA5" s="1"/>
      <c r="BPB5" s="1"/>
      <c r="BPC5" s="1"/>
      <c r="BPD5" s="1"/>
      <c r="BPE5" s="1"/>
      <c r="BPF5" s="1"/>
      <c r="BPG5" s="1"/>
      <c r="BPH5" s="1"/>
      <c r="BPI5" s="1"/>
      <c r="BPJ5" s="1"/>
      <c r="BPK5" s="1"/>
      <c r="BPL5" s="1"/>
      <c r="BPM5" s="1"/>
      <c r="BPN5" s="1"/>
      <c r="BPO5" s="1"/>
      <c r="BPP5" s="1"/>
      <c r="BPQ5" s="1"/>
      <c r="BPR5" s="1"/>
      <c r="BPS5" s="1"/>
      <c r="BPT5" s="1"/>
      <c r="BPU5" s="1"/>
      <c r="BPV5" s="1"/>
      <c r="BPW5" s="1"/>
      <c r="BPX5" s="1"/>
      <c r="BPY5" s="1"/>
      <c r="BPZ5" s="1"/>
      <c r="BQA5" s="1"/>
      <c r="BQB5" s="1"/>
      <c r="BQC5" s="1"/>
      <c r="BQD5" s="1"/>
      <c r="BQE5" s="1"/>
      <c r="BQF5" s="1"/>
      <c r="BQG5" s="1"/>
      <c r="BQH5" s="1"/>
      <c r="BQI5" s="1"/>
      <c r="BQJ5" s="1"/>
      <c r="BQK5" s="1"/>
      <c r="BQL5" s="1"/>
      <c r="BQM5" s="1"/>
      <c r="BQN5" s="1"/>
      <c r="BQO5" s="1"/>
      <c r="BQP5" s="1"/>
      <c r="BQQ5" s="1"/>
      <c r="BQR5" s="1"/>
      <c r="BQS5" s="1"/>
      <c r="BQT5" s="1"/>
      <c r="BQU5" s="1"/>
      <c r="BQV5" s="1"/>
      <c r="BQW5" s="1"/>
      <c r="BQX5" s="1"/>
      <c r="BQY5" s="1"/>
      <c r="BQZ5" s="1"/>
      <c r="BRA5" s="1"/>
      <c r="BRB5" s="1"/>
      <c r="BRC5" s="1"/>
      <c r="BRD5" s="1"/>
      <c r="BRE5" s="1"/>
      <c r="BRF5" s="1"/>
      <c r="BRG5" s="1"/>
      <c r="BRH5" s="1"/>
      <c r="BRI5" s="1"/>
      <c r="BRJ5" s="1"/>
      <c r="BRK5" s="1"/>
      <c r="BRL5" s="1"/>
      <c r="BRM5" s="1"/>
      <c r="BRN5" s="1"/>
      <c r="BRO5" s="1"/>
      <c r="BRP5" s="1"/>
      <c r="BRQ5" s="1"/>
      <c r="BRR5" s="1"/>
      <c r="BRS5" s="1"/>
      <c r="BRT5" s="1"/>
      <c r="BRU5" s="1"/>
      <c r="BRV5" s="1"/>
      <c r="BRW5" s="1"/>
      <c r="BRX5" s="1"/>
      <c r="BRY5" s="1"/>
      <c r="BRZ5" s="1"/>
      <c r="BSA5" s="1"/>
      <c r="BSB5" s="1"/>
      <c r="BSC5" s="1"/>
      <c r="BSD5" s="1"/>
      <c r="BSE5" s="1"/>
      <c r="BSF5" s="1"/>
      <c r="BSG5" s="1"/>
      <c r="BSH5" s="1"/>
      <c r="BSI5" s="1"/>
      <c r="BSJ5" s="1"/>
      <c r="BSK5" s="1"/>
      <c r="BSL5" s="1"/>
      <c r="BSM5" s="1"/>
      <c r="BSN5" s="1"/>
      <c r="BSO5" s="1"/>
      <c r="BSP5" s="1"/>
      <c r="BSQ5" s="1"/>
      <c r="BSR5" s="1"/>
      <c r="BSS5" s="1"/>
      <c r="BST5" s="1"/>
      <c r="BSU5" s="1"/>
      <c r="BSV5" s="1"/>
      <c r="BSW5" s="1"/>
      <c r="BSX5" s="1"/>
      <c r="BSY5" s="1"/>
      <c r="BSZ5" s="1"/>
      <c r="BTA5" s="1"/>
      <c r="BTB5" s="1"/>
      <c r="BTC5" s="1"/>
      <c r="BTD5" s="1"/>
      <c r="BTE5" s="1"/>
      <c r="BTF5" s="1"/>
      <c r="BTG5" s="1"/>
      <c r="BTH5" s="1"/>
      <c r="BTI5" s="1"/>
      <c r="BTJ5" s="1"/>
      <c r="BTK5" s="1"/>
      <c r="BTL5" s="1"/>
      <c r="BTM5" s="1"/>
      <c r="BTN5" s="1"/>
      <c r="BTO5" s="1"/>
      <c r="BTP5" s="1"/>
      <c r="BTQ5" s="1"/>
      <c r="BTR5" s="1"/>
      <c r="BTS5" s="1"/>
      <c r="BTT5" s="1"/>
      <c r="BTU5" s="1"/>
      <c r="BTV5" s="1"/>
      <c r="BTW5" s="1"/>
      <c r="BTX5" s="1"/>
      <c r="BTY5" s="1"/>
      <c r="BTZ5" s="1"/>
      <c r="BUA5" s="1"/>
      <c r="BUB5" s="1"/>
      <c r="BUC5" s="1"/>
      <c r="BUD5" s="1"/>
      <c r="BUE5" s="1"/>
      <c r="BUF5" s="1"/>
      <c r="BUG5" s="1"/>
      <c r="BUH5" s="1"/>
      <c r="BUI5" s="1"/>
      <c r="BUJ5" s="1"/>
      <c r="BUK5" s="1"/>
      <c r="BUL5" s="1"/>
      <c r="BUM5" s="1"/>
      <c r="BUN5" s="1"/>
      <c r="BUO5" s="1"/>
      <c r="BUP5" s="1"/>
      <c r="BUQ5" s="1"/>
      <c r="BUR5" s="1"/>
      <c r="BUS5" s="1"/>
      <c r="BUT5" s="1"/>
      <c r="BUU5" s="1"/>
      <c r="BUV5" s="1"/>
      <c r="BUW5" s="1"/>
      <c r="BUX5" s="1"/>
      <c r="BUY5" s="1"/>
      <c r="BUZ5" s="1"/>
      <c r="BVA5" s="1"/>
      <c r="BVB5" s="1"/>
      <c r="BVC5" s="1"/>
      <c r="BVD5" s="1"/>
      <c r="BVE5" s="1"/>
      <c r="BVF5" s="1"/>
      <c r="BVG5" s="1"/>
      <c r="BVH5" s="1"/>
      <c r="BVI5" s="1"/>
      <c r="BVJ5" s="1"/>
      <c r="BVK5" s="1"/>
      <c r="BVL5" s="1"/>
      <c r="BVM5" s="1"/>
      <c r="BVN5" s="1"/>
      <c r="BVO5" s="1"/>
      <c r="BVP5" s="1"/>
      <c r="BVQ5" s="1"/>
      <c r="BVR5" s="1"/>
      <c r="BVS5" s="1"/>
      <c r="BVT5" s="1"/>
      <c r="BVU5" s="1"/>
      <c r="BVV5" s="1"/>
      <c r="BVW5" s="1"/>
      <c r="BVX5" s="1"/>
      <c r="BVY5" s="1"/>
      <c r="BVZ5" s="1"/>
      <c r="BWA5" s="1"/>
      <c r="BWB5" s="1"/>
      <c r="BWC5" s="1"/>
      <c r="BWD5" s="1"/>
      <c r="BWE5" s="1"/>
      <c r="BWF5" s="1"/>
      <c r="BWG5" s="1"/>
      <c r="BWH5" s="1"/>
      <c r="BWI5" s="1"/>
      <c r="BWJ5" s="1"/>
      <c r="BWK5" s="1"/>
      <c r="BWL5" s="1"/>
      <c r="BWM5" s="1"/>
      <c r="BWN5" s="1"/>
      <c r="BWO5" s="1"/>
      <c r="BWP5" s="1"/>
      <c r="BWQ5" s="1"/>
      <c r="BWR5" s="1"/>
      <c r="BWS5" s="1"/>
      <c r="BWT5" s="1"/>
      <c r="BWU5" s="1"/>
      <c r="BWV5" s="1"/>
      <c r="BWW5" s="1"/>
      <c r="BWX5" s="1"/>
      <c r="BWY5" s="1"/>
      <c r="BWZ5" s="1"/>
      <c r="BXA5" s="1"/>
      <c r="BXB5" s="1"/>
      <c r="BXC5" s="1"/>
      <c r="BXD5" s="1"/>
      <c r="BXE5" s="1"/>
      <c r="BXF5" s="1"/>
      <c r="BXG5" s="1"/>
      <c r="BXH5" s="1"/>
      <c r="BXI5" s="1"/>
      <c r="BXJ5" s="1"/>
      <c r="BXK5" s="1"/>
      <c r="BXL5" s="1"/>
      <c r="BXM5" s="1"/>
      <c r="BXN5" s="1"/>
      <c r="BXO5" s="1"/>
      <c r="BXP5" s="1"/>
      <c r="BXQ5" s="1"/>
      <c r="BXR5" s="1"/>
      <c r="BXS5" s="1"/>
      <c r="BXT5" s="1"/>
      <c r="BXU5" s="1"/>
      <c r="BXV5" s="1"/>
      <c r="BXW5" s="1"/>
      <c r="BXX5" s="1"/>
      <c r="BXY5" s="1"/>
      <c r="BXZ5" s="1"/>
      <c r="BYA5" s="1"/>
      <c r="BYB5" s="1"/>
      <c r="BYC5" s="1"/>
      <c r="BYD5" s="1"/>
      <c r="BYE5" s="1"/>
      <c r="BYF5" s="1"/>
      <c r="BYG5" s="1"/>
      <c r="BYH5" s="1"/>
      <c r="BYI5" s="1"/>
      <c r="BYJ5" s="1"/>
      <c r="BYK5" s="1"/>
      <c r="BYL5" s="1"/>
      <c r="BYM5" s="1"/>
      <c r="BYN5" s="1"/>
      <c r="BYO5" s="1"/>
      <c r="BYP5" s="1"/>
      <c r="BYQ5" s="1"/>
      <c r="BYR5" s="1"/>
      <c r="BYS5" s="1"/>
      <c r="BYT5" s="1"/>
      <c r="BYU5" s="1"/>
      <c r="BYV5" s="1"/>
      <c r="BYW5" s="1"/>
      <c r="BYX5" s="1"/>
      <c r="BYY5" s="1"/>
      <c r="BYZ5" s="1"/>
      <c r="BZA5" s="1"/>
      <c r="BZB5" s="1"/>
      <c r="BZC5" s="1"/>
      <c r="BZD5" s="1"/>
      <c r="BZE5" s="1"/>
      <c r="BZF5" s="1"/>
      <c r="BZG5" s="1"/>
      <c r="BZH5" s="1"/>
      <c r="BZI5" s="1"/>
      <c r="BZJ5" s="1"/>
      <c r="BZK5" s="1"/>
      <c r="BZL5" s="1"/>
      <c r="BZM5" s="1"/>
      <c r="BZN5" s="1"/>
      <c r="BZO5" s="1"/>
      <c r="BZP5" s="1"/>
      <c r="BZQ5" s="1"/>
      <c r="BZR5" s="1"/>
      <c r="BZS5" s="1"/>
      <c r="BZT5" s="1"/>
      <c r="BZU5" s="1"/>
      <c r="BZV5" s="1"/>
      <c r="BZW5" s="1"/>
      <c r="BZX5" s="1"/>
      <c r="BZY5" s="1"/>
      <c r="BZZ5" s="1"/>
      <c r="CAA5" s="1"/>
      <c r="CAB5" s="1"/>
      <c r="CAC5" s="1"/>
      <c r="CAD5" s="1"/>
      <c r="CAE5" s="1"/>
      <c r="CAF5" s="1"/>
      <c r="CAG5" s="1"/>
      <c r="CAH5" s="1"/>
      <c r="CAI5" s="1"/>
      <c r="CAJ5" s="1"/>
      <c r="CAK5" s="1"/>
      <c r="CAL5" s="1"/>
      <c r="CAM5" s="1"/>
      <c r="CAN5" s="1"/>
      <c r="CAO5" s="1"/>
      <c r="CAP5" s="1"/>
      <c r="CAQ5" s="1"/>
      <c r="CAR5" s="1"/>
      <c r="CAS5" s="1"/>
      <c r="CAT5" s="1"/>
      <c r="CAU5" s="1"/>
      <c r="CAV5" s="1"/>
      <c r="CAW5" s="1"/>
      <c r="CAX5" s="1"/>
      <c r="CAY5" s="1"/>
      <c r="CAZ5" s="1"/>
      <c r="CBA5" s="1"/>
      <c r="CBB5" s="1"/>
      <c r="CBC5" s="1"/>
      <c r="CBD5" s="1"/>
      <c r="CBE5" s="1"/>
      <c r="CBF5" s="1"/>
      <c r="CBG5" s="1"/>
      <c r="CBH5" s="1"/>
      <c r="CBI5" s="1"/>
      <c r="CBJ5" s="1"/>
      <c r="CBK5" s="1"/>
      <c r="CBL5" s="1"/>
      <c r="CBM5" s="1"/>
      <c r="CBN5" s="1"/>
      <c r="CBO5" s="1"/>
      <c r="CBP5" s="1"/>
      <c r="CBQ5" s="1"/>
      <c r="CBR5" s="1"/>
      <c r="CBS5" s="1"/>
      <c r="CBT5" s="1"/>
      <c r="CBU5" s="1"/>
      <c r="CBV5" s="1"/>
      <c r="CBW5" s="1"/>
      <c r="CBX5" s="1"/>
      <c r="CBY5" s="1"/>
      <c r="CBZ5" s="1"/>
      <c r="CCA5" s="1"/>
      <c r="CCB5" s="1"/>
      <c r="CCC5" s="1"/>
      <c r="CCD5" s="1"/>
      <c r="CCE5" s="1"/>
      <c r="CCF5" s="1"/>
      <c r="CCG5" s="1"/>
      <c r="CCH5" s="1"/>
      <c r="CCI5" s="1"/>
      <c r="CCJ5" s="1"/>
      <c r="CCK5" s="1"/>
      <c r="CCL5" s="1"/>
      <c r="CCM5" s="1"/>
      <c r="CCN5" s="1"/>
      <c r="CCO5" s="1"/>
      <c r="CCP5" s="1"/>
      <c r="CCQ5" s="1"/>
      <c r="CCR5" s="1"/>
      <c r="CCS5" s="1"/>
      <c r="CCT5" s="1"/>
      <c r="CCU5" s="1"/>
      <c r="CCV5" s="1"/>
      <c r="CCW5" s="1"/>
      <c r="CCX5" s="1"/>
      <c r="CCY5" s="1"/>
      <c r="CCZ5" s="1"/>
      <c r="CDA5" s="1"/>
      <c r="CDB5" s="1"/>
      <c r="CDC5" s="1"/>
      <c r="CDD5" s="1"/>
      <c r="CDE5" s="1"/>
      <c r="CDF5" s="1"/>
      <c r="CDG5" s="1"/>
      <c r="CDH5" s="1"/>
      <c r="CDI5" s="1"/>
      <c r="CDJ5" s="1"/>
      <c r="CDK5" s="1"/>
      <c r="CDL5" s="1"/>
      <c r="CDM5" s="1"/>
      <c r="CDN5" s="1"/>
      <c r="CDO5" s="1"/>
      <c r="CDP5" s="1"/>
      <c r="CDQ5" s="1"/>
      <c r="CDR5" s="1"/>
      <c r="CDS5" s="1"/>
      <c r="CDT5" s="1"/>
      <c r="CDU5" s="1"/>
      <c r="CDV5" s="1"/>
      <c r="CDW5" s="1"/>
      <c r="CDX5" s="1"/>
      <c r="CDY5" s="1"/>
      <c r="CDZ5" s="1"/>
      <c r="CEA5" s="1"/>
      <c r="CEB5" s="1"/>
      <c r="CEC5" s="1"/>
      <c r="CED5" s="1"/>
      <c r="CEE5" s="1"/>
      <c r="CEF5" s="1"/>
      <c r="CEG5" s="1"/>
      <c r="CEH5" s="1"/>
      <c r="CEI5" s="1"/>
      <c r="CEJ5" s="1"/>
      <c r="CEK5" s="1"/>
      <c r="CEL5" s="1"/>
      <c r="CEM5" s="1"/>
      <c r="CEN5" s="1"/>
      <c r="CEO5" s="1"/>
      <c r="CEP5" s="1"/>
      <c r="CEQ5" s="1"/>
      <c r="CER5" s="1"/>
      <c r="CES5" s="1"/>
      <c r="CET5" s="1"/>
      <c r="CEU5" s="1"/>
      <c r="CEV5" s="1"/>
      <c r="CEW5" s="1"/>
      <c r="CEX5" s="1"/>
      <c r="CEY5" s="1"/>
      <c r="CEZ5" s="1"/>
      <c r="CFA5" s="1"/>
      <c r="CFB5" s="1"/>
      <c r="CFC5" s="1"/>
      <c r="CFD5" s="1"/>
      <c r="CFE5" s="1"/>
      <c r="CFF5" s="1"/>
      <c r="CFG5" s="1"/>
      <c r="CFH5" s="1"/>
      <c r="CFI5" s="1"/>
      <c r="CFJ5" s="1"/>
      <c r="CFK5" s="1"/>
      <c r="CFL5" s="1"/>
      <c r="CFM5" s="1"/>
      <c r="CFN5" s="1"/>
      <c r="CFO5" s="1"/>
      <c r="CFP5" s="1"/>
      <c r="CFQ5" s="1"/>
      <c r="CFR5" s="1"/>
      <c r="CFS5" s="1"/>
      <c r="CFT5" s="1"/>
      <c r="CFU5" s="1"/>
      <c r="CFV5" s="1"/>
      <c r="CFW5" s="1"/>
      <c r="CFX5" s="1"/>
      <c r="CFY5" s="1"/>
      <c r="CFZ5" s="1"/>
      <c r="CGA5" s="1"/>
      <c r="CGB5" s="1"/>
      <c r="CGC5" s="1"/>
      <c r="CGD5" s="1"/>
      <c r="CGE5" s="1"/>
      <c r="CGF5" s="1"/>
      <c r="CGG5" s="1"/>
      <c r="CGH5" s="1"/>
      <c r="CGI5" s="1"/>
      <c r="CGJ5" s="1"/>
      <c r="CGK5" s="1"/>
      <c r="CGL5" s="1"/>
      <c r="CGM5" s="1"/>
      <c r="CGN5" s="1"/>
      <c r="CGO5" s="1"/>
      <c r="CGP5" s="1"/>
      <c r="CGQ5" s="1"/>
      <c r="CGR5" s="1"/>
      <c r="CGS5" s="1"/>
      <c r="CGT5" s="1"/>
      <c r="CGU5" s="1"/>
      <c r="CGV5" s="1"/>
      <c r="CGW5" s="1"/>
      <c r="CGX5" s="1"/>
      <c r="CGY5" s="1"/>
      <c r="CGZ5" s="1"/>
      <c r="CHA5" s="1"/>
      <c r="CHB5" s="1"/>
      <c r="CHC5" s="1"/>
      <c r="CHD5" s="1"/>
      <c r="CHE5" s="1"/>
      <c r="CHF5" s="1"/>
      <c r="CHG5" s="1"/>
      <c r="CHH5" s="1"/>
      <c r="CHI5" s="1"/>
      <c r="CHJ5" s="1"/>
      <c r="CHK5" s="1"/>
      <c r="CHL5" s="1"/>
      <c r="CHM5" s="1"/>
      <c r="CHN5" s="1"/>
      <c r="CHO5" s="1"/>
      <c r="CHP5" s="1"/>
      <c r="CHQ5" s="1"/>
      <c r="CHR5" s="1"/>
      <c r="CHS5" s="1"/>
      <c r="CHT5" s="1"/>
      <c r="CHU5" s="1"/>
      <c r="CHV5" s="1"/>
      <c r="CHW5" s="1"/>
      <c r="CHX5" s="1"/>
      <c r="CHY5" s="1"/>
      <c r="CHZ5" s="1"/>
      <c r="CIA5" s="1"/>
      <c r="CIB5" s="1"/>
      <c r="CIC5" s="1"/>
      <c r="CID5" s="1"/>
      <c r="CIE5" s="1"/>
      <c r="CIF5" s="1"/>
      <c r="CIG5" s="1"/>
      <c r="CIH5" s="1"/>
      <c r="CII5" s="1"/>
      <c r="CIJ5" s="1"/>
      <c r="CIK5" s="1"/>
      <c r="CIL5" s="1"/>
      <c r="CIM5" s="1"/>
      <c r="CIN5" s="1"/>
      <c r="CIO5" s="1"/>
      <c r="CIP5" s="1"/>
      <c r="CIQ5" s="1"/>
      <c r="CIR5" s="1"/>
      <c r="CIS5" s="1"/>
      <c r="CIT5" s="1"/>
      <c r="CIU5" s="1"/>
      <c r="CIV5" s="1"/>
      <c r="CIW5" s="1"/>
      <c r="CIX5" s="1"/>
      <c r="CIY5" s="1"/>
      <c r="CIZ5" s="1"/>
      <c r="CJA5" s="1"/>
      <c r="CJB5" s="1"/>
      <c r="CJC5" s="1"/>
      <c r="CJD5" s="1"/>
      <c r="CJE5" s="1"/>
      <c r="CJF5" s="1"/>
      <c r="CJG5" s="1"/>
      <c r="CJH5" s="1"/>
      <c r="CJI5" s="1"/>
      <c r="CJJ5" s="1"/>
      <c r="CJK5" s="1"/>
      <c r="CJL5" s="1"/>
      <c r="CJM5" s="1"/>
      <c r="CJN5" s="1"/>
      <c r="CJO5" s="1"/>
      <c r="CJP5" s="1"/>
      <c r="CJQ5" s="1"/>
      <c r="CJR5" s="1"/>
      <c r="CJS5" s="1"/>
      <c r="CJT5" s="1"/>
      <c r="CJU5" s="1"/>
      <c r="CJV5" s="1"/>
      <c r="CJW5" s="1"/>
      <c r="CJX5" s="1"/>
      <c r="CJY5" s="1"/>
      <c r="CJZ5" s="1"/>
      <c r="CKA5" s="1"/>
      <c r="CKB5" s="1"/>
      <c r="CKC5" s="1"/>
      <c r="CKD5" s="1"/>
      <c r="CKE5" s="1"/>
      <c r="CKF5" s="1"/>
      <c r="CKG5" s="1"/>
      <c r="CKH5" s="1"/>
      <c r="CKI5" s="1"/>
      <c r="CKJ5" s="1"/>
      <c r="CKK5" s="1"/>
      <c r="CKL5" s="1"/>
      <c r="CKM5" s="1"/>
      <c r="CKN5" s="1"/>
      <c r="CKO5" s="1"/>
      <c r="CKP5" s="1"/>
      <c r="CKQ5" s="1"/>
      <c r="CKR5" s="1"/>
      <c r="CKS5" s="1"/>
      <c r="CKT5" s="1"/>
      <c r="CKU5" s="1"/>
      <c r="CKV5" s="1"/>
      <c r="CKW5" s="1"/>
      <c r="CKX5" s="1"/>
      <c r="CKY5" s="1"/>
      <c r="CKZ5" s="1"/>
      <c r="CLA5" s="1"/>
      <c r="CLB5" s="1"/>
      <c r="CLC5" s="1"/>
      <c r="CLD5" s="1"/>
      <c r="CLE5" s="1"/>
      <c r="CLF5" s="1"/>
      <c r="CLG5" s="1"/>
      <c r="CLH5" s="1"/>
      <c r="CLI5" s="1"/>
      <c r="CLJ5" s="1"/>
      <c r="CLK5" s="1"/>
      <c r="CLL5" s="1"/>
      <c r="CLM5" s="1"/>
      <c r="CLN5" s="1"/>
      <c r="CLO5" s="1"/>
      <c r="CLP5" s="1"/>
      <c r="CLQ5" s="1"/>
      <c r="CLR5" s="1"/>
      <c r="CLS5" s="1"/>
      <c r="CLT5" s="1"/>
      <c r="CLU5" s="1"/>
      <c r="CLV5" s="1"/>
      <c r="CLW5" s="1"/>
      <c r="CLX5" s="1"/>
      <c r="CLY5" s="1"/>
      <c r="CLZ5" s="1"/>
      <c r="CMA5" s="1"/>
      <c r="CMB5" s="1"/>
      <c r="CMC5" s="1"/>
      <c r="CMD5" s="1"/>
      <c r="CME5" s="1"/>
      <c r="CMF5" s="1"/>
      <c r="CMG5" s="1"/>
      <c r="CMH5" s="1"/>
      <c r="CMI5" s="1"/>
      <c r="CMJ5" s="1"/>
      <c r="CMK5" s="1"/>
      <c r="CML5" s="1"/>
      <c r="CMM5" s="1"/>
      <c r="CMN5" s="1"/>
      <c r="CMO5" s="1"/>
      <c r="CMP5" s="1"/>
      <c r="CMQ5" s="1"/>
      <c r="CMR5" s="1"/>
      <c r="CMS5" s="1"/>
      <c r="CMT5" s="1"/>
      <c r="CMU5" s="1"/>
      <c r="CMV5" s="1"/>
      <c r="CMW5" s="1"/>
      <c r="CMX5" s="1"/>
      <c r="CMY5" s="1"/>
      <c r="CMZ5" s="1"/>
      <c r="CNA5" s="1"/>
      <c r="CNB5" s="1"/>
      <c r="CNC5" s="1"/>
      <c r="CND5" s="1"/>
      <c r="CNE5" s="1"/>
      <c r="CNF5" s="1"/>
      <c r="CNG5" s="1"/>
      <c r="CNH5" s="1"/>
      <c r="CNI5" s="1"/>
      <c r="CNJ5" s="1"/>
      <c r="CNK5" s="1"/>
      <c r="CNL5" s="1"/>
      <c r="CNM5" s="1"/>
      <c r="CNN5" s="1"/>
      <c r="CNO5" s="1"/>
      <c r="CNP5" s="1"/>
      <c r="CNQ5" s="1"/>
      <c r="CNR5" s="1"/>
      <c r="CNS5" s="1"/>
      <c r="CNT5" s="1"/>
      <c r="CNU5" s="1"/>
      <c r="CNV5" s="1"/>
      <c r="CNW5" s="1"/>
      <c r="CNX5" s="1"/>
      <c r="CNY5" s="1"/>
      <c r="CNZ5" s="1"/>
      <c r="COA5" s="1"/>
      <c r="COB5" s="1"/>
      <c r="COC5" s="1"/>
      <c r="COD5" s="1"/>
      <c r="COE5" s="1"/>
      <c r="COF5" s="1"/>
      <c r="COG5" s="1"/>
      <c r="COH5" s="1"/>
      <c r="COI5" s="1"/>
      <c r="COJ5" s="1"/>
      <c r="COK5" s="1"/>
      <c r="COL5" s="1"/>
      <c r="COM5" s="1"/>
      <c r="CON5" s="1"/>
      <c r="COO5" s="1"/>
      <c r="COP5" s="1"/>
      <c r="COQ5" s="1"/>
      <c r="COR5" s="1"/>
      <c r="COS5" s="1"/>
      <c r="COT5" s="1"/>
      <c r="COU5" s="1"/>
      <c r="COV5" s="1"/>
      <c r="COW5" s="1"/>
      <c r="COX5" s="1"/>
      <c r="COY5" s="1"/>
      <c r="COZ5" s="1"/>
      <c r="CPA5" s="1"/>
      <c r="CPB5" s="1"/>
      <c r="CPC5" s="1"/>
      <c r="CPD5" s="1"/>
      <c r="CPE5" s="1"/>
      <c r="CPF5" s="1"/>
      <c r="CPG5" s="1"/>
      <c r="CPH5" s="1"/>
      <c r="CPI5" s="1"/>
      <c r="CPJ5" s="1"/>
      <c r="CPK5" s="1"/>
      <c r="CPL5" s="1"/>
      <c r="CPM5" s="1"/>
      <c r="CPN5" s="1"/>
      <c r="CPO5" s="1"/>
      <c r="CPP5" s="1"/>
      <c r="CPQ5" s="1"/>
      <c r="CPR5" s="1"/>
      <c r="CPS5" s="1"/>
      <c r="CPT5" s="1"/>
      <c r="CPU5" s="1"/>
      <c r="CPV5" s="1"/>
      <c r="CPW5" s="1"/>
      <c r="CPX5" s="1"/>
      <c r="CPY5" s="1"/>
      <c r="CPZ5" s="1"/>
      <c r="CQA5" s="1"/>
      <c r="CQB5" s="1"/>
      <c r="CQC5" s="1"/>
      <c r="CQD5" s="1"/>
      <c r="CQE5" s="1"/>
      <c r="CQF5" s="1"/>
      <c r="CQG5" s="1"/>
      <c r="CQH5" s="1"/>
      <c r="CQI5" s="1"/>
      <c r="CQJ5" s="1"/>
      <c r="CQK5" s="1"/>
      <c r="CQL5" s="1"/>
      <c r="CQM5" s="1"/>
      <c r="CQN5" s="1"/>
      <c r="CQO5" s="1"/>
      <c r="CQP5" s="1"/>
      <c r="CQQ5" s="1"/>
      <c r="CQR5" s="1"/>
      <c r="CQS5" s="1"/>
      <c r="CQT5" s="1"/>
      <c r="CQU5" s="1"/>
      <c r="CQV5" s="1"/>
      <c r="CQW5" s="1"/>
      <c r="CQX5" s="1"/>
      <c r="CQY5" s="1"/>
      <c r="CQZ5" s="1"/>
      <c r="CRA5" s="1"/>
      <c r="CRB5" s="1"/>
      <c r="CRC5" s="1"/>
      <c r="CRD5" s="1"/>
      <c r="CRE5" s="1"/>
      <c r="CRF5" s="1"/>
      <c r="CRG5" s="1"/>
      <c r="CRH5" s="1"/>
      <c r="CRI5" s="1"/>
      <c r="CRJ5" s="1"/>
      <c r="CRK5" s="1"/>
      <c r="CRL5" s="1"/>
      <c r="CRM5" s="1"/>
      <c r="CRN5" s="1"/>
      <c r="CRO5" s="1"/>
      <c r="CRP5" s="1"/>
      <c r="CRQ5" s="1"/>
      <c r="CRR5" s="1"/>
      <c r="CRS5" s="1"/>
      <c r="CRT5" s="1"/>
      <c r="CRU5" s="1"/>
      <c r="CRV5" s="1"/>
      <c r="CRW5" s="1"/>
      <c r="CRX5" s="1"/>
      <c r="CRY5" s="1"/>
      <c r="CRZ5" s="1"/>
      <c r="CSA5" s="1"/>
      <c r="CSB5" s="1"/>
      <c r="CSC5" s="1"/>
      <c r="CSD5" s="1"/>
      <c r="CSE5" s="1"/>
      <c r="CSF5" s="1"/>
      <c r="CSG5" s="1"/>
      <c r="CSH5" s="1"/>
      <c r="CSI5" s="1"/>
      <c r="CSJ5" s="1"/>
      <c r="CSK5" s="1"/>
      <c r="CSL5" s="1"/>
      <c r="CSM5" s="1"/>
      <c r="CSN5" s="1"/>
      <c r="CSO5" s="1"/>
      <c r="CSP5" s="1"/>
      <c r="CSQ5" s="1"/>
      <c r="CSR5" s="1"/>
      <c r="CSS5" s="1"/>
      <c r="CST5" s="1"/>
      <c r="CSU5" s="1"/>
      <c r="CSV5" s="1"/>
      <c r="CSW5" s="1"/>
      <c r="CSX5" s="1"/>
      <c r="CSY5" s="1"/>
      <c r="CSZ5" s="1"/>
      <c r="CTA5" s="1"/>
      <c r="CTB5" s="1"/>
      <c r="CTC5" s="1"/>
      <c r="CTD5" s="1"/>
      <c r="CTE5" s="1"/>
      <c r="CTF5" s="1"/>
      <c r="CTG5" s="1"/>
      <c r="CTH5" s="1"/>
      <c r="CTI5" s="1"/>
      <c r="CTJ5" s="1"/>
      <c r="CTK5" s="1"/>
      <c r="CTL5" s="1"/>
      <c r="CTM5" s="1"/>
      <c r="CTN5" s="1"/>
      <c r="CTO5" s="1"/>
      <c r="CTP5" s="1"/>
      <c r="CTQ5" s="1"/>
      <c r="CTR5" s="1"/>
      <c r="CTS5" s="1"/>
      <c r="CTT5" s="1"/>
      <c r="CTU5" s="1"/>
      <c r="CTV5" s="1"/>
      <c r="CTW5" s="1"/>
      <c r="CTX5" s="1"/>
      <c r="CTY5" s="1"/>
      <c r="CTZ5" s="1"/>
      <c r="CUA5" s="1"/>
      <c r="CUB5" s="1"/>
      <c r="CUC5" s="1"/>
      <c r="CUD5" s="1"/>
      <c r="CUE5" s="1"/>
      <c r="CUF5" s="1"/>
      <c r="CUG5" s="1"/>
      <c r="CUH5" s="1"/>
      <c r="CUI5" s="1"/>
      <c r="CUJ5" s="1"/>
      <c r="CUK5" s="1"/>
      <c r="CUL5" s="1"/>
      <c r="CUM5" s="1"/>
      <c r="CUN5" s="1"/>
      <c r="CUO5" s="1"/>
      <c r="CUP5" s="1"/>
      <c r="CUQ5" s="1"/>
      <c r="CUR5" s="1"/>
      <c r="CUS5" s="1"/>
      <c r="CUT5" s="1"/>
      <c r="CUU5" s="1"/>
      <c r="CUV5" s="1"/>
      <c r="CUW5" s="1"/>
      <c r="CUX5" s="1"/>
      <c r="CUY5" s="1"/>
      <c r="CUZ5" s="1"/>
      <c r="CVA5" s="1"/>
      <c r="CVB5" s="1"/>
      <c r="CVC5" s="1"/>
      <c r="CVD5" s="1"/>
      <c r="CVE5" s="1"/>
      <c r="CVF5" s="1"/>
      <c r="CVG5" s="1"/>
      <c r="CVH5" s="1"/>
      <c r="CVI5" s="1"/>
      <c r="CVJ5" s="1"/>
      <c r="CVK5" s="1"/>
      <c r="CVL5" s="1"/>
      <c r="CVM5" s="1"/>
      <c r="CVN5" s="1"/>
      <c r="CVO5" s="1"/>
      <c r="CVP5" s="1"/>
      <c r="CVQ5" s="1"/>
      <c r="CVR5" s="1"/>
      <c r="CVS5" s="1"/>
      <c r="CVT5" s="1"/>
      <c r="CVU5" s="1"/>
      <c r="CVV5" s="1"/>
      <c r="CVW5" s="1"/>
      <c r="CVX5" s="1"/>
      <c r="CVY5" s="1"/>
      <c r="CVZ5" s="1"/>
      <c r="CWA5" s="1"/>
      <c r="CWB5" s="1"/>
      <c r="CWC5" s="1"/>
      <c r="CWD5" s="1"/>
      <c r="CWE5" s="1"/>
      <c r="CWF5" s="1"/>
      <c r="CWG5" s="1"/>
      <c r="CWH5" s="1"/>
      <c r="CWI5" s="1"/>
      <c r="CWJ5" s="1"/>
      <c r="CWK5" s="1"/>
      <c r="CWL5" s="1"/>
      <c r="CWM5" s="1"/>
      <c r="CWN5" s="1"/>
      <c r="CWO5" s="1"/>
      <c r="CWP5" s="1"/>
      <c r="CWQ5" s="1"/>
      <c r="CWR5" s="1"/>
      <c r="CWS5" s="1"/>
      <c r="CWT5" s="1"/>
      <c r="CWU5" s="1"/>
      <c r="CWV5" s="1"/>
      <c r="CWW5" s="1"/>
      <c r="CWX5" s="1"/>
      <c r="CWY5" s="1"/>
      <c r="CWZ5" s="1"/>
      <c r="CXA5" s="1"/>
      <c r="CXB5" s="1"/>
      <c r="CXC5" s="1"/>
      <c r="CXD5" s="1"/>
      <c r="CXE5" s="1"/>
      <c r="CXF5" s="1"/>
      <c r="CXG5" s="1"/>
      <c r="CXH5" s="1"/>
      <c r="CXI5" s="1"/>
      <c r="CXJ5" s="1"/>
      <c r="CXK5" s="1"/>
      <c r="CXL5" s="1"/>
      <c r="CXM5" s="1"/>
      <c r="CXN5" s="1"/>
      <c r="CXO5" s="1"/>
      <c r="CXP5" s="1"/>
      <c r="CXQ5" s="1"/>
      <c r="CXR5" s="1"/>
      <c r="CXS5" s="1"/>
      <c r="CXT5" s="1"/>
      <c r="CXU5" s="1"/>
      <c r="CXV5" s="1"/>
      <c r="CXW5" s="1"/>
      <c r="CXX5" s="1"/>
      <c r="CXY5" s="1"/>
      <c r="CXZ5" s="1"/>
      <c r="CYA5" s="1"/>
      <c r="CYB5" s="1"/>
      <c r="CYC5" s="1"/>
      <c r="CYD5" s="1"/>
      <c r="CYE5" s="1"/>
      <c r="CYF5" s="1"/>
      <c r="CYG5" s="1"/>
      <c r="CYH5" s="1"/>
      <c r="CYI5" s="1"/>
      <c r="CYJ5" s="1"/>
      <c r="CYK5" s="1"/>
      <c r="CYL5" s="1"/>
      <c r="CYM5" s="1"/>
      <c r="CYN5" s="1"/>
      <c r="CYO5" s="1"/>
      <c r="CYP5" s="1"/>
      <c r="CYQ5" s="1"/>
      <c r="CYR5" s="1"/>
      <c r="CYS5" s="1"/>
      <c r="CYT5" s="1"/>
      <c r="CYU5" s="1"/>
      <c r="CYV5" s="1"/>
      <c r="CYW5" s="1"/>
      <c r="CYX5" s="1"/>
      <c r="CYY5" s="1"/>
      <c r="CYZ5" s="1"/>
      <c r="CZA5" s="1"/>
      <c r="CZB5" s="1"/>
      <c r="CZC5" s="1"/>
      <c r="CZD5" s="1"/>
      <c r="CZE5" s="1"/>
      <c r="CZF5" s="1"/>
      <c r="CZG5" s="1"/>
      <c r="CZH5" s="1"/>
      <c r="CZI5" s="1"/>
      <c r="CZJ5" s="1"/>
      <c r="CZK5" s="1"/>
      <c r="CZL5" s="1"/>
      <c r="CZM5" s="1"/>
      <c r="CZN5" s="1"/>
      <c r="CZO5" s="1"/>
      <c r="CZP5" s="1"/>
      <c r="CZQ5" s="1"/>
      <c r="CZR5" s="1"/>
      <c r="CZS5" s="1"/>
      <c r="CZT5" s="1"/>
      <c r="CZU5" s="1"/>
      <c r="CZV5" s="1"/>
      <c r="CZW5" s="1"/>
      <c r="CZX5" s="1"/>
      <c r="CZY5" s="1"/>
      <c r="CZZ5" s="1"/>
      <c r="DAA5" s="1"/>
      <c r="DAB5" s="1"/>
      <c r="DAC5" s="1"/>
      <c r="DAD5" s="1"/>
      <c r="DAE5" s="1"/>
      <c r="DAF5" s="1"/>
      <c r="DAG5" s="1"/>
      <c r="DAH5" s="1"/>
      <c r="DAI5" s="1"/>
      <c r="DAJ5" s="1"/>
      <c r="DAK5" s="1"/>
      <c r="DAL5" s="1"/>
      <c r="DAM5" s="1"/>
      <c r="DAN5" s="1"/>
      <c r="DAO5" s="1"/>
      <c r="DAP5" s="1"/>
      <c r="DAQ5" s="1"/>
      <c r="DAR5" s="1"/>
      <c r="DAS5" s="1"/>
      <c r="DAT5" s="1"/>
      <c r="DAU5" s="1"/>
      <c r="DAV5" s="1"/>
      <c r="DAW5" s="1"/>
      <c r="DAX5" s="1"/>
      <c r="DAY5" s="1"/>
      <c r="DAZ5" s="1"/>
      <c r="DBA5" s="1"/>
      <c r="DBB5" s="1"/>
      <c r="DBC5" s="1"/>
      <c r="DBD5" s="1"/>
      <c r="DBE5" s="1"/>
      <c r="DBF5" s="1"/>
      <c r="DBG5" s="1"/>
      <c r="DBH5" s="1"/>
      <c r="DBI5" s="1"/>
      <c r="DBJ5" s="1"/>
      <c r="DBK5" s="1"/>
      <c r="DBL5" s="1"/>
      <c r="DBM5" s="1"/>
      <c r="DBN5" s="1"/>
      <c r="DBO5" s="1"/>
      <c r="DBP5" s="1"/>
      <c r="DBQ5" s="1"/>
      <c r="DBR5" s="1"/>
      <c r="DBS5" s="1"/>
      <c r="DBT5" s="1"/>
      <c r="DBU5" s="1"/>
      <c r="DBV5" s="1"/>
      <c r="DBW5" s="1"/>
      <c r="DBX5" s="1"/>
      <c r="DBY5" s="1"/>
      <c r="DBZ5" s="1"/>
      <c r="DCA5" s="1"/>
      <c r="DCB5" s="1"/>
      <c r="DCC5" s="1"/>
      <c r="DCD5" s="1"/>
      <c r="DCE5" s="1"/>
      <c r="DCF5" s="1"/>
      <c r="DCG5" s="1"/>
      <c r="DCH5" s="1"/>
      <c r="DCI5" s="1"/>
      <c r="DCJ5" s="1"/>
      <c r="DCK5" s="1"/>
      <c r="DCL5" s="1"/>
      <c r="DCM5" s="1"/>
      <c r="DCN5" s="1"/>
      <c r="DCO5" s="1"/>
      <c r="DCP5" s="1"/>
      <c r="DCQ5" s="1"/>
      <c r="DCR5" s="1"/>
      <c r="DCS5" s="1"/>
      <c r="DCT5" s="1"/>
      <c r="DCU5" s="1"/>
      <c r="DCV5" s="1"/>
      <c r="DCW5" s="1"/>
      <c r="DCX5" s="1"/>
      <c r="DCY5" s="1"/>
      <c r="DCZ5" s="1"/>
      <c r="DDA5" s="1"/>
      <c r="DDB5" s="1"/>
      <c r="DDC5" s="1"/>
      <c r="DDD5" s="1"/>
      <c r="DDE5" s="1"/>
      <c r="DDF5" s="1"/>
      <c r="DDG5" s="1"/>
      <c r="DDH5" s="1"/>
      <c r="DDI5" s="1"/>
      <c r="DDJ5" s="1"/>
      <c r="DDK5" s="1"/>
      <c r="DDL5" s="1"/>
      <c r="DDM5" s="1"/>
      <c r="DDN5" s="1"/>
      <c r="DDO5" s="1"/>
      <c r="DDP5" s="1"/>
      <c r="DDQ5" s="1"/>
      <c r="DDR5" s="1"/>
      <c r="DDS5" s="1"/>
      <c r="DDT5" s="1"/>
      <c r="DDU5" s="1"/>
      <c r="DDV5" s="1"/>
      <c r="DDW5" s="1"/>
      <c r="DDX5" s="1"/>
      <c r="DDY5" s="1"/>
      <c r="DDZ5" s="1"/>
      <c r="DEA5" s="1"/>
      <c r="DEB5" s="1"/>
      <c r="DEC5" s="1"/>
      <c r="DED5" s="1"/>
      <c r="DEE5" s="1"/>
      <c r="DEF5" s="1"/>
      <c r="DEG5" s="1"/>
      <c r="DEH5" s="1"/>
      <c r="DEI5" s="1"/>
      <c r="DEJ5" s="1"/>
      <c r="DEK5" s="1"/>
      <c r="DEL5" s="1"/>
      <c r="DEM5" s="1"/>
      <c r="DEN5" s="1"/>
      <c r="DEO5" s="1"/>
      <c r="DEP5" s="1"/>
      <c r="DEQ5" s="1"/>
      <c r="DER5" s="1"/>
      <c r="DES5" s="1"/>
      <c r="DET5" s="1"/>
      <c r="DEU5" s="1"/>
      <c r="DEV5" s="1"/>
      <c r="DEW5" s="1"/>
      <c r="DEX5" s="1"/>
      <c r="DEY5" s="1"/>
      <c r="DEZ5" s="1"/>
      <c r="DFA5" s="1"/>
      <c r="DFB5" s="1"/>
      <c r="DFC5" s="1"/>
      <c r="DFD5" s="1"/>
      <c r="DFE5" s="1"/>
      <c r="DFF5" s="1"/>
      <c r="DFG5" s="1"/>
      <c r="DFH5" s="1"/>
      <c r="DFI5" s="1"/>
      <c r="DFJ5" s="1"/>
      <c r="DFK5" s="1"/>
      <c r="DFL5" s="1"/>
      <c r="DFM5" s="1"/>
      <c r="DFN5" s="1"/>
      <c r="DFO5" s="1"/>
      <c r="DFP5" s="1"/>
      <c r="DFQ5" s="1"/>
      <c r="DFR5" s="1"/>
      <c r="DFS5" s="1"/>
      <c r="DFT5" s="1"/>
      <c r="DFU5" s="1"/>
      <c r="DFV5" s="1"/>
      <c r="DFW5" s="1"/>
      <c r="DFX5" s="1"/>
      <c r="DFY5" s="1"/>
      <c r="DFZ5" s="1"/>
      <c r="DGA5" s="1"/>
      <c r="DGB5" s="1"/>
      <c r="DGC5" s="1"/>
      <c r="DGD5" s="1"/>
      <c r="DGE5" s="1"/>
      <c r="DGF5" s="1"/>
      <c r="DGG5" s="1"/>
      <c r="DGH5" s="1"/>
      <c r="DGI5" s="1"/>
      <c r="DGJ5" s="1"/>
      <c r="DGK5" s="1"/>
      <c r="DGL5" s="1"/>
      <c r="DGM5" s="1"/>
      <c r="DGN5" s="1"/>
      <c r="DGO5" s="1"/>
      <c r="DGP5" s="1"/>
      <c r="DGQ5" s="1"/>
      <c r="DGR5" s="1"/>
      <c r="DGS5" s="1"/>
      <c r="DGT5" s="1"/>
      <c r="DGU5" s="1"/>
      <c r="DGV5" s="1"/>
      <c r="DGW5" s="1"/>
      <c r="DGX5" s="1"/>
      <c r="DGY5" s="1"/>
      <c r="DGZ5" s="1"/>
      <c r="DHA5" s="1"/>
      <c r="DHB5" s="1"/>
      <c r="DHC5" s="1"/>
      <c r="DHD5" s="1"/>
      <c r="DHE5" s="1"/>
      <c r="DHF5" s="1"/>
      <c r="DHG5" s="1"/>
      <c r="DHH5" s="1"/>
      <c r="DHI5" s="1"/>
      <c r="DHJ5" s="1"/>
      <c r="DHK5" s="1"/>
      <c r="DHL5" s="1"/>
      <c r="DHM5" s="1"/>
      <c r="DHN5" s="1"/>
      <c r="DHO5" s="1"/>
      <c r="DHP5" s="1"/>
      <c r="DHQ5" s="1"/>
      <c r="DHR5" s="1"/>
      <c r="DHS5" s="1"/>
      <c r="DHT5" s="1"/>
      <c r="DHU5" s="1"/>
      <c r="DHV5" s="1"/>
      <c r="DHW5" s="1"/>
      <c r="DHX5" s="1"/>
      <c r="DHY5" s="1"/>
      <c r="DHZ5" s="1"/>
      <c r="DIA5" s="1"/>
      <c r="DIB5" s="1"/>
      <c r="DIC5" s="1"/>
      <c r="DID5" s="1"/>
      <c r="DIE5" s="1"/>
      <c r="DIF5" s="1"/>
      <c r="DIG5" s="1"/>
      <c r="DIH5" s="1"/>
      <c r="DII5" s="1"/>
      <c r="DIJ5" s="1"/>
      <c r="DIK5" s="1"/>
      <c r="DIL5" s="1"/>
      <c r="DIM5" s="1"/>
      <c r="DIN5" s="1"/>
      <c r="DIO5" s="1"/>
      <c r="DIP5" s="1"/>
      <c r="DIQ5" s="1"/>
      <c r="DIR5" s="1"/>
      <c r="DIS5" s="1"/>
      <c r="DIT5" s="1"/>
      <c r="DIU5" s="1"/>
      <c r="DIV5" s="1"/>
      <c r="DIW5" s="1"/>
      <c r="DIX5" s="1"/>
      <c r="DIY5" s="1"/>
      <c r="DIZ5" s="1"/>
      <c r="DJA5" s="1"/>
      <c r="DJB5" s="1"/>
      <c r="DJC5" s="1"/>
      <c r="DJD5" s="1"/>
      <c r="DJE5" s="1"/>
      <c r="DJF5" s="1"/>
      <c r="DJG5" s="1"/>
      <c r="DJH5" s="1"/>
      <c r="DJI5" s="1"/>
      <c r="DJJ5" s="1"/>
      <c r="DJK5" s="1"/>
      <c r="DJL5" s="1"/>
      <c r="DJM5" s="1"/>
      <c r="DJN5" s="1"/>
      <c r="DJO5" s="1"/>
      <c r="DJP5" s="1"/>
      <c r="DJQ5" s="1"/>
      <c r="DJR5" s="1"/>
      <c r="DJS5" s="1"/>
      <c r="DJT5" s="1"/>
      <c r="DJU5" s="1"/>
      <c r="DJV5" s="1"/>
      <c r="DJW5" s="1"/>
      <c r="DJX5" s="1"/>
      <c r="DJY5" s="1"/>
      <c r="DJZ5" s="1"/>
      <c r="DKA5" s="1"/>
      <c r="DKB5" s="1"/>
      <c r="DKC5" s="1"/>
      <c r="DKD5" s="1"/>
      <c r="DKE5" s="1"/>
      <c r="DKF5" s="1"/>
      <c r="DKG5" s="1"/>
      <c r="DKH5" s="1"/>
      <c r="DKI5" s="1"/>
      <c r="DKJ5" s="1"/>
      <c r="DKK5" s="1"/>
      <c r="DKL5" s="1"/>
      <c r="DKM5" s="1"/>
      <c r="DKN5" s="1"/>
      <c r="DKO5" s="1"/>
      <c r="DKP5" s="1"/>
      <c r="DKQ5" s="1"/>
      <c r="DKR5" s="1"/>
      <c r="DKS5" s="1"/>
      <c r="DKT5" s="1"/>
      <c r="DKU5" s="1"/>
      <c r="DKV5" s="1"/>
      <c r="DKW5" s="1"/>
      <c r="DKX5" s="1"/>
      <c r="DKY5" s="1"/>
      <c r="DKZ5" s="1"/>
      <c r="DLA5" s="1"/>
      <c r="DLB5" s="1"/>
      <c r="DLC5" s="1"/>
      <c r="DLD5" s="1"/>
      <c r="DLE5" s="1"/>
      <c r="DLF5" s="1"/>
      <c r="DLG5" s="1"/>
      <c r="DLH5" s="1"/>
      <c r="DLI5" s="1"/>
      <c r="DLJ5" s="1"/>
      <c r="DLK5" s="1"/>
      <c r="DLL5" s="1"/>
      <c r="DLM5" s="1"/>
      <c r="DLN5" s="1"/>
      <c r="DLO5" s="1"/>
      <c r="DLP5" s="1"/>
      <c r="DLQ5" s="1"/>
      <c r="DLR5" s="1"/>
      <c r="DLS5" s="1"/>
      <c r="DLT5" s="1"/>
      <c r="DLU5" s="1"/>
      <c r="DLV5" s="1"/>
      <c r="DLW5" s="1"/>
      <c r="DLX5" s="1"/>
      <c r="DLY5" s="1"/>
      <c r="DLZ5" s="1"/>
      <c r="DMA5" s="1"/>
      <c r="DMB5" s="1"/>
      <c r="DMC5" s="1"/>
      <c r="DMD5" s="1"/>
      <c r="DME5" s="1"/>
      <c r="DMF5" s="1"/>
      <c r="DMG5" s="1"/>
      <c r="DMH5" s="1"/>
      <c r="DMI5" s="1"/>
      <c r="DMJ5" s="1"/>
      <c r="DMK5" s="1"/>
      <c r="DML5" s="1"/>
      <c r="DMM5" s="1"/>
      <c r="DMN5" s="1"/>
      <c r="DMO5" s="1"/>
      <c r="DMP5" s="1"/>
      <c r="DMQ5" s="1"/>
      <c r="DMR5" s="1"/>
      <c r="DMS5" s="1"/>
      <c r="DMT5" s="1"/>
      <c r="DMU5" s="1"/>
      <c r="DMV5" s="1"/>
      <c r="DMW5" s="1"/>
      <c r="DMX5" s="1"/>
      <c r="DMY5" s="1"/>
      <c r="DMZ5" s="1"/>
      <c r="DNA5" s="1"/>
      <c r="DNB5" s="1"/>
      <c r="DNC5" s="1"/>
      <c r="DND5" s="1"/>
      <c r="DNE5" s="1"/>
      <c r="DNF5" s="1"/>
      <c r="DNG5" s="1"/>
      <c r="DNH5" s="1"/>
      <c r="DNI5" s="1"/>
      <c r="DNJ5" s="1"/>
      <c r="DNK5" s="1"/>
      <c r="DNL5" s="1"/>
      <c r="DNM5" s="1"/>
      <c r="DNN5" s="1"/>
      <c r="DNO5" s="1"/>
      <c r="DNP5" s="1"/>
      <c r="DNQ5" s="1"/>
      <c r="DNR5" s="1"/>
      <c r="DNS5" s="1"/>
      <c r="DNT5" s="1"/>
      <c r="DNU5" s="1"/>
      <c r="DNV5" s="1"/>
      <c r="DNW5" s="1"/>
      <c r="DNX5" s="1"/>
      <c r="DNY5" s="1"/>
      <c r="DNZ5" s="1"/>
      <c r="DOA5" s="1"/>
      <c r="DOB5" s="1"/>
      <c r="DOC5" s="1"/>
      <c r="DOD5" s="1"/>
      <c r="DOE5" s="1"/>
      <c r="DOF5" s="1"/>
      <c r="DOG5" s="1"/>
      <c r="DOH5" s="1"/>
      <c r="DOI5" s="1"/>
      <c r="DOJ5" s="1"/>
      <c r="DOK5" s="1"/>
      <c r="DOL5" s="1"/>
      <c r="DOM5" s="1"/>
      <c r="DON5" s="1"/>
      <c r="DOO5" s="1"/>
      <c r="DOP5" s="1"/>
      <c r="DOQ5" s="1"/>
      <c r="DOR5" s="1"/>
      <c r="DOS5" s="1"/>
      <c r="DOT5" s="1"/>
      <c r="DOU5" s="1"/>
      <c r="DOV5" s="1"/>
      <c r="DOW5" s="1"/>
      <c r="DOX5" s="1"/>
      <c r="DOY5" s="1"/>
      <c r="DOZ5" s="1"/>
      <c r="DPA5" s="1"/>
      <c r="DPB5" s="1"/>
      <c r="DPC5" s="1"/>
      <c r="DPD5" s="1"/>
      <c r="DPE5" s="1"/>
      <c r="DPF5" s="1"/>
      <c r="DPG5" s="1"/>
      <c r="DPH5" s="1"/>
      <c r="DPI5" s="1"/>
      <c r="DPJ5" s="1"/>
      <c r="DPK5" s="1"/>
      <c r="DPL5" s="1"/>
      <c r="DPM5" s="1"/>
      <c r="DPN5" s="1"/>
      <c r="DPO5" s="1"/>
      <c r="DPP5" s="1"/>
      <c r="DPQ5" s="1"/>
      <c r="DPR5" s="1"/>
      <c r="DPS5" s="1"/>
      <c r="DPT5" s="1"/>
      <c r="DPU5" s="1"/>
      <c r="DPV5" s="1"/>
      <c r="DPW5" s="1"/>
      <c r="DPX5" s="1"/>
      <c r="DPY5" s="1"/>
      <c r="DPZ5" s="1"/>
      <c r="DQA5" s="1"/>
      <c r="DQB5" s="1"/>
      <c r="DQC5" s="1"/>
      <c r="DQD5" s="1"/>
      <c r="DQE5" s="1"/>
      <c r="DQF5" s="1"/>
      <c r="DQG5" s="1"/>
      <c r="DQH5" s="1"/>
      <c r="DQI5" s="1"/>
      <c r="DQJ5" s="1"/>
      <c r="DQK5" s="1"/>
      <c r="DQL5" s="1"/>
      <c r="DQM5" s="1"/>
      <c r="DQN5" s="1"/>
      <c r="DQO5" s="1"/>
      <c r="DQP5" s="1"/>
      <c r="DQQ5" s="1"/>
      <c r="DQR5" s="1"/>
      <c r="DQS5" s="1"/>
      <c r="DQT5" s="1"/>
      <c r="DQU5" s="1"/>
      <c r="DQV5" s="1"/>
      <c r="DQW5" s="1"/>
      <c r="DQX5" s="1"/>
      <c r="DQY5" s="1"/>
      <c r="DQZ5" s="1"/>
      <c r="DRA5" s="1"/>
      <c r="DRB5" s="1"/>
      <c r="DRC5" s="1"/>
      <c r="DRD5" s="1"/>
      <c r="DRE5" s="1"/>
      <c r="DRF5" s="1"/>
      <c r="DRG5" s="1"/>
      <c r="DRH5" s="1"/>
      <c r="DRI5" s="1"/>
      <c r="DRJ5" s="1"/>
      <c r="DRK5" s="1"/>
      <c r="DRL5" s="1"/>
      <c r="DRM5" s="1"/>
      <c r="DRN5" s="1"/>
      <c r="DRO5" s="1"/>
      <c r="DRP5" s="1"/>
      <c r="DRQ5" s="1"/>
      <c r="DRR5" s="1"/>
      <c r="DRS5" s="1"/>
      <c r="DRT5" s="1"/>
      <c r="DRU5" s="1"/>
      <c r="DRV5" s="1"/>
      <c r="DRW5" s="1"/>
      <c r="DRX5" s="1"/>
      <c r="DRY5" s="1"/>
      <c r="DRZ5" s="1"/>
      <c r="DSA5" s="1"/>
      <c r="DSB5" s="1"/>
      <c r="DSC5" s="1"/>
      <c r="DSD5" s="1"/>
      <c r="DSE5" s="1"/>
      <c r="DSF5" s="1"/>
      <c r="DSG5" s="1"/>
      <c r="DSH5" s="1"/>
      <c r="DSI5" s="1"/>
      <c r="DSJ5" s="1"/>
      <c r="DSK5" s="1"/>
      <c r="DSL5" s="1"/>
      <c r="DSM5" s="1"/>
      <c r="DSN5" s="1"/>
      <c r="DSO5" s="1"/>
      <c r="DSP5" s="1"/>
      <c r="DSQ5" s="1"/>
      <c r="DSR5" s="1"/>
      <c r="DSS5" s="1"/>
      <c r="DST5" s="1"/>
      <c r="DSU5" s="1"/>
      <c r="DSV5" s="1"/>
      <c r="DSW5" s="1"/>
      <c r="DSX5" s="1"/>
      <c r="DSY5" s="1"/>
      <c r="DSZ5" s="1"/>
      <c r="DTA5" s="1"/>
      <c r="DTB5" s="1"/>
      <c r="DTC5" s="1"/>
      <c r="DTD5" s="1"/>
      <c r="DTE5" s="1"/>
      <c r="DTF5" s="1"/>
      <c r="DTG5" s="1"/>
      <c r="DTH5" s="1"/>
      <c r="DTI5" s="1"/>
      <c r="DTJ5" s="1"/>
      <c r="DTK5" s="1"/>
      <c r="DTL5" s="1"/>
      <c r="DTM5" s="1"/>
      <c r="DTN5" s="1"/>
      <c r="DTO5" s="1"/>
      <c r="DTP5" s="1"/>
      <c r="DTQ5" s="1"/>
      <c r="DTR5" s="1"/>
      <c r="DTS5" s="1"/>
      <c r="DTT5" s="1"/>
      <c r="DTU5" s="1"/>
      <c r="DTV5" s="1"/>
      <c r="DTW5" s="1"/>
      <c r="DTX5" s="1"/>
      <c r="DTY5" s="1"/>
      <c r="DTZ5" s="1"/>
      <c r="DUA5" s="1"/>
      <c r="DUB5" s="1"/>
      <c r="DUC5" s="1"/>
      <c r="DUD5" s="1"/>
      <c r="DUE5" s="1"/>
      <c r="DUF5" s="1"/>
      <c r="DUG5" s="1"/>
      <c r="DUH5" s="1"/>
      <c r="DUI5" s="1"/>
      <c r="DUJ5" s="1"/>
      <c r="DUK5" s="1"/>
      <c r="DUL5" s="1"/>
      <c r="DUM5" s="1"/>
      <c r="DUN5" s="1"/>
      <c r="DUO5" s="1"/>
      <c r="DUP5" s="1"/>
      <c r="DUQ5" s="1"/>
      <c r="DUR5" s="1"/>
      <c r="DUS5" s="1"/>
      <c r="DUT5" s="1"/>
      <c r="DUU5" s="1"/>
      <c r="DUV5" s="1"/>
      <c r="DUW5" s="1"/>
      <c r="DUX5" s="1"/>
      <c r="DUY5" s="1"/>
      <c r="DUZ5" s="1"/>
      <c r="DVA5" s="1"/>
      <c r="DVB5" s="1"/>
      <c r="DVC5" s="1"/>
      <c r="DVD5" s="1"/>
      <c r="DVE5" s="1"/>
      <c r="DVF5" s="1"/>
      <c r="DVG5" s="1"/>
      <c r="DVH5" s="1"/>
      <c r="DVI5" s="1"/>
      <c r="DVJ5" s="1"/>
      <c r="DVK5" s="1"/>
      <c r="DVL5" s="1"/>
      <c r="DVM5" s="1"/>
      <c r="DVN5" s="1"/>
      <c r="DVO5" s="1"/>
      <c r="DVP5" s="1"/>
      <c r="DVQ5" s="1"/>
      <c r="DVR5" s="1"/>
      <c r="DVS5" s="1"/>
      <c r="DVT5" s="1"/>
      <c r="DVU5" s="1"/>
      <c r="DVV5" s="1"/>
      <c r="DVW5" s="1"/>
      <c r="DVX5" s="1"/>
      <c r="DVY5" s="1"/>
      <c r="DVZ5" s="1"/>
      <c r="DWA5" s="1"/>
      <c r="DWB5" s="1"/>
      <c r="DWC5" s="1"/>
      <c r="DWD5" s="1"/>
      <c r="DWE5" s="1"/>
      <c r="DWF5" s="1"/>
      <c r="DWG5" s="1"/>
      <c r="DWH5" s="1"/>
      <c r="DWI5" s="1"/>
      <c r="DWJ5" s="1"/>
      <c r="DWK5" s="1"/>
      <c r="DWL5" s="1"/>
      <c r="DWM5" s="1"/>
      <c r="DWN5" s="1"/>
      <c r="DWO5" s="1"/>
      <c r="DWP5" s="1"/>
      <c r="DWQ5" s="1"/>
      <c r="DWR5" s="1"/>
      <c r="DWS5" s="1"/>
      <c r="DWT5" s="1"/>
      <c r="DWU5" s="1"/>
      <c r="DWV5" s="1"/>
      <c r="DWW5" s="1"/>
      <c r="DWX5" s="1"/>
      <c r="DWY5" s="1"/>
      <c r="DWZ5" s="1"/>
      <c r="DXA5" s="1"/>
      <c r="DXB5" s="1"/>
      <c r="DXC5" s="1"/>
      <c r="DXD5" s="1"/>
      <c r="DXE5" s="1"/>
      <c r="DXF5" s="1"/>
      <c r="DXG5" s="1"/>
      <c r="DXH5" s="1"/>
      <c r="DXI5" s="1"/>
      <c r="DXJ5" s="1"/>
      <c r="DXK5" s="1"/>
      <c r="DXL5" s="1"/>
      <c r="DXM5" s="1"/>
      <c r="DXN5" s="1"/>
      <c r="DXO5" s="1"/>
      <c r="DXP5" s="1"/>
      <c r="DXQ5" s="1"/>
      <c r="DXR5" s="1"/>
      <c r="DXS5" s="1"/>
      <c r="DXT5" s="1"/>
      <c r="DXU5" s="1"/>
      <c r="DXV5" s="1"/>
      <c r="DXW5" s="1"/>
      <c r="DXX5" s="1"/>
      <c r="DXY5" s="1"/>
      <c r="DXZ5" s="1"/>
      <c r="DYA5" s="1"/>
      <c r="DYB5" s="1"/>
      <c r="DYC5" s="1"/>
      <c r="DYD5" s="1"/>
      <c r="DYE5" s="1"/>
      <c r="DYF5" s="1"/>
      <c r="DYG5" s="1"/>
      <c r="DYH5" s="1"/>
      <c r="DYI5" s="1"/>
      <c r="DYJ5" s="1"/>
      <c r="DYK5" s="1"/>
      <c r="DYL5" s="1"/>
      <c r="DYM5" s="1"/>
      <c r="DYN5" s="1"/>
      <c r="DYO5" s="1"/>
      <c r="DYP5" s="1"/>
      <c r="DYQ5" s="1"/>
      <c r="DYR5" s="1"/>
      <c r="DYS5" s="1"/>
      <c r="DYT5" s="1"/>
      <c r="DYU5" s="1"/>
      <c r="DYV5" s="1"/>
      <c r="DYW5" s="1"/>
      <c r="DYX5" s="1"/>
      <c r="DYY5" s="1"/>
      <c r="DYZ5" s="1"/>
      <c r="DZA5" s="1"/>
      <c r="DZB5" s="1"/>
      <c r="DZC5" s="1"/>
      <c r="DZD5" s="1"/>
      <c r="DZE5" s="1"/>
      <c r="DZF5" s="1"/>
      <c r="DZG5" s="1"/>
      <c r="DZH5" s="1"/>
      <c r="DZI5" s="1"/>
      <c r="DZJ5" s="1"/>
      <c r="DZK5" s="1"/>
      <c r="DZL5" s="1"/>
      <c r="DZM5" s="1"/>
      <c r="DZN5" s="1"/>
      <c r="DZO5" s="1"/>
      <c r="DZP5" s="1"/>
      <c r="DZQ5" s="1"/>
      <c r="DZR5" s="1"/>
      <c r="DZS5" s="1"/>
      <c r="DZT5" s="1"/>
      <c r="DZU5" s="1"/>
      <c r="DZV5" s="1"/>
      <c r="DZW5" s="1"/>
      <c r="DZX5" s="1"/>
      <c r="DZY5" s="1"/>
      <c r="DZZ5" s="1"/>
      <c r="EAA5" s="1"/>
      <c r="EAB5" s="1"/>
      <c r="EAC5" s="1"/>
      <c r="EAD5" s="1"/>
      <c r="EAE5" s="1"/>
      <c r="EAF5" s="1"/>
      <c r="EAG5" s="1"/>
      <c r="EAH5" s="1"/>
      <c r="EAI5" s="1"/>
      <c r="EAJ5" s="1"/>
      <c r="EAK5" s="1"/>
      <c r="EAL5" s="1"/>
      <c r="EAM5" s="1"/>
      <c r="EAN5" s="1"/>
      <c r="EAO5" s="1"/>
      <c r="EAP5" s="1"/>
      <c r="EAQ5" s="1"/>
      <c r="EAR5" s="1"/>
      <c r="EAS5" s="1"/>
      <c r="EAT5" s="1"/>
      <c r="EAU5" s="1"/>
      <c r="EAV5" s="1"/>
      <c r="EAW5" s="1"/>
      <c r="EAX5" s="1"/>
      <c r="EAY5" s="1"/>
      <c r="EAZ5" s="1"/>
      <c r="EBA5" s="1"/>
      <c r="EBB5" s="1"/>
      <c r="EBC5" s="1"/>
      <c r="EBD5" s="1"/>
      <c r="EBE5" s="1"/>
      <c r="EBF5" s="1"/>
      <c r="EBG5" s="1"/>
      <c r="EBH5" s="1"/>
      <c r="EBI5" s="1"/>
      <c r="EBJ5" s="1"/>
      <c r="EBK5" s="1"/>
      <c r="EBL5" s="1"/>
      <c r="EBM5" s="1"/>
      <c r="EBN5" s="1"/>
      <c r="EBO5" s="1"/>
      <c r="EBP5" s="1"/>
      <c r="EBQ5" s="1"/>
      <c r="EBR5" s="1"/>
      <c r="EBS5" s="1"/>
      <c r="EBT5" s="1"/>
      <c r="EBU5" s="1"/>
      <c r="EBV5" s="1"/>
      <c r="EBW5" s="1"/>
      <c r="EBX5" s="1"/>
      <c r="EBY5" s="1"/>
      <c r="EBZ5" s="1"/>
      <c r="ECA5" s="1"/>
      <c r="ECB5" s="1"/>
      <c r="ECC5" s="1"/>
      <c r="ECD5" s="1"/>
      <c r="ECE5" s="1"/>
      <c r="ECF5" s="1"/>
      <c r="ECG5" s="1"/>
      <c r="ECH5" s="1"/>
      <c r="ECI5" s="1"/>
      <c r="ECJ5" s="1"/>
      <c r="ECK5" s="1"/>
      <c r="ECL5" s="1"/>
      <c r="ECM5" s="1"/>
      <c r="ECN5" s="1"/>
      <c r="ECO5" s="1"/>
      <c r="ECP5" s="1"/>
      <c r="ECQ5" s="1"/>
      <c r="ECR5" s="1"/>
      <c r="ECS5" s="1"/>
      <c r="ECT5" s="1"/>
      <c r="ECU5" s="1"/>
      <c r="ECV5" s="1"/>
      <c r="ECW5" s="1"/>
      <c r="ECX5" s="1"/>
      <c r="ECY5" s="1"/>
      <c r="ECZ5" s="1"/>
      <c r="EDA5" s="1"/>
      <c r="EDB5" s="1"/>
      <c r="EDC5" s="1"/>
      <c r="EDD5" s="1"/>
      <c r="EDE5" s="1"/>
      <c r="EDF5" s="1"/>
      <c r="EDG5" s="1"/>
      <c r="EDH5" s="1"/>
      <c r="EDI5" s="1"/>
      <c r="EDJ5" s="1"/>
      <c r="EDK5" s="1"/>
      <c r="EDL5" s="1"/>
      <c r="EDM5" s="1"/>
      <c r="EDN5" s="1"/>
      <c r="EDO5" s="1"/>
      <c r="EDP5" s="1"/>
      <c r="EDQ5" s="1"/>
      <c r="EDR5" s="1"/>
      <c r="EDS5" s="1"/>
      <c r="EDT5" s="1"/>
      <c r="EDU5" s="1"/>
      <c r="EDV5" s="1"/>
      <c r="EDW5" s="1"/>
      <c r="EDX5" s="1"/>
      <c r="EDY5" s="1"/>
      <c r="EDZ5" s="1"/>
      <c r="EEA5" s="1"/>
      <c r="EEB5" s="1"/>
      <c r="EEC5" s="1"/>
      <c r="EED5" s="1"/>
      <c r="EEE5" s="1"/>
      <c r="EEF5" s="1"/>
      <c r="EEG5" s="1"/>
      <c r="EEH5" s="1"/>
      <c r="EEI5" s="1"/>
      <c r="EEJ5" s="1"/>
      <c r="EEK5" s="1"/>
      <c r="EEL5" s="1"/>
      <c r="EEM5" s="1"/>
      <c r="EEN5" s="1"/>
      <c r="EEO5" s="1"/>
      <c r="EEP5" s="1"/>
      <c r="EEQ5" s="1"/>
      <c r="EER5" s="1"/>
      <c r="EES5" s="1"/>
      <c r="EET5" s="1"/>
      <c r="EEU5" s="1"/>
      <c r="EEV5" s="1"/>
      <c r="EEW5" s="1"/>
      <c r="EEX5" s="1"/>
      <c r="EEY5" s="1"/>
      <c r="EEZ5" s="1"/>
      <c r="EFA5" s="1"/>
      <c r="EFB5" s="1"/>
      <c r="EFC5" s="1"/>
      <c r="EFD5" s="1"/>
      <c r="EFE5" s="1"/>
      <c r="EFF5" s="1"/>
      <c r="EFG5" s="1"/>
      <c r="EFH5" s="1"/>
      <c r="EFI5" s="1"/>
      <c r="EFJ5" s="1"/>
      <c r="EFK5" s="1"/>
      <c r="EFL5" s="1"/>
      <c r="EFM5" s="1"/>
      <c r="EFN5" s="1"/>
      <c r="EFO5" s="1"/>
      <c r="EFP5" s="1"/>
      <c r="EFQ5" s="1"/>
      <c r="EFR5" s="1"/>
      <c r="EFS5" s="1"/>
      <c r="EFT5" s="1"/>
      <c r="EFU5" s="1"/>
      <c r="EFV5" s="1"/>
      <c r="EFW5" s="1"/>
      <c r="EFX5" s="1"/>
      <c r="EFY5" s="1"/>
      <c r="EFZ5" s="1"/>
      <c r="EGA5" s="1"/>
      <c r="EGB5" s="1"/>
      <c r="EGC5" s="1"/>
      <c r="EGD5" s="1"/>
      <c r="EGE5" s="1"/>
      <c r="EGF5" s="1"/>
      <c r="EGG5" s="1"/>
      <c r="EGH5" s="1"/>
      <c r="EGI5" s="1"/>
      <c r="EGJ5" s="1"/>
      <c r="EGK5" s="1"/>
      <c r="EGL5" s="1"/>
      <c r="EGM5" s="1"/>
      <c r="EGN5" s="1"/>
      <c r="EGO5" s="1"/>
      <c r="EGP5" s="1"/>
      <c r="EGQ5" s="1"/>
      <c r="EGR5" s="1"/>
      <c r="EGS5" s="1"/>
      <c r="EGT5" s="1"/>
      <c r="EGU5" s="1"/>
      <c r="EGV5" s="1"/>
      <c r="EGW5" s="1"/>
      <c r="EGX5" s="1"/>
      <c r="EGY5" s="1"/>
      <c r="EGZ5" s="1"/>
      <c r="EHA5" s="1"/>
      <c r="EHB5" s="1"/>
      <c r="EHC5" s="1"/>
      <c r="EHD5" s="1"/>
      <c r="EHE5" s="1"/>
      <c r="EHF5" s="1"/>
      <c r="EHG5" s="1"/>
      <c r="EHH5" s="1"/>
      <c r="EHI5" s="1"/>
      <c r="EHJ5" s="1"/>
      <c r="EHK5" s="1"/>
      <c r="EHL5" s="1"/>
      <c r="EHM5" s="1"/>
      <c r="EHN5" s="1"/>
      <c r="EHO5" s="1"/>
      <c r="EHP5" s="1"/>
      <c r="EHQ5" s="1"/>
      <c r="EHR5" s="1"/>
      <c r="EHS5" s="1"/>
      <c r="EHT5" s="1"/>
      <c r="EHU5" s="1"/>
      <c r="EHV5" s="1"/>
      <c r="EHW5" s="1"/>
      <c r="EHX5" s="1"/>
      <c r="EHY5" s="1"/>
      <c r="EHZ5" s="1"/>
      <c r="EIA5" s="1"/>
      <c r="EIB5" s="1"/>
      <c r="EIC5" s="1"/>
      <c r="EID5" s="1"/>
      <c r="EIE5" s="1"/>
      <c r="EIF5" s="1"/>
      <c r="EIG5" s="1"/>
      <c r="EIH5" s="1"/>
      <c r="EII5" s="1"/>
      <c r="EIJ5" s="1"/>
      <c r="EIK5" s="1"/>
      <c r="EIL5" s="1"/>
      <c r="EIM5" s="1"/>
      <c r="EIN5" s="1"/>
      <c r="EIO5" s="1"/>
      <c r="EIP5" s="1"/>
      <c r="EIQ5" s="1"/>
      <c r="EIR5" s="1"/>
      <c r="EIS5" s="1"/>
      <c r="EIT5" s="1"/>
      <c r="EIU5" s="1"/>
      <c r="EIV5" s="1"/>
      <c r="EIW5" s="1"/>
      <c r="EIX5" s="1"/>
      <c r="EIY5" s="1"/>
      <c r="EIZ5" s="1"/>
      <c r="EJA5" s="1"/>
      <c r="EJB5" s="1"/>
      <c r="EJC5" s="1"/>
      <c r="EJD5" s="1"/>
      <c r="EJE5" s="1"/>
      <c r="EJF5" s="1"/>
      <c r="EJG5" s="1"/>
      <c r="EJH5" s="1"/>
      <c r="EJI5" s="1"/>
      <c r="EJJ5" s="1"/>
      <c r="EJK5" s="1"/>
      <c r="EJL5" s="1"/>
      <c r="EJM5" s="1"/>
      <c r="EJN5" s="1"/>
      <c r="EJO5" s="1"/>
      <c r="EJP5" s="1"/>
      <c r="EJQ5" s="1"/>
      <c r="EJR5" s="1"/>
      <c r="EJS5" s="1"/>
      <c r="EJT5" s="1"/>
      <c r="EJU5" s="1"/>
      <c r="EJV5" s="1"/>
      <c r="EJW5" s="1"/>
      <c r="EJX5" s="1"/>
      <c r="EJY5" s="1"/>
      <c r="EJZ5" s="1"/>
      <c r="EKA5" s="1"/>
      <c r="EKB5" s="1"/>
      <c r="EKC5" s="1"/>
      <c r="EKD5" s="1"/>
      <c r="EKE5" s="1"/>
      <c r="EKF5" s="1"/>
      <c r="EKG5" s="1"/>
      <c r="EKH5" s="1"/>
      <c r="EKI5" s="1"/>
      <c r="EKJ5" s="1"/>
      <c r="EKK5" s="1"/>
      <c r="EKL5" s="1"/>
      <c r="EKM5" s="1"/>
      <c r="EKN5" s="1"/>
      <c r="EKO5" s="1"/>
      <c r="EKP5" s="1"/>
      <c r="EKQ5" s="1"/>
      <c r="EKR5" s="1"/>
      <c r="EKS5" s="1"/>
      <c r="EKT5" s="1"/>
      <c r="EKU5" s="1"/>
      <c r="EKV5" s="1"/>
      <c r="EKW5" s="1"/>
      <c r="EKX5" s="1"/>
      <c r="EKY5" s="1"/>
      <c r="EKZ5" s="1"/>
      <c r="ELA5" s="1"/>
      <c r="ELB5" s="1"/>
      <c r="ELC5" s="1"/>
      <c r="ELD5" s="1"/>
      <c r="ELE5" s="1"/>
      <c r="ELF5" s="1"/>
      <c r="ELG5" s="1"/>
      <c r="ELH5" s="1"/>
      <c r="ELI5" s="1"/>
      <c r="ELJ5" s="1"/>
      <c r="ELK5" s="1"/>
      <c r="ELL5" s="1"/>
      <c r="ELM5" s="1"/>
      <c r="ELN5" s="1"/>
      <c r="ELO5" s="1"/>
      <c r="ELP5" s="1"/>
      <c r="ELQ5" s="1"/>
      <c r="ELR5" s="1"/>
      <c r="ELS5" s="1"/>
      <c r="ELT5" s="1"/>
      <c r="ELU5" s="1"/>
      <c r="ELV5" s="1"/>
      <c r="ELW5" s="1"/>
      <c r="ELX5" s="1"/>
      <c r="ELY5" s="1"/>
      <c r="ELZ5" s="1"/>
      <c r="EMA5" s="1"/>
      <c r="EMB5" s="1"/>
      <c r="EMC5" s="1"/>
      <c r="EMD5" s="1"/>
      <c r="EME5" s="1"/>
      <c r="EMF5" s="1"/>
      <c r="EMG5" s="1"/>
      <c r="EMH5" s="1"/>
      <c r="EMI5" s="1"/>
      <c r="EMJ5" s="1"/>
      <c r="EMK5" s="1"/>
      <c r="EML5" s="1"/>
      <c r="EMM5" s="1"/>
      <c r="EMN5" s="1"/>
      <c r="EMO5" s="1"/>
      <c r="EMP5" s="1"/>
      <c r="EMQ5" s="1"/>
      <c r="EMR5" s="1"/>
      <c r="EMS5" s="1"/>
      <c r="EMT5" s="1"/>
      <c r="EMU5" s="1"/>
      <c r="EMV5" s="1"/>
      <c r="EMW5" s="1"/>
      <c r="EMX5" s="1"/>
      <c r="EMY5" s="1"/>
      <c r="EMZ5" s="1"/>
      <c r="ENA5" s="1"/>
      <c r="ENB5" s="1"/>
      <c r="ENC5" s="1"/>
      <c r="END5" s="1"/>
      <c r="ENE5" s="1"/>
      <c r="ENF5" s="1"/>
      <c r="ENG5" s="1"/>
      <c r="ENH5" s="1"/>
      <c r="ENI5" s="1"/>
      <c r="ENJ5" s="1"/>
      <c r="ENK5" s="1"/>
      <c r="ENL5" s="1"/>
      <c r="ENM5" s="1"/>
      <c r="ENN5" s="1"/>
      <c r="ENO5" s="1"/>
      <c r="ENP5" s="1"/>
      <c r="ENQ5" s="1"/>
      <c r="ENR5" s="1"/>
      <c r="ENS5" s="1"/>
      <c r="ENT5" s="1"/>
      <c r="ENU5" s="1"/>
      <c r="ENV5" s="1"/>
      <c r="ENW5" s="1"/>
      <c r="ENX5" s="1"/>
      <c r="ENY5" s="1"/>
      <c r="ENZ5" s="1"/>
      <c r="EOA5" s="1"/>
      <c r="EOB5" s="1"/>
      <c r="EOC5" s="1"/>
      <c r="EOD5" s="1"/>
      <c r="EOE5" s="1"/>
      <c r="EOF5" s="1"/>
      <c r="EOG5" s="1"/>
      <c r="EOH5" s="1"/>
      <c r="EOI5" s="1"/>
      <c r="EOJ5" s="1"/>
      <c r="EOK5" s="1"/>
      <c r="EOL5" s="1"/>
      <c r="EOM5" s="1"/>
      <c r="EON5" s="1"/>
      <c r="EOO5" s="1"/>
      <c r="EOP5" s="1"/>
      <c r="EOQ5" s="1"/>
      <c r="EOR5" s="1"/>
      <c r="EOS5" s="1"/>
      <c r="EOT5" s="1"/>
      <c r="EOU5" s="1"/>
      <c r="EOV5" s="1"/>
      <c r="EOW5" s="1"/>
      <c r="EOX5" s="1"/>
      <c r="EOY5" s="1"/>
      <c r="EOZ5" s="1"/>
      <c r="EPA5" s="1"/>
      <c r="EPB5" s="1"/>
      <c r="EPC5" s="1"/>
      <c r="EPD5" s="1"/>
      <c r="EPE5" s="1"/>
      <c r="EPF5" s="1"/>
      <c r="EPG5" s="1"/>
      <c r="EPH5" s="1"/>
      <c r="EPI5" s="1"/>
      <c r="EPJ5" s="1"/>
      <c r="EPK5" s="1"/>
      <c r="EPL5" s="1"/>
      <c r="EPM5" s="1"/>
      <c r="EPN5" s="1"/>
      <c r="EPO5" s="1"/>
      <c r="EPP5" s="1"/>
      <c r="EPQ5" s="1"/>
      <c r="EPR5" s="1"/>
      <c r="EPS5" s="1"/>
      <c r="EPT5" s="1"/>
      <c r="EPU5" s="1"/>
      <c r="EPV5" s="1"/>
      <c r="EPW5" s="1"/>
      <c r="EPX5" s="1"/>
      <c r="EPY5" s="1"/>
      <c r="EPZ5" s="1"/>
      <c r="EQA5" s="1"/>
      <c r="EQB5" s="1"/>
      <c r="EQC5" s="1"/>
      <c r="EQD5" s="1"/>
      <c r="EQE5" s="1"/>
      <c r="EQF5" s="1"/>
      <c r="EQG5" s="1"/>
      <c r="EQH5" s="1"/>
      <c r="EQI5" s="1"/>
      <c r="EQJ5" s="1"/>
      <c r="EQK5" s="1"/>
      <c r="EQL5" s="1"/>
      <c r="EQM5" s="1"/>
      <c r="EQN5" s="1"/>
      <c r="EQO5" s="1"/>
      <c r="EQP5" s="1"/>
      <c r="EQQ5" s="1"/>
      <c r="EQR5" s="1"/>
      <c r="EQS5" s="1"/>
      <c r="EQT5" s="1"/>
      <c r="EQU5" s="1"/>
      <c r="EQV5" s="1"/>
      <c r="EQW5" s="1"/>
      <c r="EQX5" s="1"/>
      <c r="EQY5" s="1"/>
      <c r="EQZ5" s="1"/>
      <c r="ERA5" s="1"/>
      <c r="ERB5" s="1"/>
      <c r="ERC5" s="1"/>
      <c r="ERD5" s="1"/>
      <c r="ERE5" s="1"/>
      <c r="ERF5" s="1"/>
      <c r="ERG5" s="1"/>
      <c r="ERH5" s="1"/>
      <c r="ERI5" s="1"/>
      <c r="ERJ5" s="1"/>
      <c r="ERK5" s="1"/>
      <c r="ERL5" s="1"/>
      <c r="ERM5" s="1"/>
      <c r="ERN5" s="1"/>
      <c r="ERO5" s="1"/>
      <c r="ERP5" s="1"/>
      <c r="ERQ5" s="1"/>
      <c r="ERR5" s="1"/>
      <c r="ERS5" s="1"/>
      <c r="ERT5" s="1"/>
      <c r="ERU5" s="1"/>
      <c r="ERV5" s="1"/>
      <c r="ERW5" s="1"/>
      <c r="ERX5" s="1"/>
      <c r="ERY5" s="1"/>
      <c r="ERZ5" s="1"/>
      <c r="ESA5" s="1"/>
      <c r="ESB5" s="1"/>
      <c r="ESC5" s="1"/>
      <c r="ESD5" s="1"/>
      <c r="ESE5" s="1"/>
      <c r="ESF5" s="1"/>
      <c r="ESG5" s="1"/>
      <c r="ESH5" s="1"/>
      <c r="ESI5" s="1"/>
      <c r="ESJ5" s="1"/>
      <c r="ESK5" s="1"/>
      <c r="ESL5" s="1"/>
      <c r="ESM5" s="1"/>
      <c r="ESN5" s="1"/>
      <c r="ESO5" s="1"/>
      <c r="ESP5" s="1"/>
      <c r="ESQ5" s="1"/>
      <c r="ESR5" s="1"/>
      <c r="ESS5" s="1"/>
      <c r="EST5" s="1"/>
      <c r="ESU5" s="1"/>
      <c r="ESV5" s="1"/>
      <c r="ESW5" s="1"/>
      <c r="ESX5" s="1"/>
      <c r="ESY5" s="1"/>
      <c r="ESZ5" s="1"/>
      <c r="ETA5" s="1"/>
      <c r="ETB5" s="1"/>
      <c r="ETC5" s="1"/>
      <c r="ETD5" s="1"/>
      <c r="ETE5" s="1"/>
      <c r="ETF5" s="1"/>
      <c r="ETG5" s="1"/>
      <c r="ETH5" s="1"/>
      <c r="ETI5" s="1"/>
      <c r="ETJ5" s="1"/>
      <c r="ETK5" s="1"/>
      <c r="ETL5" s="1"/>
      <c r="ETM5" s="1"/>
      <c r="ETN5" s="1"/>
      <c r="ETO5" s="1"/>
      <c r="ETP5" s="1"/>
      <c r="ETQ5" s="1"/>
      <c r="ETR5" s="1"/>
      <c r="ETS5" s="1"/>
      <c r="ETT5" s="1"/>
      <c r="ETU5" s="1"/>
      <c r="ETV5" s="1"/>
      <c r="ETW5" s="1"/>
      <c r="ETX5" s="1"/>
      <c r="ETY5" s="1"/>
      <c r="ETZ5" s="1"/>
      <c r="EUA5" s="1"/>
      <c r="EUB5" s="1"/>
      <c r="EUC5" s="1"/>
      <c r="EUD5" s="1"/>
      <c r="EUE5" s="1"/>
      <c r="EUF5" s="1"/>
      <c r="EUG5" s="1"/>
      <c r="EUH5" s="1"/>
      <c r="EUI5" s="1"/>
      <c r="EUJ5" s="1"/>
      <c r="EUK5" s="1"/>
      <c r="EUL5" s="1"/>
      <c r="EUM5" s="1"/>
      <c r="EUN5" s="1"/>
      <c r="EUO5" s="1"/>
      <c r="EUP5" s="1"/>
      <c r="EUQ5" s="1"/>
      <c r="EUR5" s="1"/>
      <c r="EUS5" s="1"/>
      <c r="EUT5" s="1"/>
      <c r="EUU5" s="1"/>
      <c r="EUV5" s="1"/>
      <c r="EUW5" s="1"/>
      <c r="EUX5" s="1"/>
      <c r="EUY5" s="1"/>
      <c r="EUZ5" s="1"/>
      <c r="EVA5" s="1"/>
      <c r="EVB5" s="1"/>
      <c r="EVC5" s="1"/>
      <c r="EVD5" s="1"/>
      <c r="EVE5" s="1"/>
      <c r="EVF5" s="1"/>
      <c r="EVG5" s="1"/>
      <c r="EVH5" s="1"/>
      <c r="EVI5" s="1"/>
      <c r="EVJ5" s="1"/>
      <c r="EVK5" s="1"/>
      <c r="EVL5" s="1"/>
      <c r="EVM5" s="1"/>
      <c r="EVN5" s="1"/>
      <c r="EVO5" s="1"/>
      <c r="EVP5" s="1"/>
      <c r="EVQ5" s="1"/>
      <c r="EVR5" s="1"/>
      <c r="EVS5" s="1"/>
      <c r="EVT5" s="1"/>
      <c r="EVU5" s="1"/>
      <c r="EVV5" s="1"/>
      <c r="EVW5" s="1"/>
      <c r="EVX5" s="1"/>
      <c r="EVY5" s="1"/>
      <c r="EVZ5" s="1"/>
      <c r="EWA5" s="1"/>
      <c r="EWB5" s="1"/>
      <c r="EWC5" s="1"/>
      <c r="EWD5" s="1"/>
      <c r="EWE5" s="1"/>
      <c r="EWF5" s="1"/>
      <c r="EWG5" s="1"/>
      <c r="EWH5" s="1"/>
      <c r="EWI5" s="1"/>
      <c r="EWJ5" s="1"/>
      <c r="EWK5" s="1"/>
      <c r="EWL5" s="1"/>
      <c r="EWM5" s="1"/>
      <c r="EWN5" s="1"/>
      <c r="EWO5" s="1"/>
      <c r="EWP5" s="1"/>
      <c r="EWQ5" s="1"/>
      <c r="EWR5" s="1"/>
      <c r="EWS5" s="1"/>
      <c r="EWT5" s="1"/>
      <c r="EWU5" s="1"/>
      <c r="EWV5" s="1"/>
      <c r="EWW5" s="1"/>
      <c r="EWX5" s="1"/>
      <c r="EWY5" s="1"/>
      <c r="EWZ5" s="1"/>
      <c r="EXA5" s="1"/>
      <c r="EXB5" s="1"/>
      <c r="EXC5" s="1"/>
      <c r="EXD5" s="1"/>
      <c r="EXE5" s="1"/>
      <c r="EXF5" s="1"/>
      <c r="EXG5" s="1"/>
      <c r="EXH5" s="1"/>
      <c r="EXI5" s="1"/>
      <c r="EXJ5" s="1"/>
      <c r="EXK5" s="1"/>
      <c r="EXL5" s="1"/>
      <c r="EXM5" s="1"/>
      <c r="EXN5" s="1"/>
      <c r="EXO5" s="1"/>
      <c r="EXP5" s="1"/>
      <c r="EXQ5" s="1"/>
      <c r="EXR5" s="1"/>
      <c r="EXS5" s="1"/>
      <c r="EXT5" s="1"/>
      <c r="EXU5" s="1"/>
      <c r="EXV5" s="1"/>
      <c r="EXW5" s="1"/>
      <c r="EXX5" s="1"/>
      <c r="EXY5" s="1"/>
      <c r="EXZ5" s="1"/>
      <c r="EYA5" s="1"/>
      <c r="EYB5" s="1"/>
      <c r="EYC5" s="1"/>
      <c r="EYD5" s="1"/>
      <c r="EYE5" s="1"/>
      <c r="EYF5" s="1"/>
      <c r="EYG5" s="1"/>
      <c r="EYH5" s="1"/>
      <c r="EYI5" s="1"/>
      <c r="EYJ5" s="1"/>
      <c r="EYK5" s="1"/>
      <c r="EYL5" s="1"/>
      <c r="EYM5" s="1"/>
      <c r="EYN5" s="1"/>
      <c r="EYO5" s="1"/>
      <c r="EYP5" s="1"/>
      <c r="EYQ5" s="1"/>
      <c r="EYR5" s="1"/>
      <c r="EYS5" s="1"/>
      <c r="EYT5" s="1"/>
      <c r="EYU5" s="1"/>
      <c r="EYV5" s="1"/>
      <c r="EYW5" s="1"/>
      <c r="EYX5" s="1"/>
      <c r="EYY5" s="1"/>
      <c r="EYZ5" s="1"/>
      <c r="EZA5" s="1"/>
      <c r="EZB5" s="1"/>
      <c r="EZC5" s="1"/>
      <c r="EZD5" s="1"/>
      <c r="EZE5" s="1"/>
      <c r="EZF5" s="1"/>
      <c r="EZG5" s="1"/>
      <c r="EZH5" s="1"/>
      <c r="EZI5" s="1"/>
      <c r="EZJ5" s="1"/>
      <c r="EZK5" s="1"/>
      <c r="EZL5" s="1"/>
      <c r="EZM5" s="1"/>
      <c r="EZN5" s="1"/>
      <c r="EZO5" s="1"/>
      <c r="EZP5" s="1"/>
      <c r="EZQ5" s="1"/>
      <c r="EZR5" s="1"/>
      <c r="EZS5" s="1"/>
      <c r="EZT5" s="1"/>
      <c r="EZU5" s="1"/>
      <c r="EZV5" s="1"/>
      <c r="EZW5" s="1"/>
      <c r="EZX5" s="1"/>
      <c r="EZY5" s="1"/>
      <c r="EZZ5" s="1"/>
      <c r="FAA5" s="1"/>
      <c r="FAB5" s="1"/>
      <c r="FAC5" s="1"/>
      <c r="FAD5" s="1"/>
      <c r="FAE5" s="1"/>
      <c r="FAF5" s="1"/>
      <c r="FAG5" s="1"/>
      <c r="FAH5" s="1"/>
      <c r="FAI5" s="1"/>
      <c r="FAJ5" s="1"/>
      <c r="FAK5" s="1"/>
      <c r="FAL5" s="1"/>
      <c r="FAM5" s="1"/>
      <c r="FAN5" s="1"/>
      <c r="FAO5" s="1"/>
      <c r="FAP5" s="1"/>
      <c r="FAQ5" s="1"/>
      <c r="FAR5" s="1"/>
      <c r="FAS5" s="1"/>
      <c r="FAT5" s="1"/>
      <c r="FAU5" s="1"/>
      <c r="FAV5" s="1"/>
      <c r="FAW5" s="1"/>
      <c r="FAX5" s="1"/>
      <c r="FAY5" s="1"/>
      <c r="FAZ5" s="1"/>
      <c r="FBA5" s="1"/>
      <c r="FBB5" s="1"/>
      <c r="FBC5" s="1"/>
      <c r="FBD5" s="1"/>
      <c r="FBE5" s="1"/>
      <c r="FBF5" s="1"/>
      <c r="FBG5" s="1"/>
      <c r="FBH5" s="1"/>
      <c r="FBI5" s="1"/>
      <c r="FBJ5" s="1"/>
      <c r="FBK5" s="1"/>
      <c r="FBL5" s="1"/>
      <c r="FBM5" s="1"/>
      <c r="FBN5" s="1"/>
      <c r="FBO5" s="1"/>
      <c r="FBP5" s="1"/>
      <c r="FBQ5" s="1"/>
      <c r="FBR5" s="1"/>
      <c r="FBS5" s="1"/>
      <c r="FBT5" s="1"/>
      <c r="FBU5" s="1"/>
      <c r="FBV5" s="1"/>
      <c r="FBW5" s="1"/>
      <c r="FBX5" s="1"/>
      <c r="FBY5" s="1"/>
      <c r="FBZ5" s="1"/>
      <c r="FCA5" s="1"/>
      <c r="FCB5" s="1"/>
      <c r="FCC5" s="1"/>
      <c r="FCD5" s="1"/>
      <c r="FCE5" s="1"/>
      <c r="FCF5" s="1"/>
      <c r="FCG5" s="1"/>
      <c r="FCH5" s="1"/>
      <c r="FCI5" s="1"/>
      <c r="FCJ5" s="1"/>
      <c r="FCK5" s="1"/>
      <c r="FCL5" s="1"/>
      <c r="FCM5" s="1"/>
      <c r="FCN5" s="1"/>
      <c r="FCO5" s="1"/>
      <c r="FCP5" s="1"/>
      <c r="FCQ5" s="1"/>
      <c r="FCR5" s="1"/>
      <c r="FCS5" s="1"/>
      <c r="FCT5" s="1"/>
      <c r="FCU5" s="1"/>
      <c r="FCV5" s="1"/>
      <c r="FCW5" s="1"/>
      <c r="FCX5" s="1"/>
      <c r="FCY5" s="1"/>
      <c r="FCZ5" s="1"/>
      <c r="FDA5" s="1"/>
      <c r="FDB5" s="1"/>
      <c r="FDC5" s="1"/>
      <c r="FDD5" s="1"/>
      <c r="FDE5" s="1"/>
      <c r="FDF5" s="1"/>
      <c r="FDG5" s="1"/>
      <c r="FDH5" s="1"/>
      <c r="FDI5" s="1"/>
      <c r="FDJ5" s="1"/>
      <c r="FDK5" s="1"/>
      <c r="FDL5" s="1"/>
      <c r="FDM5" s="1"/>
      <c r="FDN5" s="1"/>
      <c r="FDO5" s="1"/>
      <c r="FDP5" s="1"/>
      <c r="FDQ5" s="1"/>
      <c r="FDR5" s="1"/>
      <c r="FDS5" s="1"/>
      <c r="FDT5" s="1"/>
      <c r="FDU5" s="1"/>
      <c r="FDV5" s="1"/>
      <c r="FDW5" s="1"/>
      <c r="FDX5" s="1"/>
      <c r="FDY5" s="1"/>
      <c r="FDZ5" s="1"/>
      <c r="FEA5" s="1"/>
      <c r="FEB5" s="1"/>
      <c r="FEC5" s="1"/>
      <c r="FED5" s="1"/>
      <c r="FEE5" s="1"/>
      <c r="FEF5" s="1"/>
      <c r="FEG5" s="1"/>
      <c r="FEH5" s="1"/>
      <c r="FEI5" s="1"/>
      <c r="FEJ5" s="1"/>
      <c r="FEK5" s="1"/>
      <c r="FEL5" s="1"/>
      <c r="FEM5" s="1"/>
      <c r="FEN5" s="1"/>
      <c r="FEO5" s="1"/>
      <c r="FEP5" s="1"/>
      <c r="FEQ5" s="1"/>
      <c r="FER5" s="1"/>
      <c r="FES5" s="1"/>
      <c r="FET5" s="1"/>
      <c r="FEU5" s="1"/>
      <c r="FEV5" s="1"/>
      <c r="FEW5" s="1"/>
      <c r="FEX5" s="1"/>
      <c r="FEY5" s="1"/>
      <c r="FEZ5" s="1"/>
      <c r="FFA5" s="1"/>
      <c r="FFB5" s="1"/>
      <c r="FFC5" s="1"/>
      <c r="FFD5" s="1"/>
      <c r="FFE5" s="1"/>
      <c r="FFF5" s="1"/>
      <c r="FFG5" s="1"/>
      <c r="FFH5" s="1"/>
      <c r="FFI5" s="1"/>
      <c r="FFJ5" s="1"/>
      <c r="FFK5" s="1"/>
      <c r="FFL5" s="1"/>
      <c r="FFM5" s="1"/>
      <c r="FFN5" s="1"/>
      <c r="FFO5" s="1"/>
      <c r="FFP5" s="1"/>
      <c r="FFQ5" s="1"/>
      <c r="FFR5" s="1"/>
      <c r="FFS5" s="1"/>
      <c r="FFT5" s="1"/>
      <c r="FFU5" s="1"/>
      <c r="FFV5" s="1"/>
      <c r="FFW5" s="1"/>
      <c r="FFX5" s="1"/>
      <c r="FFY5" s="1"/>
      <c r="FFZ5" s="1"/>
      <c r="FGA5" s="1"/>
      <c r="FGB5" s="1"/>
      <c r="FGC5" s="1"/>
      <c r="FGD5" s="1"/>
      <c r="FGE5" s="1"/>
      <c r="FGF5" s="1"/>
      <c r="FGG5" s="1"/>
      <c r="FGH5" s="1"/>
      <c r="FGI5" s="1"/>
      <c r="FGJ5" s="1"/>
      <c r="FGK5" s="1"/>
      <c r="FGL5" s="1"/>
      <c r="FGM5" s="1"/>
      <c r="FGN5" s="1"/>
      <c r="FGO5" s="1"/>
      <c r="FGP5" s="1"/>
      <c r="FGQ5" s="1"/>
      <c r="FGR5" s="1"/>
      <c r="FGS5" s="1"/>
      <c r="FGT5" s="1"/>
      <c r="FGU5" s="1"/>
      <c r="FGV5" s="1"/>
      <c r="FGW5" s="1"/>
      <c r="FGX5" s="1"/>
      <c r="FGY5" s="1"/>
      <c r="FGZ5" s="1"/>
      <c r="FHA5" s="1"/>
      <c r="FHB5" s="1"/>
      <c r="FHC5" s="1"/>
      <c r="FHD5" s="1"/>
      <c r="FHE5" s="1"/>
      <c r="FHF5" s="1"/>
      <c r="FHG5" s="1"/>
      <c r="FHH5" s="1"/>
      <c r="FHI5" s="1"/>
      <c r="FHJ5" s="1"/>
      <c r="FHK5" s="1"/>
      <c r="FHL5" s="1"/>
      <c r="FHM5" s="1"/>
      <c r="FHN5" s="1"/>
      <c r="FHO5" s="1"/>
      <c r="FHP5" s="1"/>
      <c r="FHQ5" s="1"/>
      <c r="FHR5" s="1"/>
      <c r="FHS5" s="1"/>
      <c r="FHT5" s="1"/>
      <c r="FHU5" s="1"/>
      <c r="FHV5" s="1"/>
      <c r="FHW5" s="1"/>
      <c r="FHX5" s="1"/>
      <c r="FHY5" s="1"/>
      <c r="FHZ5" s="1"/>
      <c r="FIA5" s="1"/>
      <c r="FIB5" s="1"/>
      <c r="FIC5" s="1"/>
      <c r="FID5" s="1"/>
      <c r="FIE5" s="1"/>
      <c r="FIF5" s="1"/>
      <c r="FIG5" s="1"/>
      <c r="FIH5" s="1"/>
      <c r="FII5" s="1"/>
      <c r="FIJ5" s="1"/>
      <c r="FIK5" s="1"/>
      <c r="FIL5" s="1"/>
      <c r="FIM5" s="1"/>
      <c r="FIN5" s="1"/>
      <c r="FIO5" s="1"/>
      <c r="FIP5" s="1"/>
      <c r="FIQ5" s="1"/>
      <c r="FIR5" s="1"/>
      <c r="FIS5" s="1"/>
      <c r="FIT5" s="1"/>
      <c r="FIU5" s="1"/>
      <c r="FIV5" s="1"/>
      <c r="FIW5" s="1"/>
      <c r="FIX5" s="1"/>
      <c r="FIY5" s="1"/>
      <c r="FIZ5" s="1"/>
      <c r="FJA5" s="1"/>
      <c r="FJB5" s="1"/>
      <c r="FJC5" s="1"/>
      <c r="FJD5" s="1"/>
      <c r="FJE5" s="1"/>
      <c r="FJF5" s="1"/>
      <c r="FJG5" s="1"/>
      <c r="FJH5" s="1"/>
      <c r="FJI5" s="1"/>
      <c r="FJJ5" s="1"/>
      <c r="FJK5" s="1"/>
      <c r="FJL5" s="1"/>
      <c r="FJM5" s="1"/>
      <c r="FJN5" s="1"/>
      <c r="FJO5" s="1"/>
      <c r="FJP5" s="1"/>
      <c r="FJQ5" s="1"/>
      <c r="FJR5" s="1"/>
      <c r="FJS5" s="1"/>
      <c r="FJT5" s="1"/>
      <c r="FJU5" s="1"/>
      <c r="FJV5" s="1"/>
      <c r="FJW5" s="1"/>
      <c r="FJX5" s="1"/>
      <c r="FJY5" s="1"/>
      <c r="FJZ5" s="1"/>
      <c r="FKA5" s="1"/>
      <c r="FKB5" s="1"/>
      <c r="FKC5" s="1"/>
      <c r="FKD5" s="1"/>
      <c r="FKE5" s="1"/>
      <c r="FKF5" s="1"/>
      <c r="FKG5" s="1"/>
      <c r="FKH5" s="1"/>
      <c r="FKI5" s="1"/>
      <c r="FKJ5" s="1"/>
      <c r="FKK5" s="1"/>
      <c r="FKL5" s="1"/>
      <c r="FKM5" s="1"/>
      <c r="FKN5" s="1"/>
      <c r="FKO5" s="1"/>
      <c r="FKP5" s="1"/>
      <c r="FKQ5" s="1"/>
      <c r="FKR5" s="1"/>
      <c r="FKS5" s="1"/>
      <c r="FKT5" s="1"/>
      <c r="FKU5" s="1"/>
      <c r="FKV5" s="1"/>
      <c r="FKW5" s="1"/>
      <c r="FKX5" s="1"/>
      <c r="FKY5" s="1"/>
      <c r="FKZ5" s="1"/>
      <c r="FLA5" s="1"/>
      <c r="FLB5" s="1"/>
      <c r="FLC5" s="1"/>
      <c r="FLD5" s="1"/>
      <c r="FLE5" s="1"/>
      <c r="FLF5" s="1"/>
      <c r="FLG5" s="1"/>
      <c r="FLH5" s="1"/>
      <c r="FLI5" s="1"/>
      <c r="FLJ5" s="1"/>
      <c r="FLK5" s="1"/>
      <c r="FLL5" s="1"/>
      <c r="FLM5" s="1"/>
      <c r="FLN5" s="1"/>
      <c r="FLO5" s="1"/>
      <c r="FLP5" s="1"/>
      <c r="FLQ5" s="1"/>
      <c r="FLR5" s="1"/>
      <c r="FLS5" s="1"/>
      <c r="FLT5" s="1"/>
      <c r="FLU5" s="1"/>
      <c r="FLV5" s="1"/>
      <c r="FLW5" s="1"/>
      <c r="FLX5" s="1"/>
      <c r="FLY5" s="1"/>
      <c r="FLZ5" s="1"/>
      <c r="FMA5" s="1"/>
      <c r="FMB5" s="1"/>
      <c r="FMC5" s="1"/>
      <c r="FMD5" s="1"/>
      <c r="FME5" s="1"/>
      <c r="FMF5" s="1"/>
      <c r="FMG5" s="1"/>
      <c r="FMH5" s="1"/>
      <c r="FMI5" s="1"/>
      <c r="FMJ5" s="1"/>
      <c r="FMK5" s="1"/>
      <c r="FML5" s="1"/>
      <c r="FMM5" s="1"/>
      <c r="FMN5" s="1"/>
      <c r="FMO5" s="1"/>
      <c r="FMP5" s="1"/>
      <c r="FMQ5" s="1"/>
      <c r="FMR5" s="1"/>
      <c r="FMS5" s="1"/>
      <c r="FMT5" s="1"/>
      <c r="FMU5" s="1"/>
      <c r="FMV5" s="1"/>
      <c r="FMW5" s="1"/>
      <c r="FMX5" s="1"/>
      <c r="FMY5" s="1"/>
      <c r="FMZ5" s="1"/>
      <c r="FNA5" s="1"/>
      <c r="FNB5" s="1"/>
      <c r="FNC5" s="1"/>
      <c r="FND5" s="1"/>
      <c r="FNE5" s="1"/>
      <c r="FNF5" s="1"/>
      <c r="FNG5" s="1"/>
      <c r="FNH5" s="1"/>
      <c r="FNI5" s="1"/>
      <c r="FNJ5" s="1"/>
      <c r="FNK5" s="1"/>
      <c r="FNL5" s="1"/>
      <c r="FNM5" s="1"/>
      <c r="FNN5" s="1"/>
      <c r="FNO5" s="1"/>
      <c r="FNP5" s="1"/>
      <c r="FNQ5" s="1"/>
      <c r="FNR5" s="1"/>
      <c r="FNS5" s="1"/>
      <c r="FNT5" s="1"/>
      <c r="FNU5" s="1"/>
      <c r="FNV5" s="1"/>
      <c r="FNW5" s="1"/>
      <c r="FNX5" s="1"/>
      <c r="FNY5" s="1"/>
      <c r="FNZ5" s="1"/>
      <c r="FOA5" s="1"/>
      <c r="FOB5" s="1"/>
      <c r="FOC5" s="1"/>
      <c r="FOD5" s="1"/>
      <c r="FOE5" s="1"/>
      <c r="FOF5" s="1"/>
      <c r="FOG5" s="1"/>
      <c r="FOH5" s="1"/>
      <c r="FOI5" s="1"/>
      <c r="FOJ5" s="1"/>
      <c r="FOK5" s="1"/>
      <c r="FOL5" s="1"/>
      <c r="FOM5" s="1"/>
      <c r="FON5" s="1"/>
      <c r="FOO5" s="1"/>
      <c r="FOP5" s="1"/>
      <c r="FOQ5" s="1"/>
      <c r="FOR5" s="1"/>
      <c r="FOS5" s="1"/>
      <c r="FOT5" s="1"/>
      <c r="FOU5" s="1"/>
      <c r="FOV5" s="1"/>
      <c r="FOW5" s="1"/>
      <c r="FOX5" s="1"/>
      <c r="FOY5" s="1"/>
      <c r="FOZ5" s="1"/>
      <c r="FPA5" s="1"/>
      <c r="FPB5" s="1"/>
      <c r="FPC5" s="1"/>
      <c r="FPD5" s="1"/>
      <c r="FPE5" s="1"/>
      <c r="FPF5" s="1"/>
      <c r="FPG5" s="1"/>
      <c r="FPH5" s="1"/>
      <c r="FPI5" s="1"/>
      <c r="FPJ5" s="1"/>
      <c r="FPK5" s="1"/>
      <c r="FPL5" s="1"/>
      <c r="FPM5" s="1"/>
      <c r="FPN5" s="1"/>
      <c r="FPO5" s="1"/>
      <c r="FPP5" s="1"/>
      <c r="FPQ5" s="1"/>
      <c r="FPR5" s="1"/>
      <c r="FPS5" s="1"/>
      <c r="FPT5" s="1"/>
      <c r="FPU5" s="1"/>
      <c r="FPV5" s="1"/>
      <c r="FPW5" s="1"/>
      <c r="FPX5" s="1"/>
      <c r="FPY5" s="1"/>
      <c r="FPZ5" s="1"/>
      <c r="FQA5" s="1"/>
      <c r="FQB5" s="1"/>
      <c r="FQC5" s="1"/>
      <c r="FQD5" s="1"/>
      <c r="FQE5" s="1"/>
      <c r="FQF5" s="1"/>
      <c r="FQG5" s="1"/>
      <c r="FQH5" s="1"/>
      <c r="FQI5" s="1"/>
      <c r="FQJ5" s="1"/>
      <c r="FQK5" s="1"/>
      <c r="FQL5" s="1"/>
      <c r="FQM5" s="1"/>
      <c r="FQN5" s="1"/>
      <c r="FQO5" s="1"/>
      <c r="FQP5" s="1"/>
      <c r="FQQ5" s="1"/>
      <c r="FQR5" s="1"/>
      <c r="FQS5" s="1"/>
      <c r="FQT5" s="1"/>
      <c r="FQU5" s="1"/>
      <c r="FQV5" s="1"/>
      <c r="FQW5" s="1"/>
      <c r="FQX5" s="1"/>
      <c r="FQY5" s="1"/>
      <c r="FQZ5" s="1"/>
      <c r="FRA5" s="1"/>
      <c r="FRB5" s="1"/>
      <c r="FRC5" s="1"/>
      <c r="FRD5" s="1"/>
      <c r="FRE5" s="1"/>
      <c r="FRF5" s="1"/>
      <c r="FRG5" s="1"/>
      <c r="FRH5" s="1"/>
      <c r="FRI5" s="1"/>
      <c r="FRJ5" s="1"/>
      <c r="FRK5" s="1"/>
      <c r="FRL5" s="1"/>
      <c r="FRM5" s="1"/>
      <c r="FRN5" s="1"/>
      <c r="FRO5" s="1"/>
      <c r="FRP5" s="1"/>
      <c r="FRQ5" s="1"/>
      <c r="FRR5" s="1"/>
      <c r="FRS5" s="1"/>
      <c r="FRT5" s="1"/>
      <c r="FRU5" s="1"/>
      <c r="FRV5" s="1"/>
      <c r="FRW5" s="1"/>
      <c r="FRX5" s="1"/>
      <c r="FRY5" s="1"/>
      <c r="FRZ5" s="1"/>
      <c r="FSA5" s="1"/>
      <c r="FSB5" s="1"/>
      <c r="FSC5" s="1"/>
      <c r="FSD5" s="1"/>
      <c r="FSE5" s="1"/>
      <c r="FSF5" s="1"/>
      <c r="FSG5" s="1"/>
      <c r="FSH5" s="1"/>
      <c r="FSI5" s="1"/>
      <c r="FSJ5" s="1"/>
      <c r="FSK5" s="1"/>
      <c r="FSL5" s="1"/>
      <c r="FSM5" s="1"/>
      <c r="FSN5" s="1"/>
      <c r="FSO5" s="1"/>
      <c r="FSP5" s="1"/>
      <c r="FSQ5" s="1"/>
      <c r="FSR5" s="1"/>
      <c r="FSS5" s="1"/>
      <c r="FST5" s="1"/>
      <c r="FSU5" s="1"/>
      <c r="FSV5" s="1"/>
      <c r="FSW5" s="1"/>
      <c r="FSX5" s="1"/>
      <c r="FSY5" s="1"/>
      <c r="FSZ5" s="1"/>
      <c r="FTA5" s="1"/>
      <c r="FTB5" s="1"/>
      <c r="FTC5" s="1"/>
      <c r="FTD5" s="1"/>
      <c r="FTE5" s="1"/>
      <c r="FTF5" s="1"/>
      <c r="FTG5" s="1"/>
      <c r="FTH5" s="1"/>
      <c r="FTI5" s="1"/>
      <c r="FTJ5" s="1"/>
      <c r="FTK5" s="1"/>
      <c r="FTL5" s="1"/>
      <c r="FTM5" s="1"/>
      <c r="FTN5" s="1"/>
      <c r="FTO5" s="1"/>
      <c r="FTP5" s="1"/>
      <c r="FTQ5" s="1"/>
      <c r="FTR5" s="1"/>
      <c r="FTS5" s="1"/>
      <c r="FTT5" s="1"/>
      <c r="FTU5" s="1"/>
      <c r="FTV5" s="1"/>
      <c r="FTW5" s="1"/>
      <c r="FTX5" s="1"/>
      <c r="FTY5" s="1"/>
      <c r="FTZ5" s="1"/>
      <c r="FUA5" s="1"/>
      <c r="FUB5" s="1"/>
      <c r="FUC5" s="1"/>
      <c r="FUD5" s="1"/>
      <c r="FUE5" s="1"/>
      <c r="FUF5" s="1"/>
      <c r="FUG5" s="1"/>
      <c r="FUH5" s="1"/>
      <c r="FUI5" s="1"/>
      <c r="FUJ5" s="1"/>
      <c r="FUK5" s="1"/>
      <c r="FUL5" s="1"/>
      <c r="FUM5" s="1"/>
      <c r="FUN5" s="1"/>
      <c r="FUO5" s="1"/>
      <c r="FUP5" s="1"/>
      <c r="FUQ5" s="1"/>
      <c r="FUR5" s="1"/>
      <c r="FUS5" s="1"/>
      <c r="FUT5" s="1"/>
      <c r="FUU5" s="1"/>
      <c r="FUV5" s="1"/>
      <c r="FUW5" s="1"/>
      <c r="FUX5" s="1"/>
      <c r="FUY5" s="1"/>
      <c r="FUZ5" s="1"/>
      <c r="FVA5" s="1"/>
      <c r="FVB5" s="1"/>
      <c r="FVC5" s="1"/>
      <c r="FVD5" s="1"/>
      <c r="FVE5" s="1"/>
      <c r="FVF5" s="1"/>
      <c r="FVG5" s="1"/>
      <c r="FVH5" s="1"/>
      <c r="FVI5" s="1"/>
      <c r="FVJ5" s="1"/>
      <c r="FVK5" s="1"/>
      <c r="FVL5" s="1"/>
      <c r="FVM5" s="1"/>
      <c r="FVN5" s="1"/>
      <c r="FVO5" s="1"/>
      <c r="FVP5" s="1"/>
      <c r="FVQ5" s="1"/>
      <c r="FVR5" s="1"/>
      <c r="FVS5" s="1"/>
      <c r="FVT5" s="1"/>
      <c r="FVU5" s="1"/>
      <c r="FVV5" s="1"/>
      <c r="FVW5" s="1"/>
      <c r="FVX5" s="1"/>
      <c r="FVY5" s="1"/>
      <c r="FVZ5" s="1"/>
      <c r="FWA5" s="1"/>
      <c r="FWB5" s="1"/>
      <c r="FWC5" s="1"/>
      <c r="FWD5" s="1"/>
      <c r="FWE5" s="1"/>
      <c r="FWF5" s="1"/>
      <c r="FWG5" s="1"/>
      <c r="FWH5" s="1"/>
      <c r="FWI5" s="1"/>
      <c r="FWJ5" s="1"/>
      <c r="FWK5" s="1"/>
      <c r="FWL5" s="1"/>
      <c r="FWM5" s="1"/>
      <c r="FWN5" s="1"/>
      <c r="FWO5" s="1"/>
      <c r="FWP5" s="1"/>
      <c r="FWQ5" s="1"/>
      <c r="FWR5" s="1"/>
      <c r="FWS5" s="1"/>
      <c r="FWT5" s="1"/>
      <c r="FWU5" s="1"/>
      <c r="FWV5" s="1"/>
      <c r="FWW5" s="1"/>
      <c r="FWX5" s="1"/>
      <c r="FWY5" s="1"/>
      <c r="FWZ5" s="1"/>
      <c r="FXA5" s="1"/>
      <c r="FXB5" s="1"/>
      <c r="FXC5" s="1"/>
      <c r="FXD5" s="1"/>
      <c r="FXE5" s="1"/>
      <c r="FXF5" s="1"/>
      <c r="FXG5" s="1"/>
      <c r="FXH5" s="1"/>
      <c r="FXI5" s="1"/>
      <c r="FXJ5" s="1"/>
      <c r="FXK5" s="1"/>
      <c r="FXL5" s="1"/>
      <c r="FXM5" s="1"/>
      <c r="FXN5" s="1"/>
      <c r="FXO5" s="1"/>
      <c r="FXP5" s="1"/>
      <c r="FXQ5" s="1"/>
      <c r="FXR5" s="1"/>
      <c r="FXS5" s="1"/>
      <c r="FXT5" s="1"/>
      <c r="FXU5" s="1"/>
      <c r="FXV5" s="1"/>
      <c r="FXW5" s="1"/>
      <c r="FXX5" s="1"/>
      <c r="FXY5" s="1"/>
      <c r="FXZ5" s="1"/>
      <c r="FYA5" s="1"/>
      <c r="FYB5" s="1"/>
      <c r="FYC5" s="1"/>
      <c r="FYD5" s="1"/>
      <c r="FYE5" s="1"/>
      <c r="FYF5" s="1"/>
      <c r="FYG5" s="1"/>
      <c r="FYH5" s="1"/>
      <c r="FYI5" s="1"/>
      <c r="FYJ5" s="1"/>
      <c r="FYK5" s="1"/>
      <c r="FYL5" s="1"/>
      <c r="FYM5" s="1"/>
      <c r="FYN5" s="1"/>
      <c r="FYO5" s="1"/>
      <c r="FYP5" s="1"/>
      <c r="FYQ5" s="1"/>
      <c r="FYR5" s="1"/>
      <c r="FYS5" s="1"/>
      <c r="FYT5" s="1"/>
      <c r="FYU5" s="1"/>
      <c r="FYV5" s="1"/>
      <c r="FYW5" s="1"/>
      <c r="FYX5" s="1"/>
      <c r="FYY5" s="1"/>
      <c r="FYZ5" s="1"/>
      <c r="FZA5" s="1"/>
      <c r="FZB5" s="1"/>
      <c r="FZC5" s="1"/>
      <c r="FZD5" s="1"/>
      <c r="FZE5" s="1"/>
      <c r="FZF5" s="1"/>
      <c r="FZG5" s="1"/>
      <c r="FZH5" s="1"/>
      <c r="FZI5" s="1"/>
      <c r="FZJ5" s="1"/>
      <c r="FZK5" s="1"/>
      <c r="FZL5" s="1"/>
      <c r="FZM5" s="1"/>
      <c r="FZN5" s="1"/>
      <c r="FZO5" s="1"/>
      <c r="FZP5" s="1"/>
      <c r="FZQ5" s="1"/>
      <c r="FZR5" s="1"/>
      <c r="FZS5" s="1"/>
      <c r="FZT5" s="1"/>
      <c r="FZU5" s="1"/>
      <c r="FZV5" s="1"/>
      <c r="FZW5" s="1"/>
      <c r="FZX5" s="1"/>
      <c r="FZY5" s="1"/>
      <c r="FZZ5" s="1"/>
      <c r="GAA5" s="1"/>
      <c r="GAB5" s="1"/>
      <c r="GAC5" s="1"/>
      <c r="GAD5" s="1"/>
      <c r="GAE5" s="1"/>
      <c r="GAF5" s="1"/>
      <c r="GAG5" s="1"/>
      <c r="GAH5" s="1"/>
      <c r="GAI5" s="1"/>
      <c r="GAJ5" s="1"/>
      <c r="GAK5" s="1"/>
      <c r="GAL5" s="1"/>
      <c r="GAM5" s="1"/>
      <c r="GAN5" s="1"/>
      <c r="GAO5" s="1"/>
      <c r="GAP5" s="1"/>
      <c r="GAQ5" s="1"/>
      <c r="GAR5" s="1"/>
      <c r="GAS5" s="1"/>
      <c r="GAT5" s="1"/>
      <c r="GAU5" s="1"/>
      <c r="GAV5" s="1"/>
      <c r="GAW5" s="1"/>
      <c r="GAX5" s="1"/>
      <c r="GAY5" s="1"/>
      <c r="GAZ5" s="1"/>
      <c r="GBA5" s="1"/>
      <c r="GBB5" s="1"/>
      <c r="GBC5" s="1"/>
      <c r="GBD5" s="1"/>
      <c r="GBE5" s="1"/>
      <c r="GBF5" s="1"/>
      <c r="GBG5" s="1"/>
      <c r="GBH5" s="1"/>
      <c r="GBI5" s="1"/>
      <c r="GBJ5" s="1"/>
      <c r="GBK5" s="1"/>
      <c r="GBL5" s="1"/>
      <c r="GBM5" s="1"/>
      <c r="GBN5" s="1"/>
      <c r="GBO5" s="1"/>
      <c r="GBP5" s="1"/>
      <c r="GBQ5" s="1"/>
      <c r="GBR5" s="1"/>
      <c r="GBS5" s="1"/>
      <c r="GBT5" s="1"/>
      <c r="GBU5" s="1"/>
      <c r="GBV5" s="1"/>
      <c r="GBW5" s="1"/>
      <c r="GBX5" s="1"/>
      <c r="GBY5" s="1"/>
      <c r="GBZ5" s="1"/>
      <c r="GCA5" s="1"/>
      <c r="GCB5" s="1"/>
      <c r="GCC5" s="1"/>
      <c r="GCD5" s="1"/>
      <c r="GCE5" s="1"/>
      <c r="GCF5" s="1"/>
      <c r="GCG5" s="1"/>
      <c r="GCH5" s="1"/>
      <c r="GCI5" s="1"/>
      <c r="GCJ5" s="1"/>
      <c r="GCK5" s="1"/>
      <c r="GCL5" s="1"/>
      <c r="GCM5" s="1"/>
      <c r="GCN5" s="1"/>
      <c r="GCO5" s="1"/>
      <c r="GCP5" s="1"/>
      <c r="GCQ5" s="1"/>
      <c r="GCR5" s="1"/>
      <c r="GCS5" s="1"/>
      <c r="GCT5" s="1"/>
      <c r="GCU5" s="1"/>
      <c r="GCV5" s="1"/>
      <c r="GCW5" s="1"/>
      <c r="GCX5" s="1"/>
      <c r="GCY5" s="1"/>
      <c r="GCZ5" s="1"/>
      <c r="GDA5" s="1"/>
      <c r="GDB5" s="1"/>
      <c r="GDC5" s="1"/>
      <c r="GDD5" s="1"/>
      <c r="GDE5" s="1"/>
      <c r="GDF5" s="1"/>
      <c r="GDG5" s="1"/>
      <c r="GDH5" s="1"/>
      <c r="GDI5" s="1"/>
      <c r="GDJ5" s="1"/>
      <c r="GDK5" s="1"/>
      <c r="GDL5" s="1"/>
      <c r="GDM5" s="1"/>
      <c r="GDN5" s="1"/>
      <c r="GDO5" s="1"/>
      <c r="GDP5" s="1"/>
      <c r="GDQ5" s="1"/>
      <c r="GDR5" s="1"/>
      <c r="GDS5" s="1"/>
      <c r="GDT5" s="1"/>
      <c r="GDU5" s="1"/>
      <c r="GDV5" s="1"/>
      <c r="GDW5" s="1"/>
      <c r="GDX5" s="1"/>
      <c r="GDY5" s="1"/>
      <c r="GDZ5" s="1"/>
      <c r="GEA5" s="1"/>
      <c r="GEB5" s="1"/>
      <c r="GEC5" s="1"/>
      <c r="GED5" s="1"/>
      <c r="GEE5" s="1"/>
      <c r="GEF5" s="1"/>
      <c r="GEG5" s="1"/>
      <c r="GEH5" s="1"/>
      <c r="GEI5" s="1"/>
      <c r="GEJ5" s="1"/>
      <c r="GEK5" s="1"/>
      <c r="GEL5" s="1"/>
      <c r="GEM5" s="1"/>
      <c r="GEN5" s="1"/>
      <c r="GEO5" s="1"/>
      <c r="GEP5" s="1"/>
      <c r="GEQ5" s="1"/>
      <c r="GER5" s="1"/>
      <c r="GES5" s="1"/>
      <c r="GET5" s="1"/>
      <c r="GEU5" s="1"/>
      <c r="GEV5" s="1"/>
      <c r="GEW5" s="1"/>
      <c r="GEX5" s="1"/>
      <c r="GEY5" s="1"/>
      <c r="GEZ5" s="1"/>
      <c r="GFA5" s="1"/>
      <c r="GFB5" s="1"/>
      <c r="GFC5" s="1"/>
      <c r="GFD5" s="1"/>
      <c r="GFE5" s="1"/>
      <c r="GFF5" s="1"/>
      <c r="GFG5" s="1"/>
      <c r="GFH5" s="1"/>
      <c r="GFI5" s="1"/>
      <c r="GFJ5" s="1"/>
      <c r="GFK5" s="1"/>
      <c r="GFL5" s="1"/>
      <c r="GFM5" s="1"/>
      <c r="GFN5" s="1"/>
      <c r="GFO5" s="1"/>
      <c r="GFP5" s="1"/>
      <c r="GFQ5" s="1"/>
      <c r="GFR5" s="1"/>
      <c r="GFS5" s="1"/>
      <c r="GFT5" s="1"/>
      <c r="GFU5" s="1"/>
      <c r="GFV5" s="1"/>
      <c r="GFW5" s="1"/>
      <c r="GFX5" s="1"/>
      <c r="GFY5" s="1"/>
      <c r="GFZ5" s="1"/>
      <c r="GGA5" s="1"/>
      <c r="GGB5" s="1"/>
      <c r="GGC5" s="1"/>
      <c r="GGD5" s="1"/>
      <c r="GGE5" s="1"/>
      <c r="GGF5" s="1"/>
      <c r="GGG5" s="1"/>
      <c r="GGH5" s="1"/>
      <c r="GGI5" s="1"/>
      <c r="GGJ5" s="1"/>
      <c r="GGK5" s="1"/>
      <c r="GGL5" s="1"/>
      <c r="GGM5" s="1"/>
      <c r="GGN5" s="1"/>
      <c r="GGO5" s="1"/>
      <c r="GGP5" s="1"/>
      <c r="GGQ5" s="1"/>
      <c r="GGR5" s="1"/>
      <c r="GGS5" s="1"/>
      <c r="GGT5" s="1"/>
      <c r="GGU5" s="1"/>
      <c r="GGV5" s="1"/>
      <c r="GGW5" s="1"/>
      <c r="GGX5" s="1"/>
      <c r="GGY5" s="1"/>
      <c r="GGZ5" s="1"/>
      <c r="GHA5" s="1"/>
      <c r="GHB5" s="1"/>
      <c r="GHC5" s="1"/>
      <c r="GHD5" s="1"/>
      <c r="GHE5" s="1"/>
      <c r="GHF5" s="1"/>
      <c r="GHG5" s="1"/>
      <c r="GHH5" s="1"/>
      <c r="GHI5" s="1"/>
      <c r="GHJ5" s="1"/>
      <c r="GHK5" s="1"/>
      <c r="GHL5" s="1"/>
      <c r="GHM5" s="1"/>
      <c r="GHN5" s="1"/>
      <c r="GHO5" s="1"/>
      <c r="GHP5" s="1"/>
      <c r="GHQ5" s="1"/>
      <c r="GHR5" s="1"/>
      <c r="GHS5" s="1"/>
      <c r="GHT5" s="1"/>
      <c r="GHU5" s="1"/>
      <c r="GHV5" s="1"/>
      <c r="GHW5" s="1"/>
      <c r="GHX5" s="1"/>
      <c r="GHY5" s="1"/>
      <c r="GHZ5" s="1"/>
      <c r="GIA5" s="1"/>
      <c r="GIB5" s="1"/>
      <c r="GIC5" s="1"/>
      <c r="GID5" s="1"/>
      <c r="GIE5" s="1"/>
      <c r="GIF5" s="1"/>
      <c r="GIG5" s="1"/>
      <c r="GIH5" s="1"/>
      <c r="GII5" s="1"/>
      <c r="GIJ5" s="1"/>
      <c r="GIK5" s="1"/>
      <c r="GIL5" s="1"/>
      <c r="GIM5" s="1"/>
      <c r="GIN5" s="1"/>
      <c r="GIO5" s="1"/>
      <c r="GIP5" s="1"/>
      <c r="GIQ5" s="1"/>
      <c r="GIR5" s="1"/>
      <c r="GIS5" s="1"/>
      <c r="GIT5" s="1"/>
      <c r="GIU5" s="1"/>
      <c r="GIV5" s="1"/>
      <c r="GIW5" s="1"/>
      <c r="GIX5" s="1"/>
      <c r="GIY5" s="1"/>
      <c r="GIZ5" s="1"/>
      <c r="GJA5" s="1"/>
      <c r="GJB5" s="1"/>
      <c r="GJC5" s="1"/>
      <c r="GJD5" s="1"/>
      <c r="GJE5" s="1"/>
      <c r="GJF5" s="1"/>
      <c r="GJG5" s="1"/>
      <c r="GJH5" s="1"/>
      <c r="GJI5" s="1"/>
      <c r="GJJ5" s="1"/>
      <c r="GJK5" s="1"/>
      <c r="GJL5" s="1"/>
      <c r="GJM5" s="1"/>
      <c r="GJN5" s="1"/>
      <c r="GJO5" s="1"/>
      <c r="GJP5" s="1"/>
      <c r="GJQ5" s="1"/>
      <c r="GJR5" s="1"/>
      <c r="GJS5" s="1"/>
      <c r="GJT5" s="1"/>
      <c r="GJU5" s="1"/>
      <c r="GJV5" s="1"/>
      <c r="GJW5" s="1"/>
      <c r="GJX5" s="1"/>
      <c r="GJY5" s="1"/>
      <c r="GJZ5" s="1"/>
      <c r="GKA5" s="1"/>
      <c r="GKB5" s="1"/>
      <c r="GKC5" s="1"/>
      <c r="GKD5" s="1"/>
      <c r="GKE5" s="1"/>
      <c r="GKF5" s="1"/>
      <c r="GKG5" s="1"/>
      <c r="GKH5" s="1"/>
      <c r="GKI5" s="1"/>
      <c r="GKJ5" s="1"/>
      <c r="GKK5" s="1"/>
      <c r="GKL5" s="1"/>
      <c r="GKM5" s="1"/>
      <c r="GKN5" s="1"/>
      <c r="GKO5" s="1"/>
      <c r="GKP5" s="1"/>
      <c r="GKQ5" s="1"/>
      <c r="GKR5" s="1"/>
      <c r="GKS5" s="1"/>
      <c r="GKT5" s="1"/>
      <c r="GKU5" s="1"/>
      <c r="GKV5" s="1"/>
      <c r="GKW5" s="1"/>
      <c r="GKX5" s="1"/>
      <c r="GKY5" s="1"/>
      <c r="GKZ5" s="1"/>
      <c r="GLA5" s="1"/>
      <c r="GLB5" s="1"/>
      <c r="GLC5" s="1"/>
      <c r="GLD5" s="1"/>
      <c r="GLE5" s="1"/>
      <c r="GLF5" s="1"/>
      <c r="GLG5" s="1"/>
      <c r="GLH5" s="1"/>
      <c r="GLI5" s="1"/>
      <c r="GLJ5" s="1"/>
      <c r="GLK5" s="1"/>
      <c r="GLL5" s="1"/>
      <c r="GLM5" s="1"/>
      <c r="GLN5" s="1"/>
      <c r="GLO5" s="1"/>
      <c r="GLP5" s="1"/>
      <c r="GLQ5" s="1"/>
      <c r="GLR5" s="1"/>
      <c r="GLS5" s="1"/>
      <c r="GLT5" s="1"/>
      <c r="GLU5" s="1"/>
      <c r="GLV5" s="1"/>
      <c r="GLW5" s="1"/>
      <c r="GLX5" s="1"/>
      <c r="GLY5" s="1"/>
      <c r="GLZ5" s="1"/>
      <c r="GMA5" s="1"/>
      <c r="GMB5" s="1"/>
      <c r="GMC5" s="1"/>
      <c r="GMD5" s="1"/>
      <c r="GME5" s="1"/>
      <c r="GMF5" s="1"/>
      <c r="GMG5" s="1"/>
      <c r="GMH5" s="1"/>
      <c r="GMI5" s="1"/>
      <c r="GMJ5" s="1"/>
      <c r="GMK5" s="1"/>
      <c r="GML5" s="1"/>
      <c r="GMM5" s="1"/>
      <c r="GMN5" s="1"/>
      <c r="GMO5" s="1"/>
      <c r="GMP5" s="1"/>
      <c r="GMQ5" s="1"/>
      <c r="GMR5" s="1"/>
      <c r="GMS5" s="1"/>
      <c r="GMT5" s="1"/>
      <c r="GMU5" s="1"/>
      <c r="GMV5" s="1"/>
      <c r="GMW5" s="1"/>
      <c r="GMX5" s="1"/>
      <c r="GMY5" s="1"/>
      <c r="GMZ5" s="1"/>
      <c r="GNA5" s="1"/>
      <c r="GNB5" s="1"/>
      <c r="GNC5" s="1"/>
      <c r="GND5" s="1"/>
      <c r="GNE5" s="1"/>
      <c r="GNF5" s="1"/>
      <c r="GNG5" s="1"/>
      <c r="GNH5" s="1"/>
      <c r="GNI5" s="1"/>
      <c r="GNJ5" s="1"/>
      <c r="GNK5" s="1"/>
      <c r="GNL5" s="1"/>
      <c r="GNM5" s="1"/>
      <c r="GNN5" s="1"/>
      <c r="GNO5" s="1"/>
      <c r="GNP5" s="1"/>
      <c r="GNQ5" s="1"/>
      <c r="GNR5" s="1"/>
      <c r="GNS5" s="1"/>
      <c r="GNT5" s="1"/>
      <c r="GNU5" s="1"/>
      <c r="GNV5" s="1"/>
      <c r="GNW5" s="1"/>
      <c r="GNX5" s="1"/>
      <c r="GNY5" s="1"/>
      <c r="GNZ5" s="1"/>
      <c r="GOA5" s="1"/>
      <c r="GOB5" s="1"/>
      <c r="GOC5" s="1"/>
      <c r="GOD5" s="1"/>
      <c r="GOE5" s="1"/>
      <c r="GOF5" s="1"/>
      <c r="GOG5" s="1"/>
      <c r="GOH5" s="1"/>
      <c r="GOI5" s="1"/>
      <c r="GOJ5" s="1"/>
      <c r="GOK5" s="1"/>
      <c r="GOL5" s="1"/>
      <c r="GOM5" s="1"/>
      <c r="GON5" s="1"/>
      <c r="GOO5" s="1"/>
      <c r="GOP5" s="1"/>
      <c r="GOQ5" s="1"/>
      <c r="GOR5" s="1"/>
      <c r="GOS5" s="1"/>
      <c r="GOT5" s="1"/>
      <c r="GOU5" s="1"/>
      <c r="GOV5" s="1"/>
      <c r="GOW5" s="1"/>
      <c r="GOX5" s="1"/>
      <c r="GOY5" s="1"/>
      <c r="GOZ5" s="1"/>
      <c r="GPA5" s="1"/>
      <c r="GPB5" s="1"/>
      <c r="GPC5" s="1"/>
      <c r="GPD5" s="1"/>
      <c r="GPE5" s="1"/>
      <c r="GPF5" s="1"/>
      <c r="GPG5" s="1"/>
      <c r="GPH5" s="1"/>
      <c r="GPI5" s="1"/>
      <c r="GPJ5" s="1"/>
      <c r="GPK5" s="1"/>
      <c r="GPL5" s="1"/>
      <c r="GPM5" s="1"/>
      <c r="GPN5" s="1"/>
      <c r="GPO5" s="1"/>
      <c r="GPP5" s="1"/>
      <c r="GPQ5" s="1"/>
      <c r="GPR5" s="1"/>
      <c r="GPS5" s="1"/>
      <c r="GPT5" s="1"/>
      <c r="GPU5" s="1"/>
      <c r="GPV5" s="1"/>
      <c r="GPW5" s="1"/>
      <c r="GPX5" s="1"/>
      <c r="GPY5" s="1"/>
      <c r="GPZ5" s="1"/>
      <c r="GQA5" s="1"/>
      <c r="GQB5" s="1"/>
      <c r="GQC5" s="1"/>
      <c r="GQD5" s="1"/>
      <c r="GQE5" s="1"/>
      <c r="GQF5" s="1"/>
      <c r="GQG5" s="1"/>
      <c r="GQH5" s="1"/>
      <c r="GQI5" s="1"/>
      <c r="GQJ5" s="1"/>
      <c r="GQK5" s="1"/>
      <c r="GQL5" s="1"/>
      <c r="GQM5" s="1"/>
      <c r="GQN5" s="1"/>
      <c r="GQO5" s="1"/>
      <c r="GQP5" s="1"/>
      <c r="GQQ5" s="1"/>
      <c r="GQR5" s="1"/>
      <c r="GQS5" s="1"/>
      <c r="GQT5" s="1"/>
      <c r="GQU5" s="1"/>
      <c r="GQV5" s="1"/>
      <c r="GQW5" s="1"/>
      <c r="GQX5" s="1"/>
      <c r="GQY5" s="1"/>
      <c r="GQZ5" s="1"/>
      <c r="GRA5" s="1"/>
      <c r="GRB5" s="1"/>
      <c r="GRC5" s="1"/>
      <c r="GRD5" s="1"/>
      <c r="GRE5" s="1"/>
      <c r="GRF5" s="1"/>
      <c r="GRG5" s="1"/>
      <c r="GRH5" s="1"/>
      <c r="GRI5" s="1"/>
      <c r="GRJ5" s="1"/>
      <c r="GRK5" s="1"/>
      <c r="GRL5" s="1"/>
      <c r="GRM5" s="1"/>
      <c r="GRN5" s="1"/>
      <c r="GRO5" s="1"/>
      <c r="GRP5" s="1"/>
      <c r="GRQ5" s="1"/>
      <c r="GRR5" s="1"/>
      <c r="GRS5" s="1"/>
      <c r="GRT5" s="1"/>
      <c r="GRU5" s="1"/>
      <c r="GRV5" s="1"/>
      <c r="GRW5" s="1"/>
      <c r="GRX5" s="1"/>
      <c r="GRY5" s="1"/>
      <c r="GRZ5" s="1"/>
      <c r="GSA5" s="1"/>
      <c r="GSB5" s="1"/>
      <c r="GSC5" s="1"/>
      <c r="GSD5" s="1"/>
      <c r="GSE5" s="1"/>
      <c r="GSF5" s="1"/>
      <c r="GSG5" s="1"/>
      <c r="GSH5" s="1"/>
      <c r="GSI5" s="1"/>
      <c r="GSJ5" s="1"/>
      <c r="GSK5" s="1"/>
      <c r="GSL5" s="1"/>
      <c r="GSM5" s="1"/>
      <c r="GSN5" s="1"/>
      <c r="GSO5" s="1"/>
      <c r="GSP5" s="1"/>
      <c r="GSQ5" s="1"/>
      <c r="GSR5" s="1"/>
      <c r="GSS5" s="1"/>
      <c r="GST5" s="1"/>
      <c r="GSU5" s="1"/>
      <c r="GSV5" s="1"/>
      <c r="GSW5" s="1"/>
      <c r="GSX5" s="1"/>
      <c r="GSY5" s="1"/>
      <c r="GSZ5" s="1"/>
      <c r="GTA5" s="1"/>
      <c r="GTB5" s="1"/>
      <c r="GTC5" s="1"/>
      <c r="GTD5" s="1"/>
      <c r="GTE5" s="1"/>
      <c r="GTF5" s="1"/>
      <c r="GTG5" s="1"/>
      <c r="GTH5" s="1"/>
      <c r="GTI5" s="1"/>
      <c r="GTJ5" s="1"/>
      <c r="GTK5" s="1"/>
      <c r="GTL5" s="1"/>
      <c r="GTM5" s="1"/>
      <c r="GTN5" s="1"/>
      <c r="GTO5" s="1"/>
      <c r="GTP5" s="1"/>
      <c r="GTQ5" s="1"/>
      <c r="GTR5" s="1"/>
      <c r="GTS5" s="1"/>
      <c r="GTT5" s="1"/>
      <c r="GTU5" s="1"/>
      <c r="GTV5" s="1"/>
      <c r="GTW5" s="1"/>
      <c r="GTX5" s="1"/>
      <c r="GTY5" s="1"/>
      <c r="GTZ5" s="1"/>
      <c r="GUA5" s="1"/>
      <c r="GUB5" s="1"/>
      <c r="GUC5" s="1"/>
      <c r="GUD5" s="1"/>
      <c r="GUE5" s="1"/>
      <c r="GUF5" s="1"/>
      <c r="GUG5" s="1"/>
      <c r="GUH5" s="1"/>
      <c r="GUI5" s="1"/>
      <c r="GUJ5" s="1"/>
      <c r="GUK5" s="1"/>
      <c r="GUL5" s="1"/>
      <c r="GUM5" s="1"/>
      <c r="GUN5" s="1"/>
      <c r="GUO5" s="1"/>
      <c r="GUP5" s="1"/>
      <c r="GUQ5" s="1"/>
      <c r="GUR5" s="1"/>
      <c r="GUS5" s="1"/>
      <c r="GUT5" s="1"/>
      <c r="GUU5" s="1"/>
      <c r="GUV5" s="1"/>
      <c r="GUW5" s="1"/>
      <c r="GUX5" s="1"/>
      <c r="GUY5" s="1"/>
      <c r="GUZ5" s="1"/>
      <c r="GVA5" s="1"/>
      <c r="GVB5" s="1"/>
      <c r="GVC5" s="1"/>
      <c r="GVD5" s="1"/>
      <c r="GVE5" s="1"/>
      <c r="GVF5" s="1"/>
      <c r="GVG5" s="1"/>
      <c r="GVH5" s="1"/>
      <c r="GVI5" s="1"/>
      <c r="GVJ5" s="1"/>
      <c r="GVK5" s="1"/>
      <c r="GVL5" s="1"/>
      <c r="GVM5" s="1"/>
      <c r="GVN5" s="1"/>
      <c r="GVO5" s="1"/>
      <c r="GVP5" s="1"/>
      <c r="GVQ5" s="1"/>
      <c r="GVR5" s="1"/>
      <c r="GVS5" s="1"/>
      <c r="GVT5" s="1"/>
      <c r="GVU5" s="1"/>
      <c r="GVV5" s="1"/>
      <c r="GVW5" s="1"/>
      <c r="GVX5" s="1"/>
      <c r="GVY5" s="1"/>
      <c r="GVZ5" s="1"/>
      <c r="GWA5" s="1"/>
      <c r="GWB5" s="1"/>
      <c r="GWC5" s="1"/>
      <c r="GWD5" s="1"/>
      <c r="GWE5" s="1"/>
      <c r="GWF5" s="1"/>
      <c r="GWG5" s="1"/>
      <c r="GWH5" s="1"/>
      <c r="GWI5" s="1"/>
      <c r="GWJ5" s="1"/>
      <c r="GWK5" s="1"/>
      <c r="GWL5" s="1"/>
      <c r="GWM5" s="1"/>
      <c r="GWN5" s="1"/>
      <c r="GWO5" s="1"/>
      <c r="GWP5" s="1"/>
      <c r="GWQ5" s="1"/>
      <c r="GWR5" s="1"/>
      <c r="GWS5" s="1"/>
      <c r="GWT5" s="1"/>
      <c r="GWU5" s="1"/>
      <c r="GWV5" s="1"/>
      <c r="GWW5" s="1"/>
      <c r="GWX5" s="1"/>
      <c r="GWY5" s="1"/>
      <c r="GWZ5" s="1"/>
      <c r="GXA5" s="1"/>
      <c r="GXB5" s="1"/>
      <c r="GXC5" s="1"/>
      <c r="GXD5" s="1"/>
      <c r="GXE5" s="1"/>
      <c r="GXF5" s="1"/>
      <c r="GXG5" s="1"/>
      <c r="GXH5" s="1"/>
      <c r="GXI5" s="1"/>
      <c r="GXJ5" s="1"/>
      <c r="GXK5" s="1"/>
      <c r="GXL5" s="1"/>
      <c r="GXM5" s="1"/>
      <c r="GXN5" s="1"/>
      <c r="GXO5" s="1"/>
      <c r="GXP5" s="1"/>
      <c r="GXQ5" s="1"/>
      <c r="GXR5" s="1"/>
      <c r="GXS5" s="1"/>
      <c r="GXT5" s="1"/>
      <c r="GXU5" s="1"/>
      <c r="GXV5" s="1"/>
      <c r="GXW5" s="1"/>
      <c r="GXX5" s="1"/>
      <c r="GXY5" s="1"/>
      <c r="GXZ5" s="1"/>
      <c r="GYA5" s="1"/>
      <c r="GYB5" s="1"/>
      <c r="GYC5" s="1"/>
      <c r="GYD5" s="1"/>
      <c r="GYE5" s="1"/>
      <c r="GYF5" s="1"/>
      <c r="GYG5" s="1"/>
      <c r="GYH5" s="1"/>
      <c r="GYI5" s="1"/>
      <c r="GYJ5" s="1"/>
      <c r="GYK5" s="1"/>
      <c r="GYL5" s="1"/>
      <c r="GYM5" s="1"/>
      <c r="GYN5" s="1"/>
      <c r="GYO5" s="1"/>
      <c r="GYP5" s="1"/>
      <c r="GYQ5" s="1"/>
      <c r="GYR5" s="1"/>
      <c r="GYS5" s="1"/>
      <c r="GYT5" s="1"/>
      <c r="GYU5" s="1"/>
      <c r="GYV5" s="1"/>
      <c r="GYW5" s="1"/>
      <c r="GYX5" s="1"/>
      <c r="GYY5" s="1"/>
      <c r="GYZ5" s="1"/>
      <c r="GZA5" s="1"/>
      <c r="GZB5" s="1"/>
      <c r="GZC5" s="1"/>
      <c r="GZD5" s="1"/>
      <c r="GZE5" s="1"/>
      <c r="GZF5" s="1"/>
      <c r="GZG5" s="1"/>
      <c r="GZH5" s="1"/>
      <c r="GZI5" s="1"/>
      <c r="GZJ5" s="1"/>
      <c r="GZK5" s="1"/>
      <c r="GZL5" s="1"/>
      <c r="GZM5" s="1"/>
      <c r="GZN5" s="1"/>
      <c r="GZO5" s="1"/>
      <c r="GZP5" s="1"/>
      <c r="GZQ5" s="1"/>
      <c r="GZR5" s="1"/>
      <c r="GZS5" s="1"/>
      <c r="GZT5" s="1"/>
      <c r="GZU5" s="1"/>
      <c r="GZV5" s="1"/>
      <c r="GZW5" s="1"/>
      <c r="GZX5" s="1"/>
      <c r="GZY5" s="1"/>
      <c r="GZZ5" s="1"/>
      <c r="HAA5" s="1"/>
      <c r="HAB5" s="1"/>
      <c r="HAC5" s="1"/>
      <c r="HAD5" s="1"/>
      <c r="HAE5" s="1"/>
      <c r="HAF5" s="1"/>
      <c r="HAG5" s="1"/>
      <c r="HAH5" s="1"/>
      <c r="HAI5" s="1"/>
      <c r="HAJ5" s="1"/>
      <c r="HAK5" s="1"/>
      <c r="HAL5" s="1"/>
      <c r="HAM5" s="1"/>
      <c r="HAN5" s="1"/>
      <c r="HAO5" s="1"/>
      <c r="HAP5" s="1"/>
      <c r="HAQ5" s="1"/>
      <c r="HAR5" s="1"/>
      <c r="HAS5" s="1"/>
      <c r="HAT5" s="1"/>
      <c r="HAU5" s="1"/>
      <c r="HAV5" s="1"/>
      <c r="HAW5" s="1"/>
      <c r="HAX5" s="1"/>
      <c r="HAY5" s="1"/>
      <c r="HAZ5" s="1"/>
      <c r="HBA5" s="1"/>
      <c r="HBB5" s="1"/>
      <c r="HBC5" s="1"/>
      <c r="HBD5" s="1"/>
      <c r="HBE5" s="1"/>
      <c r="HBF5" s="1"/>
      <c r="HBG5" s="1"/>
      <c r="HBH5" s="1"/>
      <c r="HBI5" s="1"/>
      <c r="HBJ5" s="1"/>
      <c r="HBK5" s="1"/>
      <c r="HBL5" s="1"/>
      <c r="HBM5" s="1"/>
      <c r="HBN5" s="1"/>
      <c r="HBO5" s="1"/>
      <c r="HBP5" s="1"/>
      <c r="HBQ5" s="1"/>
      <c r="HBR5" s="1"/>
      <c r="HBS5" s="1"/>
      <c r="HBT5" s="1"/>
      <c r="HBU5" s="1"/>
      <c r="HBV5" s="1"/>
      <c r="HBW5" s="1"/>
      <c r="HBX5" s="1"/>
      <c r="HBY5" s="1"/>
      <c r="HBZ5" s="1"/>
      <c r="HCA5" s="1"/>
      <c r="HCB5" s="1"/>
      <c r="HCC5" s="1"/>
      <c r="HCD5" s="1"/>
      <c r="HCE5" s="1"/>
      <c r="HCF5" s="1"/>
      <c r="HCG5" s="1"/>
      <c r="HCH5" s="1"/>
      <c r="HCI5" s="1"/>
      <c r="HCJ5" s="1"/>
      <c r="HCK5" s="1"/>
      <c r="HCL5" s="1"/>
      <c r="HCM5" s="1"/>
      <c r="HCN5" s="1"/>
      <c r="HCO5" s="1"/>
      <c r="HCP5" s="1"/>
      <c r="HCQ5" s="1"/>
      <c r="HCR5" s="1"/>
      <c r="HCS5" s="1"/>
      <c r="HCT5" s="1"/>
      <c r="HCU5" s="1"/>
      <c r="HCV5" s="1"/>
      <c r="HCW5" s="1"/>
      <c r="HCX5" s="1"/>
      <c r="HCY5" s="1"/>
      <c r="HCZ5" s="1"/>
      <c r="HDA5" s="1"/>
      <c r="HDB5" s="1"/>
      <c r="HDC5" s="1"/>
      <c r="HDD5" s="1"/>
      <c r="HDE5" s="1"/>
      <c r="HDF5" s="1"/>
      <c r="HDG5" s="1"/>
      <c r="HDH5" s="1"/>
      <c r="HDI5" s="1"/>
      <c r="HDJ5" s="1"/>
      <c r="HDK5" s="1"/>
      <c r="HDL5" s="1"/>
      <c r="HDM5" s="1"/>
      <c r="HDN5" s="1"/>
      <c r="HDO5" s="1"/>
      <c r="HDP5" s="1"/>
      <c r="HDQ5" s="1"/>
      <c r="HDR5" s="1"/>
      <c r="HDS5" s="1"/>
      <c r="HDT5" s="1"/>
      <c r="HDU5" s="1"/>
      <c r="HDV5" s="1"/>
      <c r="HDW5" s="1"/>
      <c r="HDX5" s="1"/>
      <c r="HDY5" s="1"/>
      <c r="HDZ5" s="1"/>
      <c r="HEA5" s="1"/>
      <c r="HEB5" s="1"/>
      <c r="HEC5" s="1"/>
      <c r="HED5" s="1"/>
      <c r="HEE5" s="1"/>
      <c r="HEF5" s="1"/>
      <c r="HEG5" s="1"/>
      <c r="HEH5" s="1"/>
      <c r="HEI5" s="1"/>
      <c r="HEJ5" s="1"/>
      <c r="HEK5" s="1"/>
      <c r="HEL5" s="1"/>
      <c r="HEM5" s="1"/>
      <c r="HEN5" s="1"/>
      <c r="HEO5" s="1"/>
      <c r="HEP5" s="1"/>
      <c r="HEQ5" s="1"/>
      <c r="HER5" s="1"/>
      <c r="HES5" s="1"/>
      <c r="HET5" s="1"/>
      <c r="HEU5" s="1"/>
      <c r="HEV5" s="1"/>
      <c r="HEW5" s="1"/>
      <c r="HEX5" s="1"/>
      <c r="HEY5" s="1"/>
      <c r="HEZ5" s="1"/>
      <c r="HFA5" s="1"/>
      <c r="HFB5" s="1"/>
      <c r="HFC5" s="1"/>
      <c r="HFD5" s="1"/>
      <c r="HFE5" s="1"/>
      <c r="HFF5" s="1"/>
      <c r="HFG5" s="1"/>
      <c r="HFH5" s="1"/>
      <c r="HFI5" s="1"/>
      <c r="HFJ5" s="1"/>
      <c r="HFK5" s="1"/>
      <c r="HFL5" s="1"/>
      <c r="HFM5" s="1"/>
      <c r="HFN5" s="1"/>
      <c r="HFO5" s="1"/>
      <c r="HFP5" s="1"/>
      <c r="HFQ5" s="1"/>
      <c r="HFR5" s="1"/>
      <c r="HFS5" s="1"/>
      <c r="HFT5" s="1"/>
      <c r="HFU5" s="1"/>
      <c r="HFV5" s="1"/>
      <c r="HFW5" s="1"/>
      <c r="HFX5" s="1"/>
      <c r="HFY5" s="1"/>
      <c r="HFZ5" s="1"/>
      <c r="HGA5" s="1"/>
      <c r="HGB5" s="1"/>
      <c r="HGC5" s="1"/>
      <c r="HGD5" s="1"/>
      <c r="HGE5" s="1"/>
      <c r="HGF5" s="1"/>
      <c r="HGG5" s="1"/>
      <c r="HGH5" s="1"/>
      <c r="HGI5" s="1"/>
      <c r="HGJ5" s="1"/>
      <c r="HGK5" s="1"/>
      <c r="HGL5" s="1"/>
      <c r="HGM5" s="1"/>
      <c r="HGN5" s="1"/>
      <c r="HGO5" s="1"/>
      <c r="HGP5" s="1"/>
      <c r="HGQ5" s="1"/>
      <c r="HGR5" s="1"/>
      <c r="HGS5" s="1"/>
      <c r="HGT5" s="1"/>
      <c r="HGU5" s="1"/>
      <c r="HGV5" s="1"/>
      <c r="HGW5" s="1"/>
      <c r="HGX5" s="1"/>
      <c r="HGY5" s="1"/>
      <c r="HGZ5" s="1"/>
      <c r="HHA5" s="1"/>
      <c r="HHB5" s="1"/>
      <c r="HHC5" s="1"/>
      <c r="HHD5" s="1"/>
      <c r="HHE5" s="1"/>
      <c r="HHF5" s="1"/>
      <c r="HHG5" s="1"/>
      <c r="HHH5" s="1"/>
      <c r="HHI5" s="1"/>
      <c r="HHJ5" s="1"/>
      <c r="HHK5" s="1"/>
      <c r="HHL5" s="1"/>
      <c r="HHM5" s="1"/>
      <c r="HHN5" s="1"/>
      <c r="HHO5" s="1"/>
      <c r="HHP5" s="1"/>
      <c r="HHQ5" s="1"/>
      <c r="HHR5" s="1"/>
      <c r="HHS5" s="1"/>
      <c r="HHT5" s="1"/>
      <c r="HHU5" s="1"/>
      <c r="HHV5" s="1"/>
      <c r="HHW5" s="1"/>
      <c r="HHX5" s="1"/>
      <c r="HHY5" s="1"/>
      <c r="HHZ5" s="1"/>
      <c r="HIA5" s="1"/>
      <c r="HIB5" s="1"/>
      <c r="HIC5" s="1"/>
      <c r="HID5" s="1"/>
      <c r="HIE5" s="1"/>
      <c r="HIF5" s="1"/>
      <c r="HIG5" s="1"/>
      <c r="HIH5" s="1"/>
      <c r="HII5" s="1"/>
      <c r="HIJ5" s="1"/>
      <c r="HIK5" s="1"/>
      <c r="HIL5" s="1"/>
      <c r="HIM5" s="1"/>
      <c r="HIN5" s="1"/>
      <c r="HIO5" s="1"/>
      <c r="HIP5" s="1"/>
      <c r="HIQ5" s="1"/>
      <c r="HIR5" s="1"/>
      <c r="HIS5" s="1"/>
      <c r="HIT5" s="1"/>
      <c r="HIU5" s="1"/>
      <c r="HIV5" s="1"/>
      <c r="HIW5" s="1"/>
      <c r="HIX5" s="1"/>
      <c r="HIY5" s="1"/>
      <c r="HIZ5" s="1"/>
      <c r="HJA5" s="1"/>
      <c r="HJB5" s="1"/>
      <c r="HJC5" s="1"/>
      <c r="HJD5" s="1"/>
      <c r="HJE5" s="1"/>
      <c r="HJF5" s="1"/>
      <c r="HJG5" s="1"/>
      <c r="HJH5" s="1"/>
      <c r="HJI5" s="1"/>
      <c r="HJJ5" s="1"/>
      <c r="HJK5" s="1"/>
      <c r="HJL5" s="1"/>
      <c r="HJM5" s="1"/>
      <c r="HJN5" s="1"/>
      <c r="HJO5" s="1"/>
      <c r="HJP5" s="1"/>
      <c r="HJQ5" s="1"/>
      <c r="HJR5" s="1"/>
      <c r="HJS5" s="1"/>
      <c r="HJT5" s="1"/>
      <c r="HJU5" s="1"/>
      <c r="HJV5" s="1"/>
      <c r="HJW5" s="1"/>
      <c r="HJX5" s="1"/>
      <c r="HJY5" s="1"/>
      <c r="HJZ5" s="1"/>
      <c r="HKA5" s="1"/>
      <c r="HKB5" s="1"/>
      <c r="HKC5" s="1"/>
      <c r="HKD5" s="1"/>
      <c r="HKE5" s="1"/>
      <c r="HKF5" s="1"/>
      <c r="HKG5" s="1"/>
      <c r="HKH5" s="1"/>
      <c r="HKI5" s="1"/>
      <c r="HKJ5" s="1"/>
      <c r="HKK5" s="1"/>
      <c r="HKL5" s="1"/>
      <c r="HKM5" s="1"/>
      <c r="HKN5" s="1"/>
      <c r="HKO5" s="1"/>
      <c r="HKP5" s="1"/>
      <c r="HKQ5" s="1"/>
      <c r="HKR5" s="1"/>
      <c r="HKS5" s="1"/>
      <c r="HKT5" s="1"/>
      <c r="HKU5" s="1"/>
      <c r="HKV5" s="1"/>
      <c r="HKW5" s="1"/>
      <c r="HKX5" s="1"/>
      <c r="HKY5" s="1"/>
      <c r="HKZ5" s="1"/>
      <c r="HLA5" s="1"/>
      <c r="HLB5" s="1"/>
      <c r="HLC5" s="1"/>
      <c r="HLD5" s="1"/>
      <c r="HLE5" s="1"/>
      <c r="HLF5" s="1"/>
      <c r="HLG5" s="1"/>
      <c r="HLH5" s="1"/>
      <c r="HLI5" s="1"/>
      <c r="HLJ5" s="1"/>
      <c r="HLK5" s="1"/>
      <c r="HLL5" s="1"/>
      <c r="HLM5" s="1"/>
      <c r="HLN5" s="1"/>
      <c r="HLO5" s="1"/>
      <c r="HLP5" s="1"/>
      <c r="HLQ5" s="1"/>
      <c r="HLR5" s="1"/>
      <c r="HLS5" s="1"/>
      <c r="HLT5" s="1"/>
      <c r="HLU5" s="1"/>
      <c r="HLV5" s="1"/>
      <c r="HLW5" s="1"/>
      <c r="HLX5" s="1"/>
      <c r="HLY5" s="1"/>
      <c r="HLZ5" s="1"/>
      <c r="HMA5" s="1"/>
      <c r="HMB5" s="1"/>
      <c r="HMC5" s="1"/>
      <c r="HMD5" s="1"/>
      <c r="HME5" s="1"/>
      <c r="HMF5" s="1"/>
      <c r="HMG5" s="1"/>
      <c r="HMH5" s="1"/>
      <c r="HMI5" s="1"/>
      <c r="HMJ5" s="1"/>
      <c r="HMK5" s="1"/>
      <c r="HML5" s="1"/>
      <c r="HMM5" s="1"/>
      <c r="HMN5" s="1"/>
      <c r="HMO5" s="1"/>
      <c r="HMP5" s="1"/>
      <c r="HMQ5" s="1"/>
      <c r="HMR5" s="1"/>
      <c r="HMS5" s="1"/>
      <c r="HMT5" s="1"/>
      <c r="HMU5" s="1"/>
      <c r="HMV5" s="1"/>
      <c r="HMW5" s="1"/>
      <c r="HMX5" s="1"/>
      <c r="HMY5" s="1"/>
      <c r="HMZ5" s="1"/>
      <c r="HNA5" s="1"/>
      <c r="HNB5" s="1"/>
      <c r="HNC5" s="1"/>
      <c r="HND5" s="1"/>
      <c r="HNE5" s="1"/>
      <c r="HNF5" s="1"/>
      <c r="HNG5" s="1"/>
      <c r="HNH5" s="1"/>
      <c r="HNI5" s="1"/>
      <c r="HNJ5" s="1"/>
      <c r="HNK5" s="1"/>
      <c r="HNL5" s="1"/>
      <c r="HNM5" s="1"/>
      <c r="HNN5" s="1"/>
      <c r="HNO5" s="1"/>
      <c r="HNP5" s="1"/>
      <c r="HNQ5" s="1"/>
      <c r="HNR5" s="1"/>
      <c r="HNS5" s="1"/>
      <c r="HNT5" s="1"/>
      <c r="HNU5" s="1"/>
      <c r="HNV5" s="1"/>
      <c r="HNW5" s="1"/>
      <c r="HNX5" s="1"/>
      <c r="HNY5" s="1"/>
      <c r="HNZ5" s="1"/>
      <c r="HOA5" s="1"/>
      <c r="HOB5" s="1"/>
      <c r="HOC5" s="1"/>
      <c r="HOD5" s="1"/>
      <c r="HOE5" s="1"/>
      <c r="HOF5" s="1"/>
      <c r="HOG5" s="1"/>
      <c r="HOH5" s="1"/>
      <c r="HOI5" s="1"/>
      <c r="HOJ5" s="1"/>
      <c r="HOK5" s="1"/>
      <c r="HOL5" s="1"/>
      <c r="HOM5" s="1"/>
      <c r="HON5" s="1"/>
      <c r="HOO5" s="1"/>
      <c r="HOP5" s="1"/>
      <c r="HOQ5" s="1"/>
      <c r="HOR5" s="1"/>
      <c r="HOS5" s="1"/>
      <c r="HOT5" s="1"/>
      <c r="HOU5" s="1"/>
      <c r="HOV5" s="1"/>
      <c r="HOW5" s="1"/>
      <c r="HOX5" s="1"/>
      <c r="HOY5" s="1"/>
      <c r="HOZ5" s="1"/>
      <c r="HPA5" s="1"/>
      <c r="HPB5" s="1"/>
      <c r="HPC5" s="1"/>
      <c r="HPD5" s="1"/>
      <c r="HPE5" s="1"/>
      <c r="HPF5" s="1"/>
      <c r="HPG5" s="1"/>
      <c r="HPH5" s="1"/>
      <c r="HPI5" s="1"/>
      <c r="HPJ5" s="1"/>
      <c r="HPK5" s="1"/>
      <c r="HPL5" s="1"/>
      <c r="HPM5" s="1"/>
      <c r="HPN5" s="1"/>
      <c r="HPO5" s="1"/>
      <c r="HPP5" s="1"/>
      <c r="HPQ5" s="1"/>
      <c r="HPR5" s="1"/>
      <c r="HPS5" s="1"/>
      <c r="HPT5" s="1"/>
      <c r="HPU5" s="1"/>
      <c r="HPV5" s="1"/>
      <c r="HPW5" s="1"/>
      <c r="HPX5" s="1"/>
      <c r="HPY5" s="1"/>
      <c r="HPZ5" s="1"/>
      <c r="HQA5" s="1"/>
      <c r="HQB5" s="1"/>
      <c r="HQC5" s="1"/>
      <c r="HQD5" s="1"/>
      <c r="HQE5" s="1"/>
      <c r="HQF5" s="1"/>
      <c r="HQG5" s="1"/>
      <c r="HQH5" s="1"/>
      <c r="HQI5" s="1"/>
      <c r="HQJ5" s="1"/>
      <c r="HQK5" s="1"/>
      <c r="HQL5" s="1"/>
      <c r="HQM5" s="1"/>
      <c r="HQN5" s="1"/>
      <c r="HQO5" s="1"/>
      <c r="HQP5" s="1"/>
      <c r="HQQ5" s="1"/>
      <c r="HQR5" s="1"/>
      <c r="HQS5" s="1"/>
      <c r="HQT5" s="1"/>
      <c r="HQU5" s="1"/>
      <c r="HQV5" s="1"/>
      <c r="HQW5" s="1"/>
      <c r="HQX5" s="1"/>
      <c r="HQY5" s="1"/>
      <c r="HQZ5" s="1"/>
      <c r="HRA5" s="1"/>
      <c r="HRB5" s="1"/>
      <c r="HRC5" s="1"/>
      <c r="HRD5" s="1"/>
      <c r="HRE5" s="1"/>
      <c r="HRF5" s="1"/>
      <c r="HRG5" s="1"/>
      <c r="HRH5" s="1"/>
      <c r="HRI5" s="1"/>
      <c r="HRJ5" s="1"/>
      <c r="HRK5" s="1"/>
      <c r="HRL5" s="1"/>
      <c r="HRM5" s="1"/>
      <c r="HRN5" s="1"/>
      <c r="HRO5" s="1"/>
      <c r="HRP5" s="1"/>
      <c r="HRQ5" s="1"/>
      <c r="HRR5" s="1"/>
      <c r="HRS5" s="1"/>
      <c r="HRT5" s="1"/>
      <c r="HRU5" s="1"/>
      <c r="HRV5" s="1"/>
      <c r="HRW5" s="1"/>
      <c r="HRX5" s="1"/>
      <c r="HRY5" s="1"/>
      <c r="HRZ5" s="1"/>
      <c r="HSA5" s="1"/>
      <c r="HSB5" s="1"/>
      <c r="HSC5" s="1"/>
      <c r="HSD5" s="1"/>
      <c r="HSE5" s="1"/>
      <c r="HSF5" s="1"/>
      <c r="HSG5" s="1"/>
      <c r="HSH5" s="1"/>
      <c r="HSI5" s="1"/>
      <c r="HSJ5" s="1"/>
      <c r="HSK5" s="1"/>
      <c r="HSL5" s="1"/>
      <c r="HSM5" s="1"/>
      <c r="HSN5" s="1"/>
      <c r="HSO5" s="1"/>
      <c r="HSP5" s="1"/>
      <c r="HSQ5" s="1"/>
      <c r="HSR5" s="1"/>
      <c r="HSS5" s="1"/>
      <c r="HST5" s="1"/>
      <c r="HSU5" s="1"/>
      <c r="HSV5" s="1"/>
      <c r="HSW5" s="1"/>
      <c r="HSX5" s="1"/>
      <c r="HSY5" s="1"/>
      <c r="HSZ5" s="1"/>
      <c r="HTA5" s="1"/>
      <c r="HTB5" s="1"/>
      <c r="HTC5" s="1"/>
      <c r="HTD5" s="1"/>
      <c r="HTE5" s="1"/>
      <c r="HTF5" s="1"/>
      <c r="HTG5" s="1"/>
      <c r="HTH5" s="1"/>
      <c r="HTI5" s="1"/>
      <c r="HTJ5" s="1"/>
      <c r="HTK5" s="1"/>
      <c r="HTL5" s="1"/>
      <c r="HTM5" s="1"/>
      <c r="HTN5" s="1"/>
      <c r="HTO5" s="1"/>
      <c r="HTP5" s="1"/>
      <c r="HTQ5" s="1"/>
      <c r="HTR5" s="1"/>
      <c r="HTS5" s="1"/>
      <c r="HTT5" s="1"/>
      <c r="HTU5" s="1"/>
      <c r="HTV5" s="1"/>
      <c r="HTW5" s="1"/>
      <c r="HTX5" s="1"/>
      <c r="HTY5" s="1"/>
      <c r="HTZ5" s="1"/>
      <c r="HUA5" s="1"/>
      <c r="HUB5" s="1"/>
      <c r="HUC5" s="1"/>
      <c r="HUD5" s="1"/>
      <c r="HUE5" s="1"/>
      <c r="HUF5" s="1"/>
      <c r="HUG5" s="1"/>
      <c r="HUH5" s="1"/>
      <c r="HUI5" s="1"/>
      <c r="HUJ5" s="1"/>
      <c r="HUK5" s="1"/>
      <c r="HUL5" s="1"/>
      <c r="HUM5" s="1"/>
      <c r="HUN5" s="1"/>
      <c r="HUO5" s="1"/>
      <c r="HUP5" s="1"/>
      <c r="HUQ5" s="1"/>
      <c r="HUR5" s="1"/>
      <c r="HUS5" s="1"/>
      <c r="HUT5" s="1"/>
      <c r="HUU5" s="1"/>
      <c r="HUV5" s="1"/>
      <c r="HUW5" s="1"/>
      <c r="HUX5" s="1"/>
      <c r="HUY5" s="1"/>
      <c r="HUZ5" s="1"/>
      <c r="HVA5" s="1"/>
      <c r="HVB5" s="1"/>
      <c r="HVC5" s="1"/>
      <c r="HVD5" s="1"/>
      <c r="HVE5" s="1"/>
      <c r="HVF5" s="1"/>
      <c r="HVG5" s="1"/>
      <c r="HVH5" s="1"/>
      <c r="HVI5" s="1"/>
      <c r="HVJ5" s="1"/>
      <c r="HVK5" s="1"/>
      <c r="HVL5" s="1"/>
      <c r="HVM5" s="1"/>
      <c r="HVN5" s="1"/>
      <c r="HVO5" s="1"/>
      <c r="HVP5" s="1"/>
      <c r="HVQ5" s="1"/>
      <c r="HVR5" s="1"/>
      <c r="HVS5" s="1"/>
      <c r="HVT5" s="1"/>
      <c r="HVU5" s="1"/>
      <c r="HVV5" s="1"/>
      <c r="HVW5" s="1"/>
      <c r="HVX5" s="1"/>
      <c r="HVY5" s="1"/>
      <c r="HVZ5" s="1"/>
      <c r="HWA5" s="1"/>
      <c r="HWB5" s="1"/>
      <c r="HWC5" s="1"/>
      <c r="HWD5" s="1"/>
      <c r="HWE5" s="1"/>
      <c r="HWF5" s="1"/>
      <c r="HWG5" s="1"/>
      <c r="HWH5" s="1"/>
      <c r="HWI5" s="1"/>
      <c r="HWJ5" s="1"/>
      <c r="HWK5" s="1"/>
      <c r="HWL5" s="1"/>
      <c r="HWM5" s="1"/>
      <c r="HWN5" s="1"/>
      <c r="HWO5" s="1"/>
      <c r="HWP5" s="1"/>
      <c r="HWQ5" s="1"/>
      <c r="HWR5" s="1"/>
      <c r="HWS5" s="1"/>
      <c r="HWT5" s="1"/>
      <c r="HWU5" s="1"/>
      <c r="HWV5" s="1"/>
      <c r="HWW5" s="1"/>
      <c r="HWX5" s="1"/>
      <c r="HWY5" s="1"/>
      <c r="HWZ5" s="1"/>
      <c r="HXA5" s="1"/>
      <c r="HXB5" s="1"/>
      <c r="HXC5" s="1"/>
      <c r="HXD5" s="1"/>
      <c r="HXE5" s="1"/>
      <c r="HXF5" s="1"/>
      <c r="HXG5" s="1"/>
      <c r="HXH5" s="1"/>
      <c r="HXI5" s="1"/>
      <c r="HXJ5" s="1"/>
      <c r="HXK5" s="1"/>
      <c r="HXL5" s="1"/>
      <c r="HXM5" s="1"/>
      <c r="HXN5" s="1"/>
      <c r="HXO5" s="1"/>
      <c r="HXP5" s="1"/>
      <c r="HXQ5" s="1"/>
      <c r="HXR5" s="1"/>
      <c r="HXS5" s="1"/>
      <c r="HXT5" s="1"/>
      <c r="HXU5" s="1"/>
      <c r="HXV5" s="1"/>
      <c r="HXW5" s="1"/>
      <c r="HXX5" s="1"/>
      <c r="HXY5" s="1"/>
      <c r="HXZ5" s="1"/>
      <c r="HYA5" s="1"/>
      <c r="HYB5" s="1"/>
      <c r="HYC5" s="1"/>
      <c r="HYD5" s="1"/>
      <c r="HYE5" s="1"/>
      <c r="HYF5" s="1"/>
      <c r="HYG5" s="1"/>
      <c r="HYH5" s="1"/>
      <c r="HYI5" s="1"/>
      <c r="HYJ5" s="1"/>
      <c r="HYK5" s="1"/>
      <c r="HYL5" s="1"/>
      <c r="HYM5" s="1"/>
      <c r="HYN5" s="1"/>
      <c r="HYO5" s="1"/>
      <c r="HYP5" s="1"/>
      <c r="HYQ5" s="1"/>
      <c r="HYR5" s="1"/>
      <c r="HYS5" s="1"/>
      <c r="HYT5" s="1"/>
      <c r="HYU5" s="1"/>
      <c r="HYV5" s="1"/>
      <c r="HYW5" s="1"/>
      <c r="HYX5" s="1"/>
      <c r="HYY5" s="1"/>
      <c r="HYZ5" s="1"/>
      <c r="HZA5" s="1"/>
      <c r="HZB5" s="1"/>
      <c r="HZC5" s="1"/>
      <c r="HZD5" s="1"/>
      <c r="HZE5" s="1"/>
      <c r="HZF5" s="1"/>
      <c r="HZG5" s="1"/>
      <c r="HZH5" s="1"/>
      <c r="HZI5" s="1"/>
      <c r="HZJ5" s="1"/>
      <c r="HZK5" s="1"/>
      <c r="HZL5" s="1"/>
      <c r="HZM5" s="1"/>
      <c r="HZN5" s="1"/>
      <c r="HZO5" s="1"/>
      <c r="HZP5" s="1"/>
      <c r="HZQ5" s="1"/>
      <c r="HZR5" s="1"/>
      <c r="HZS5" s="1"/>
      <c r="HZT5" s="1"/>
      <c r="HZU5" s="1"/>
      <c r="HZV5" s="1"/>
      <c r="HZW5" s="1"/>
      <c r="HZX5" s="1"/>
      <c r="HZY5" s="1"/>
      <c r="HZZ5" s="1"/>
      <c r="IAA5" s="1"/>
      <c r="IAB5" s="1"/>
      <c r="IAC5" s="1"/>
      <c r="IAD5" s="1"/>
      <c r="IAE5" s="1"/>
      <c r="IAF5" s="1"/>
      <c r="IAG5" s="1"/>
      <c r="IAH5" s="1"/>
      <c r="IAI5" s="1"/>
      <c r="IAJ5" s="1"/>
      <c r="IAK5" s="1"/>
      <c r="IAL5" s="1"/>
      <c r="IAM5" s="1"/>
      <c r="IAN5" s="1"/>
      <c r="IAO5" s="1"/>
      <c r="IAP5" s="1"/>
      <c r="IAQ5" s="1"/>
      <c r="IAR5" s="1"/>
      <c r="IAS5" s="1"/>
      <c r="IAT5" s="1"/>
      <c r="IAU5" s="1"/>
      <c r="IAV5" s="1"/>
      <c r="IAW5" s="1"/>
      <c r="IAX5" s="1"/>
      <c r="IAY5" s="1"/>
      <c r="IAZ5" s="1"/>
      <c r="IBA5" s="1"/>
      <c r="IBB5" s="1"/>
      <c r="IBC5" s="1"/>
      <c r="IBD5" s="1"/>
      <c r="IBE5" s="1"/>
      <c r="IBF5" s="1"/>
      <c r="IBG5" s="1"/>
      <c r="IBH5" s="1"/>
      <c r="IBI5" s="1"/>
      <c r="IBJ5" s="1"/>
      <c r="IBK5" s="1"/>
      <c r="IBL5" s="1"/>
      <c r="IBM5" s="1"/>
      <c r="IBN5" s="1"/>
      <c r="IBO5" s="1"/>
      <c r="IBP5" s="1"/>
      <c r="IBQ5" s="1"/>
      <c r="IBR5" s="1"/>
      <c r="IBS5" s="1"/>
      <c r="IBT5" s="1"/>
      <c r="IBU5" s="1"/>
      <c r="IBV5" s="1"/>
      <c r="IBW5" s="1"/>
      <c r="IBX5" s="1"/>
      <c r="IBY5" s="1"/>
      <c r="IBZ5" s="1"/>
      <c r="ICA5" s="1"/>
      <c r="ICB5" s="1"/>
      <c r="ICC5" s="1"/>
      <c r="ICD5" s="1"/>
      <c r="ICE5" s="1"/>
      <c r="ICF5" s="1"/>
      <c r="ICG5" s="1"/>
      <c r="ICH5" s="1"/>
      <c r="ICI5" s="1"/>
      <c r="ICJ5" s="1"/>
      <c r="ICK5" s="1"/>
      <c r="ICL5" s="1"/>
      <c r="ICM5" s="1"/>
      <c r="ICN5" s="1"/>
      <c r="ICO5" s="1"/>
      <c r="ICP5" s="1"/>
      <c r="ICQ5" s="1"/>
      <c r="ICR5" s="1"/>
      <c r="ICS5" s="1"/>
      <c r="ICT5" s="1"/>
      <c r="ICU5" s="1"/>
      <c r="ICV5" s="1"/>
      <c r="ICW5" s="1"/>
      <c r="ICX5" s="1"/>
      <c r="ICY5" s="1"/>
      <c r="ICZ5" s="1"/>
      <c r="IDA5" s="1"/>
      <c r="IDB5" s="1"/>
      <c r="IDC5" s="1"/>
      <c r="IDD5" s="1"/>
      <c r="IDE5" s="1"/>
      <c r="IDF5" s="1"/>
      <c r="IDG5" s="1"/>
      <c r="IDH5" s="1"/>
      <c r="IDI5" s="1"/>
      <c r="IDJ5" s="1"/>
      <c r="IDK5" s="1"/>
      <c r="IDL5" s="1"/>
      <c r="IDM5" s="1"/>
      <c r="IDN5" s="1"/>
      <c r="IDO5" s="1"/>
      <c r="IDP5" s="1"/>
      <c r="IDQ5" s="1"/>
      <c r="IDR5" s="1"/>
      <c r="IDS5" s="1"/>
      <c r="IDT5" s="1"/>
      <c r="IDU5" s="1"/>
      <c r="IDV5" s="1"/>
      <c r="IDW5" s="1"/>
      <c r="IDX5" s="1"/>
      <c r="IDY5" s="1"/>
      <c r="IDZ5" s="1"/>
      <c r="IEA5" s="1"/>
      <c r="IEB5" s="1"/>
      <c r="IEC5" s="1"/>
      <c r="IED5" s="1"/>
      <c r="IEE5" s="1"/>
      <c r="IEF5" s="1"/>
      <c r="IEG5" s="1"/>
      <c r="IEH5" s="1"/>
      <c r="IEI5" s="1"/>
      <c r="IEJ5" s="1"/>
      <c r="IEK5" s="1"/>
      <c r="IEL5" s="1"/>
      <c r="IEM5" s="1"/>
      <c r="IEN5" s="1"/>
      <c r="IEO5" s="1"/>
      <c r="IEP5" s="1"/>
      <c r="IEQ5" s="1"/>
      <c r="IER5" s="1"/>
      <c r="IES5" s="1"/>
      <c r="IET5" s="1"/>
      <c r="IEU5" s="1"/>
      <c r="IEV5" s="1"/>
      <c r="IEW5" s="1"/>
      <c r="IEX5" s="1"/>
      <c r="IEY5" s="1"/>
      <c r="IEZ5" s="1"/>
      <c r="IFA5" s="1"/>
      <c r="IFB5" s="1"/>
      <c r="IFC5" s="1"/>
      <c r="IFD5" s="1"/>
      <c r="IFE5" s="1"/>
      <c r="IFF5" s="1"/>
      <c r="IFG5" s="1"/>
      <c r="IFH5" s="1"/>
      <c r="IFI5" s="1"/>
      <c r="IFJ5" s="1"/>
      <c r="IFK5" s="1"/>
      <c r="IFL5" s="1"/>
      <c r="IFM5" s="1"/>
      <c r="IFN5" s="1"/>
      <c r="IFO5" s="1"/>
      <c r="IFP5" s="1"/>
      <c r="IFQ5" s="1"/>
      <c r="IFR5" s="1"/>
      <c r="IFS5" s="1"/>
      <c r="IFT5" s="1"/>
      <c r="IFU5" s="1"/>
      <c r="IFV5" s="1"/>
      <c r="IFW5" s="1"/>
      <c r="IFX5" s="1"/>
      <c r="IFY5" s="1"/>
      <c r="IFZ5" s="1"/>
      <c r="IGA5" s="1"/>
      <c r="IGB5" s="1"/>
      <c r="IGC5" s="1"/>
      <c r="IGD5" s="1"/>
      <c r="IGE5" s="1"/>
      <c r="IGF5" s="1"/>
      <c r="IGG5" s="1"/>
      <c r="IGH5" s="1"/>
      <c r="IGI5" s="1"/>
      <c r="IGJ5" s="1"/>
      <c r="IGK5" s="1"/>
      <c r="IGL5" s="1"/>
      <c r="IGM5" s="1"/>
      <c r="IGN5" s="1"/>
      <c r="IGO5" s="1"/>
      <c r="IGP5" s="1"/>
      <c r="IGQ5" s="1"/>
      <c r="IGR5" s="1"/>
      <c r="IGS5" s="1"/>
      <c r="IGT5" s="1"/>
      <c r="IGU5" s="1"/>
      <c r="IGV5" s="1"/>
      <c r="IGW5" s="1"/>
      <c r="IGX5" s="1"/>
      <c r="IGY5" s="1"/>
      <c r="IGZ5" s="1"/>
      <c r="IHA5" s="1"/>
      <c r="IHB5" s="1"/>
      <c r="IHC5" s="1"/>
      <c r="IHD5" s="1"/>
      <c r="IHE5" s="1"/>
      <c r="IHF5" s="1"/>
      <c r="IHG5" s="1"/>
      <c r="IHH5" s="1"/>
      <c r="IHI5" s="1"/>
      <c r="IHJ5" s="1"/>
      <c r="IHK5" s="1"/>
      <c r="IHL5" s="1"/>
      <c r="IHM5" s="1"/>
      <c r="IHN5" s="1"/>
      <c r="IHO5" s="1"/>
      <c r="IHP5" s="1"/>
      <c r="IHQ5" s="1"/>
      <c r="IHR5" s="1"/>
      <c r="IHS5" s="1"/>
      <c r="IHT5" s="1"/>
      <c r="IHU5" s="1"/>
      <c r="IHV5" s="1"/>
      <c r="IHW5" s="1"/>
      <c r="IHX5" s="1"/>
      <c r="IHY5" s="1"/>
      <c r="IHZ5" s="1"/>
      <c r="IIA5" s="1"/>
      <c r="IIB5" s="1"/>
      <c r="IIC5" s="1"/>
      <c r="IID5" s="1"/>
      <c r="IIE5" s="1"/>
      <c r="IIF5" s="1"/>
      <c r="IIG5" s="1"/>
      <c r="IIH5" s="1"/>
      <c r="III5" s="1"/>
      <c r="IIJ5" s="1"/>
      <c r="IIK5" s="1"/>
      <c r="IIL5" s="1"/>
      <c r="IIM5" s="1"/>
      <c r="IIN5" s="1"/>
      <c r="IIO5" s="1"/>
      <c r="IIP5" s="1"/>
      <c r="IIQ5" s="1"/>
      <c r="IIR5" s="1"/>
      <c r="IIS5" s="1"/>
      <c r="IIT5" s="1"/>
      <c r="IIU5" s="1"/>
      <c r="IIV5" s="1"/>
      <c r="IIW5" s="1"/>
      <c r="IIX5" s="1"/>
      <c r="IIY5" s="1"/>
      <c r="IIZ5" s="1"/>
      <c r="IJA5" s="1"/>
      <c r="IJB5" s="1"/>
      <c r="IJC5" s="1"/>
      <c r="IJD5" s="1"/>
      <c r="IJE5" s="1"/>
      <c r="IJF5" s="1"/>
      <c r="IJG5" s="1"/>
      <c r="IJH5" s="1"/>
      <c r="IJI5" s="1"/>
      <c r="IJJ5" s="1"/>
      <c r="IJK5" s="1"/>
      <c r="IJL5" s="1"/>
      <c r="IJM5" s="1"/>
      <c r="IJN5" s="1"/>
      <c r="IJO5" s="1"/>
      <c r="IJP5" s="1"/>
      <c r="IJQ5" s="1"/>
      <c r="IJR5" s="1"/>
      <c r="IJS5" s="1"/>
      <c r="IJT5" s="1"/>
      <c r="IJU5" s="1"/>
      <c r="IJV5" s="1"/>
      <c r="IJW5" s="1"/>
      <c r="IJX5" s="1"/>
      <c r="IJY5" s="1"/>
      <c r="IJZ5" s="1"/>
      <c r="IKA5" s="1"/>
      <c r="IKB5" s="1"/>
      <c r="IKC5" s="1"/>
      <c r="IKD5" s="1"/>
      <c r="IKE5" s="1"/>
      <c r="IKF5" s="1"/>
      <c r="IKG5" s="1"/>
      <c r="IKH5" s="1"/>
      <c r="IKI5" s="1"/>
      <c r="IKJ5" s="1"/>
      <c r="IKK5" s="1"/>
      <c r="IKL5" s="1"/>
      <c r="IKM5" s="1"/>
      <c r="IKN5" s="1"/>
      <c r="IKO5" s="1"/>
      <c r="IKP5" s="1"/>
      <c r="IKQ5" s="1"/>
      <c r="IKR5" s="1"/>
      <c r="IKS5" s="1"/>
      <c r="IKT5" s="1"/>
      <c r="IKU5" s="1"/>
      <c r="IKV5" s="1"/>
      <c r="IKW5" s="1"/>
      <c r="IKX5" s="1"/>
      <c r="IKY5" s="1"/>
      <c r="IKZ5" s="1"/>
      <c r="ILA5" s="1"/>
      <c r="ILB5" s="1"/>
      <c r="ILC5" s="1"/>
      <c r="ILD5" s="1"/>
      <c r="ILE5" s="1"/>
      <c r="ILF5" s="1"/>
      <c r="ILG5" s="1"/>
      <c r="ILH5" s="1"/>
      <c r="ILI5" s="1"/>
      <c r="ILJ5" s="1"/>
      <c r="ILK5" s="1"/>
      <c r="ILL5" s="1"/>
      <c r="ILM5" s="1"/>
      <c r="ILN5" s="1"/>
      <c r="ILO5" s="1"/>
      <c r="ILP5" s="1"/>
      <c r="ILQ5" s="1"/>
      <c r="ILR5" s="1"/>
      <c r="ILS5" s="1"/>
      <c r="ILT5" s="1"/>
      <c r="ILU5" s="1"/>
      <c r="ILV5" s="1"/>
      <c r="ILW5" s="1"/>
      <c r="ILX5" s="1"/>
      <c r="ILY5" s="1"/>
      <c r="ILZ5" s="1"/>
      <c r="IMA5" s="1"/>
      <c r="IMB5" s="1"/>
      <c r="IMC5" s="1"/>
      <c r="IMD5" s="1"/>
      <c r="IME5" s="1"/>
      <c r="IMF5" s="1"/>
      <c r="IMG5" s="1"/>
      <c r="IMH5" s="1"/>
      <c r="IMI5" s="1"/>
      <c r="IMJ5" s="1"/>
      <c r="IMK5" s="1"/>
      <c r="IML5" s="1"/>
      <c r="IMM5" s="1"/>
      <c r="IMN5" s="1"/>
      <c r="IMO5" s="1"/>
      <c r="IMP5" s="1"/>
      <c r="IMQ5" s="1"/>
      <c r="IMR5" s="1"/>
      <c r="IMS5" s="1"/>
      <c r="IMT5" s="1"/>
      <c r="IMU5" s="1"/>
      <c r="IMV5" s="1"/>
      <c r="IMW5" s="1"/>
      <c r="IMX5" s="1"/>
      <c r="IMY5" s="1"/>
      <c r="IMZ5" s="1"/>
      <c r="INA5" s="1"/>
      <c r="INB5" s="1"/>
      <c r="INC5" s="1"/>
      <c r="IND5" s="1"/>
      <c r="INE5" s="1"/>
      <c r="INF5" s="1"/>
      <c r="ING5" s="1"/>
      <c r="INH5" s="1"/>
      <c r="INI5" s="1"/>
      <c r="INJ5" s="1"/>
      <c r="INK5" s="1"/>
      <c r="INL5" s="1"/>
      <c r="INM5" s="1"/>
      <c r="INN5" s="1"/>
      <c r="INO5" s="1"/>
      <c r="INP5" s="1"/>
      <c r="INQ5" s="1"/>
      <c r="INR5" s="1"/>
      <c r="INS5" s="1"/>
      <c r="INT5" s="1"/>
      <c r="INU5" s="1"/>
      <c r="INV5" s="1"/>
      <c r="INW5" s="1"/>
      <c r="INX5" s="1"/>
      <c r="INY5" s="1"/>
      <c r="INZ5" s="1"/>
      <c r="IOA5" s="1"/>
      <c r="IOB5" s="1"/>
      <c r="IOC5" s="1"/>
      <c r="IOD5" s="1"/>
      <c r="IOE5" s="1"/>
      <c r="IOF5" s="1"/>
      <c r="IOG5" s="1"/>
      <c r="IOH5" s="1"/>
      <c r="IOI5" s="1"/>
      <c r="IOJ5" s="1"/>
      <c r="IOK5" s="1"/>
      <c r="IOL5" s="1"/>
      <c r="IOM5" s="1"/>
      <c r="ION5" s="1"/>
      <c r="IOO5" s="1"/>
      <c r="IOP5" s="1"/>
      <c r="IOQ5" s="1"/>
      <c r="IOR5" s="1"/>
      <c r="IOS5" s="1"/>
      <c r="IOT5" s="1"/>
      <c r="IOU5" s="1"/>
      <c r="IOV5" s="1"/>
      <c r="IOW5" s="1"/>
      <c r="IOX5" s="1"/>
      <c r="IOY5" s="1"/>
      <c r="IOZ5" s="1"/>
      <c r="IPA5" s="1"/>
      <c r="IPB5" s="1"/>
      <c r="IPC5" s="1"/>
      <c r="IPD5" s="1"/>
      <c r="IPE5" s="1"/>
      <c r="IPF5" s="1"/>
      <c r="IPG5" s="1"/>
      <c r="IPH5" s="1"/>
      <c r="IPI5" s="1"/>
      <c r="IPJ5" s="1"/>
      <c r="IPK5" s="1"/>
      <c r="IPL5" s="1"/>
      <c r="IPM5" s="1"/>
      <c r="IPN5" s="1"/>
      <c r="IPO5" s="1"/>
      <c r="IPP5" s="1"/>
      <c r="IPQ5" s="1"/>
      <c r="IPR5" s="1"/>
      <c r="IPS5" s="1"/>
      <c r="IPT5" s="1"/>
      <c r="IPU5" s="1"/>
      <c r="IPV5" s="1"/>
      <c r="IPW5" s="1"/>
      <c r="IPX5" s="1"/>
      <c r="IPY5" s="1"/>
      <c r="IPZ5" s="1"/>
      <c r="IQA5" s="1"/>
      <c r="IQB5" s="1"/>
      <c r="IQC5" s="1"/>
      <c r="IQD5" s="1"/>
      <c r="IQE5" s="1"/>
      <c r="IQF5" s="1"/>
      <c r="IQG5" s="1"/>
      <c r="IQH5" s="1"/>
      <c r="IQI5" s="1"/>
      <c r="IQJ5" s="1"/>
      <c r="IQK5" s="1"/>
      <c r="IQL5" s="1"/>
      <c r="IQM5" s="1"/>
      <c r="IQN5" s="1"/>
      <c r="IQO5" s="1"/>
      <c r="IQP5" s="1"/>
      <c r="IQQ5" s="1"/>
      <c r="IQR5" s="1"/>
      <c r="IQS5" s="1"/>
      <c r="IQT5" s="1"/>
      <c r="IQU5" s="1"/>
      <c r="IQV5" s="1"/>
      <c r="IQW5" s="1"/>
      <c r="IQX5" s="1"/>
      <c r="IQY5" s="1"/>
      <c r="IQZ5" s="1"/>
      <c r="IRA5" s="1"/>
      <c r="IRB5" s="1"/>
      <c r="IRC5" s="1"/>
      <c r="IRD5" s="1"/>
      <c r="IRE5" s="1"/>
      <c r="IRF5" s="1"/>
      <c r="IRG5" s="1"/>
      <c r="IRH5" s="1"/>
      <c r="IRI5" s="1"/>
      <c r="IRJ5" s="1"/>
      <c r="IRK5" s="1"/>
      <c r="IRL5" s="1"/>
      <c r="IRM5" s="1"/>
      <c r="IRN5" s="1"/>
      <c r="IRO5" s="1"/>
      <c r="IRP5" s="1"/>
      <c r="IRQ5" s="1"/>
      <c r="IRR5" s="1"/>
      <c r="IRS5" s="1"/>
      <c r="IRT5" s="1"/>
      <c r="IRU5" s="1"/>
      <c r="IRV5" s="1"/>
      <c r="IRW5" s="1"/>
      <c r="IRX5" s="1"/>
      <c r="IRY5" s="1"/>
      <c r="IRZ5" s="1"/>
      <c r="ISA5" s="1"/>
      <c r="ISB5" s="1"/>
      <c r="ISC5" s="1"/>
      <c r="ISD5" s="1"/>
      <c r="ISE5" s="1"/>
      <c r="ISF5" s="1"/>
      <c r="ISG5" s="1"/>
      <c r="ISH5" s="1"/>
      <c r="ISI5" s="1"/>
      <c r="ISJ5" s="1"/>
      <c r="ISK5" s="1"/>
      <c r="ISL5" s="1"/>
      <c r="ISM5" s="1"/>
      <c r="ISN5" s="1"/>
      <c r="ISO5" s="1"/>
      <c r="ISP5" s="1"/>
      <c r="ISQ5" s="1"/>
      <c r="ISR5" s="1"/>
      <c r="ISS5" s="1"/>
      <c r="IST5" s="1"/>
      <c r="ISU5" s="1"/>
      <c r="ISV5" s="1"/>
      <c r="ISW5" s="1"/>
      <c r="ISX5" s="1"/>
      <c r="ISY5" s="1"/>
      <c r="ISZ5" s="1"/>
      <c r="ITA5" s="1"/>
      <c r="ITB5" s="1"/>
      <c r="ITC5" s="1"/>
      <c r="ITD5" s="1"/>
      <c r="ITE5" s="1"/>
      <c r="ITF5" s="1"/>
      <c r="ITG5" s="1"/>
      <c r="ITH5" s="1"/>
      <c r="ITI5" s="1"/>
      <c r="ITJ5" s="1"/>
      <c r="ITK5" s="1"/>
      <c r="ITL5" s="1"/>
      <c r="ITM5" s="1"/>
      <c r="ITN5" s="1"/>
      <c r="ITO5" s="1"/>
      <c r="ITP5" s="1"/>
      <c r="ITQ5" s="1"/>
      <c r="ITR5" s="1"/>
      <c r="ITS5" s="1"/>
      <c r="ITT5" s="1"/>
      <c r="ITU5" s="1"/>
      <c r="ITV5" s="1"/>
      <c r="ITW5" s="1"/>
      <c r="ITX5" s="1"/>
      <c r="ITY5" s="1"/>
      <c r="ITZ5" s="1"/>
      <c r="IUA5" s="1"/>
      <c r="IUB5" s="1"/>
      <c r="IUC5" s="1"/>
      <c r="IUD5" s="1"/>
      <c r="IUE5" s="1"/>
      <c r="IUF5" s="1"/>
      <c r="IUG5" s="1"/>
      <c r="IUH5" s="1"/>
      <c r="IUI5" s="1"/>
      <c r="IUJ5" s="1"/>
      <c r="IUK5" s="1"/>
      <c r="IUL5" s="1"/>
      <c r="IUM5" s="1"/>
      <c r="IUN5" s="1"/>
      <c r="IUO5" s="1"/>
      <c r="IUP5" s="1"/>
      <c r="IUQ5" s="1"/>
      <c r="IUR5" s="1"/>
      <c r="IUS5" s="1"/>
      <c r="IUT5" s="1"/>
      <c r="IUU5" s="1"/>
      <c r="IUV5" s="1"/>
      <c r="IUW5" s="1"/>
      <c r="IUX5" s="1"/>
      <c r="IUY5" s="1"/>
      <c r="IUZ5" s="1"/>
      <c r="IVA5" s="1"/>
      <c r="IVB5" s="1"/>
      <c r="IVC5" s="1"/>
      <c r="IVD5" s="1"/>
      <c r="IVE5" s="1"/>
      <c r="IVF5" s="1"/>
      <c r="IVG5" s="1"/>
      <c r="IVH5" s="1"/>
      <c r="IVI5" s="1"/>
      <c r="IVJ5" s="1"/>
      <c r="IVK5" s="1"/>
      <c r="IVL5" s="1"/>
      <c r="IVM5" s="1"/>
      <c r="IVN5" s="1"/>
      <c r="IVO5" s="1"/>
      <c r="IVP5" s="1"/>
      <c r="IVQ5" s="1"/>
      <c r="IVR5" s="1"/>
      <c r="IVS5" s="1"/>
      <c r="IVT5" s="1"/>
      <c r="IVU5" s="1"/>
      <c r="IVV5" s="1"/>
      <c r="IVW5" s="1"/>
      <c r="IVX5" s="1"/>
      <c r="IVY5" s="1"/>
      <c r="IVZ5" s="1"/>
      <c r="IWA5" s="1"/>
      <c r="IWB5" s="1"/>
      <c r="IWC5" s="1"/>
      <c r="IWD5" s="1"/>
      <c r="IWE5" s="1"/>
      <c r="IWF5" s="1"/>
      <c r="IWG5" s="1"/>
      <c r="IWH5" s="1"/>
      <c r="IWI5" s="1"/>
      <c r="IWJ5" s="1"/>
      <c r="IWK5" s="1"/>
      <c r="IWL5" s="1"/>
      <c r="IWM5" s="1"/>
      <c r="IWN5" s="1"/>
      <c r="IWO5" s="1"/>
      <c r="IWP5" s="1"/>
      <c r="IWQ5" s="1"/>
      <c r="IWR5" s="1"/>
      <c r="IWS5" s="1"/>
      <c r="IWT5" s="1"/>
      <c r="IWU5" s="1"/>
      <c r="IWV5" s="1"/>
      <c r="IWW5" s="1"/>
      <c r="IWX5" s="1"/>
      <c r="IWY5" s="1"/>
      <c r="IWZ5" s="1"/>
      <c r="IXA5" s="1"/>
      <c r="IXB5" s="1"/>
      <c r="IXC5" s="1"/>
      <c r="IXD5" s="1"/>
      <c r="IXE5" s="1"/>
      <c r="IXF5" s="1"/>
      <c r="IXG5" s="1"/>
      <c r="IXH5" s="1"/>
      <c r="IXI5" s="1"/>
      <c r="IXJ5" s="1"/>
      <c r="IXK5" s="1"/>
      <c r="IXL5" s="1"/>
      <c r="IXM5" s="1"/>
      <c r="IXN5" s="1"/>
      <c r="IXO5" s="1"/>
      <c r="IXP5" s="1"/>
      <c r="IXQ5" s="1"/>
      <c r="IXR5" s="1"/>
      <c r="IXS5" s="1"/>
      <c r="IXT5" s="1"/>
      <c r="IXU5" s="1"/>
      <c r="IXV5" s="1"/>
      <c r="IXW5" s="1"/>
      <c r="IXX5" s="1"/>
      <c r="IXY5" s="1"/>
      <c r="IXZ5" s="1"/>
      <c r="IYA5" s="1"/>
      <c r="IYB5" s="1"/>
      <c r="IYC5" s="1"/>
      <c r="IYD5" s="1"/>
      <c r="IYE5" s="1"/>
      <c r="IYF5" s="1"/>
      <c r="IYG5" s="1"/>
      <c r="IYH5" s="1"/>
      <c r="IYI5" s="1"/>
      <c r="IYJ5" s="1"/>
      <c r="IYK5" s="1"/>
      <c r="IYL5" s="1"/>
      <c r="IYM5" s="1"/>
      <c r="IYN5" s="1"/>
      <c r="IYO5" s="1"/>
      <c r="IYP5" s="1"/>
      <c r="IYQ5" s="1"/>
      <c r="IYR5" s="1"/>
      <c r="IYS5" s="1"/>
      <c r="IYT5" s="1"/>
      <c r="IYU5" s="1"/>
      <c r="IYV5" s="1"/>
      <c r="IYW5" s="1"/>
      <c r="IYX5" s="1"/>
      <c r="IYY5" s="1"/>
      <c r="IYZ5" s="1"/>
      <c r="IZA5" s="1"/>
      <c r="IZB5" s="1"/>
      <c r="IZC5" s="1"/>
      <c r="IZD5" s="1"/>
      <c r="IZE5" s="1"/>
      <c r="IZF5" s="1"/>
      <c r="IZG5" s="1"/>
      <c r="IZH5" s="1"/>
      <c r="IZI5" s="1"/>
      <c r="IZJ5" s="1"/>
      <c r="IZK5" s="1"/>
      <c r="IZL5" s="1"/>
      <c r="IZM5" s="1"/>
      <c r="IZN5" s="1"/>
      <c r="IZO5" s="1"/>
      <c r="IZP5" s="1"/>
      <c r="IZQ5" s="1"/>
      <c r="IZR5" s="1"/>
      <c r="IZS5" s="1"/>
      <c r="IZT5" s="1"/>
      <c r="IZU5" s="1"/>
      <c r="IZV5" s="1"/>
      <c r="IZW5" s="1"/>
      <c r="IZX5" s="1"/>
      <c r="IZY5" s="1"/>
      <c r="IZZ5" s="1"/>
      <c r="JAA5" s="1"/>
      <c r="JAB5" s="1"/>
      <c r="JAC5" s="1"/>
      <c r="JAD5" s="1"/>
      <c r="JAE5" s="1"/>
      <c r="JAF5" s="1"/>
      <c r="JAG5" s="1"/>
      <c r="JAH5" s="1"/>
      <c r="JAI5" s="1"/>
      <c r="JAJ5" s="1"/>
      <c r="JAK5" s="1"/>
      <c r="JAL5" s="1"/>
      <c r="JAM5" s="1"/>
      <c r="JAN5" s="1"/>
      <c r="JAO5" s="1"/>
      <c r="JAP5" s="1"/>
      <c r="JAQ5" s="1"/>
      <c r="JAR5" s="1"/>
      <c r="JAS5" s="1"/>
      <c r="JAT5" s="1"/>
      <c r="JAU5" s="1"/>
      <c r="JAV5" s="1"/>
      <c r="JAW5" s="1"/>
      <c r="JAX5" s="1"/>
      <c r="JAY5" s="1"/>
      <c r="JAZ5" s="1"/>
      <c r="JBA5" s="1"/>
      <c r="JBB5" s="1"/>
      <c r="JBC5" s="1"/>
      <c r="JBD5" s="1"/>
      <c r="JBE5" s="1"/>
      <c r="JBF5" s="1"/>
      <c r="JBG5" s="1"/>
      <c r="JBH5" s="1"/>
      <c r="JBI5" s="1"/>
      <c r="JBJ5" s="1"/>
      <c r="JBK5" s="1"/>
      <c r="JBL5" s="1"/>
      <c r="JBM5" s="1"/>
      <c r="JBN5" s="1"/>
      <c r="JBO5" s="1"/>
      <c r="JBP5" s="1"/>
      <c r="JBQ5" s="1"/>
      <c r="JBR5" s="1"/>
      <c r="JBS5" s="1"/>
      <c r="JBT5" s="1"/>
      <c r="JBU5" s="1"/>
      <c r="JBV5" s="1"/>
      <c r="JBW5" s="1"/>
      <c r="JBX5" s="1"/>
      <c r="JBY5" s="1"/>
      <c r="JBZ5" s="1"/>
      <c r="JCA5" s="1"/>
      <c r="JCB5" s="1"/>
      <c r="JCC5" s="1"/>
      <c r="JCD5" s="1"/>
      <c r="JCE5" s="1"/>
      <c r="JCF5" s="1"/>
      <c r="JCG5" s="1"/>
      <c r="JCH5" s="1"/>
      <c r="JCI5" s="1"/>
      <c r="JCJ5" s="1"/>
      <c r="JCK5" s="1"/>
      <c r="JCL5" s="1"/>
      <c r="JCM5" s="1"/>
      <c r="JCN5" s="1"/>
      <c r="JCO5" s="1"/>
      <c r="JCP5" s="1"/>
      <c r="JCQ5" s="1"/>
      <c r="JCR5" s="1"/>
      <c r="JCS5" s="1"/>
      <c r="JCT5" s="1"/>
      <c r="JCU5" s="1"/>
      <c r="JCV5" s="1"/>
      <c r="JCW5" s="1"/>
      <c r="JCX5" s="1"/>
      <c r="JCY5" s="1"/>
      <c r="JCZ5" s="1"/>
      <c r="JDA5" s="1"/>
      <c r="JDB5" s="1"/>
      <c r="JDC5" s="1"/>
      <c r="JDD5" s="1"/>
      <c r="JDE5" s="1"/>
      <c r="JDF5" s="1"/>
      <c r="JDG5" s="1"/>
      <c r="JDH5" s="1"/>
      <c r="JDI5" s="1"/>
      <c r="JDJ5" s="1"/>
      <c r="JDK5" s="1"/>
      <c r="JDL5" s="1"/>
      <c r="JDM5" s="1"/>
      <c r="JDN5" s="1"/>
      <c r="JDO5" s="1"/>
      <c r="JDP5" s="1"/>
      <c r="JDQ5" s="1"/>
      <c r="JDR5" s="1"/>
      <c r="JDS5" s="1"/>
      <c r="JDT5" s="1"/>
      <c r="JDU5" s="1"/>
      <c r="JDV5" s="1"/>
      <c r="JDW5" s="1"/>
      <c r="JDX5" s="1"/>
      <c r="JDY5" s="1"/>
      <c r="JDZ5" s="1"/>
      <c r="JEA5" s="1"/>
      <c r="JEB5" s="1"/>
      <c r="JEC5" s="1"/>
      <c r="JED5" s="1"/>
      <c r="JEE5" s="1"/>
      <c r="JEF5" s="1"/>
      <c r="JEG5" s="1"/>
      <c r="JEH5" s="1"/>
      <c r="JEI5" s="1"/>
      <c r="JEJ5" s="1"/>
      <c r="JEK5" s="1"/>
      <c r="JEL5" s="1"/>
      <c r="JEM5" s="1"/>
      <c r="JEN5" s="1"/>
      <c r="JEO5" s="1"/>
      <c r="JEP5" s="1"/>
      <c r="JEQ5" s="1"/>
      <c r="JER5" s="1"/>
      <c r="JES5" s="1"/>
      <c r="JET5" s="1"/>
      <c r="JEU5" s="1"/>
      <c r="JEV5" s="1"/>
      <c r="JEW5" s="1"/>
      <c r="JEX5" s="1"/>
      <c r="JEY5" s="1"/>
      <c r="JEZ5" s="1"/>
      <c r="JFA5" s="1"/>
      <c r="JFB5" s="1"/>
      <c r="JFC5" s="1"/>
      <c r="JFD5" s="1"/>
      <c r="JFE5" s="1"/>
      <c r="JFF5" s="1"/>
      <c r="JFG5" s="1"/>
      <c r="JFH5" s="1"/>
      <c r="JFI5" s="1"/>
      <c r="JFJ5" s="1"/>
      <c r="JFK5" s="1"/>
      <c r="JFL5" s="1"/>
      <c r="JFM5" s="1"/>
      <c r="JFN5" s="1"/>
      <c r="JFO5" s="1"/>
      <c r="JFP5" s="1"/>
      <c r="JFQ5" s="1"/>
      <c r="JFR5" s="1"/>
      <c r="JFS5" s="1"/>
      <c r="JFT5" s="1"/>
      <c r="JFU5" s="1"/>
      <c r="JFV5" s="1"/>
      <c r="JFW5" s="1"/>
      <c r="JFX5" s="1"/>
      <c r="JFY5" s="1"/>
      <c r="JFZ5" s="1"/>
      <c r="JGA5" s="1"/>
      <c r="JGB5" s="1"/>
      <c r="JGC5" s="1"/>
      <c r="JGD5" s="1"/>
      <c r="JGE5" s="1"/>
      <c r="JGF5" s="1"/>
      <c r="JGG5" s="1"/>
      <c r="JGH5" s="1"/>
      <c r="JGI5" s="1"/>
      <c r="JGJ5" s="1"/>
      <c r="JGK5" s="1"/>
      <c r="JGL5" s="1"/>
      <c r="JGM5" s="1"/>
      <c r="JGN5" s="1"/>
      <c r="JGO5" s="1"/>
      <c r="JGP5" s="1"/>
      <c r="JGQ5" s="1"/>
      <c r="JGR5" s="1"/>
      <c r="JGS5" s="1"/>
      <c r="JGT5" s="1"/>
      <c r="JGU5" s="1"/>
      <c r="JGV5" s="1"/>
      <c r="JGW5" s="1"/>
      <c r="JGX5" s="1"/>
      <c r="JGY5" s="1"/>
      <c r="JGZ5" s="1"/>
      <c r="JHA5" s="1"/>
      <c r="JHB5" s="1"/>
      <c r="JHC5" s="1"/>
      <c r="JHD5" s="1"/>
      <c r="JHE5" s="1"/>
      <c r="JHF5" s="1"/>
      <c r="JHG5" s="1"/>
      <c r="JHH5" s="1"/>
      <c r="JHI5" s="1"/>
      <c r="JHJ5" s="1"/>
      <c r="JHK5" s="1"/>
      <c r="JHL5" s="1"/>
      <c r="JHM5" s="1"/>
      <c r="JHN5" s="1"/>
      <c r="JHO5" s="1"/>
      <c r="JHP5" s="1"/>
      <c r="JHQ5" s="1"/>
      <c r="JHR5" s="1"/>
      <c r="JHS5" s="1"/>
      <c r="JHT5" s="1"/>
      <c r="JHU5" s="1"/>
      <c r="JHV5" s="1"/>
      <c r="JHW5" s="1"/>
      <c r="JHX5" s="1"/>
      <c r="JHY5" s="1"/>
      <c r="JHZ5" s="1"/>
      <c r="JIA5" s="1"/>
      <c r="JIB5" s="1"/>
      <c r="JIC5" s="1"/>
      <c r="JID5" s="1"/>
      <c r="JIE5" s="1"/>
      <c r="JIF5" s="1"/>
      <c r="JIG5" s="1"/>
      <c r="JIH5" s="1"/>
      <c r="JII5" s="1"/>
      <c r="JIJ5" s="1"/>
      <c r="JIK5" s="1"/>
      <c r="JIL5" s="1"/>
      <c r="JIM5" s="1"/>
      <c r="JIN5" s="1"/>
      <c r="JIO5" s="1"/>
      <c r="JIP5" s="1"/>
      <c r="JIQ5" s="1"/>
      <c r="JIR5" s="1"/>
      <c r="JIS5" s="1"/>
      <c r="JIT5" s="1"/>
      <c r="JIU5" s="1"/>
      <c r="JIV5" s="1"/>
      <c r="JIW5" s="1"/>
      <c r="JIX5" s="1"/>
      <c r="JIY5" s="1"/>
      <c r="JIZ5" s="1"/>
      <c r="JJA5" s="1"/>
      <c r="JJB5" s="1"/>
      <c r="JJC5" s="1"/>
      <c r="JJD5" s="1"/>
      <c r="JJE5" s="1"/>
      <c r="JJF5" s="1"/>
      <c r="JJG5" s="1"/>
      <c r="JJH5" s="1"/>
      <c r="JJI5" s="1"/>
      <c r="JJJ5" s="1"/>
      <c r="JJK5" s="1"/>
      <c r="JJL5" s="1"/>
      <c r="JJM5" s="1"/>
      <c r="JJN5" s="1"/>
      <c r="JJO5" s="1"/>
      <c r="JJP5" s="1"/>
      <c r="JJQ5" s="1"/>
      <c r="JJR5" s="1"/>
      <c r="JJS5" s="1"/>
      <c r="JJT5" s="1"/>
      <c r="JJU5" s="1"/>
      <c r="JJV5" s="1"/>
      <c r="JJW5" s="1"/>
      <c r="JJX5" s="1"/>
      <c r="JJY5" s="1"/>
      <c r="JJZ5" s="1"/>
      <c r="JKA5" s="1"/>
      <c r="JKB5" s="1"/>
      <c r="JKC5" s="1"/>
      <c r="JKD5" s="1"/>
      <c r="JKE5" s="1"/>
      <c r="JKF5" s="1"/>
      <c r="JKG5" s="1"/>
      <c r="JKH5" s="1"/>
      <c r="JKI5" s="1"/>
      <c r="JKJ5" s="1"/>
      <c r="JKK5" s="1"/>
      <c r="JKL5" s="1"/>
      <c r="JKM5" s="1"/>
      <c r="JKN5" s="1"/>
      <c r="JKO5" s="1"/>
      <c r="JKP5" s="1"/>
      <c r="JKQ5" s="1"/>
      <c r="JKR5" s="1"/>
      <c r="JKS5" s="1"/>
      <c r="JKT5" s="1"/>
      <c r="JKU5" s="1"/>
      <c r="JKV5" s="1"/>
      <c r="JKW5" s="1"/>
      <c r="JKX5" s="1"/>
      <c r="JKY5" s="1"/>
      <c r="JKZ5" s="1"/>
      <c r="JLA5" s="1"/>
      <c r="JLB5" s="1"/>
      <c r="JLC5" s="1"/>
      <c r="JLD5" s="1"/>
      <c r="JLE5" s="1"/>
      <c r="JLF5" s="1"/>
      <c r="JLG5" s="1"/>
      <c r="JLH5" s="1"/>
      <c r="JLI5" s="1"/>
      <c r="JLJ5" s="1"/>
      <c r="JLK5" s="1"/>
      <c r="JLL5" s="1"/>
      <c r="JLM5" s="1"/>
      <c r="JLN5" s="1"/>
      <c r="JLO5" s="1"/>
      <c r="JLP5" s="1"/>
      <c r="JLQ5" s="1"/>
      <c r="JLR5" s="1"/>
      <c r="JLS5" s="1"/>
      <c r="JLT5" s="1"/>
      <c r="JLU5" s="1"/>
      <c r="JLV5" s="1"/>
      <c r="JLW5" s="1"/>
      <c r="JLX5" s="1"/>
      <c r="JLY5" s="1"/>
      <c r="JLZ5" s="1"/>
      <c r="JMA5" s="1"/>
      <c r="JMB5" s="1"/>
      <c r="JMC5" s="1"/>
      <c r="JMD5" s="1"/>
      <c r="JME5" s="1"/>
      <c r="JMF5" s="1"/>
      <c r="JMG5" s="1"/>
      <c r="JMH5" s="1"/>
      <c r="JMI5" s="1"/>
      <c r="JMJ5" s="1"/>
      <c r="JMK5" s="1"/>
      <c r="JML5" s="1"/>
      <c r="JMM5" s="1"/>
      <c r="JMN5" s="1"/>
      <c r="JMO5" s="1"/>
      <c r="JMP5" s="1"/>
      <c r="JMQ5" s="1"/>
      <c r="JMR5" s="1"/>
      <c r="JMS5" s="1"/>
      <c r="JMT5" s="1"/>
      <c r="JMU5" s="1"/>
      <c r="JMV5" s="1"/>
      <c r="JMW5" s="1"/>
      <c r="JMX5" s="1"/>
      <c r="JMY5" s="1"/>
      <c r="JMZ5" s="1"/>
      <c r="JNA5" s="1"/>
      <c r="JNB5" s="1"/>
      <c r="JNC5" s="1"/>
      <c r="JND5" s="1"/>
      <c r="JNE5" s="1"/>
      <c r="JNF5" s="1"/>
      <c r="JNG5" s="1"/>
      <c r="JNH5" s="1"/>
      <c r="JNI5" s="1"/>
      <c r="JNJ5" s="1"/>
      <c r="JNK5" s="1"/>
      <c r="JNL5" s="1"/>
      <c r="JNM5" s="1"/>
      <c r="JNN5" s="1"/>
      <c r="JNO5" s="1"/>
      <c r="JNP5" s="1"/>
      <c r="JNQ5" s="1"/>
      <c r="JNR5" s="1"/>
      <c r="JNS5" s="1"/>
      <c r="JNT5" s="1"/>
      <c r="JNU5" s="1"/>
      <c r="JNV5" s="1"/>
      <c r="JNW5" s="1"/>
      <c r="JNX5" s="1"/>
      <c r="JNY5" s="1"/>
      <c r="JNZ5" s="1"/>
      <c r="JOA5" s="1"/>
      <c r="JOB5" s="1"/>
      <c r="JOC5" s="1"/>
      <c r="JOD5" s="1"/>
      <c r="JOE5" s="1"/>
      <c r="JOF5" s="1"/>
      <c r="JOG5" s="1"/>
      <c r="JOH5" s="1"/>
      <c r="JOI5" s="1"/>
      <c r="JOJ5" s="1"/>
      <c r="JOK5" s="1"/>
      <c r="JOL5" s="1"/>
      <c r="JOM5" s="1"/>
      <c r="JON5" s="1"/>
      <c r="JOO5" s="1"/>
      <c r="JOP5" s="1"/>
      <c r="JOQ5" s="1"/>
      <c r="JOR5" s="1"/>
      <c r="JOS5" s="1"/>
      <c r="JOT5" s="1"/>
      <c r="JOU5" s="1"/>
      <c r="JOV5" s="1"/>
      <c r="JOW5" s="1"/>
      <c r="JOX5" s="1"/>
      <c r="JOY5" s="1"/>
      <c r="JOZ5" s="1"/>
      <c r="JPA5" s="1"/>
      <c r="JPB5" s="1"/>
      <c r="JPC5" s="1"/>
      <c r="JPD5" s="1"/>
      <c r="JPE5" s="1"/>
      <c r="JPF5" s="1"/>
      <c r="JPG5" s="1"/>
      <c r="JPH5" s="1"/>
      <c r="JPI5" s="1"/>
      <c r="JPJ5" s="1"/>
      <c r="JPK5" s="1"/>
      <c r="JPL5" s="1"/>
      <c r="JPM5" s="1"/>
      <c r="JPN5" s="1"/>
      <c r="JPO5" s="1"/>
      <c r="JPP5" s="1"/>
      <c r="JPQ5" s="1"/>
      <c r="JPR5" s="1"/>
      <c r="JPS5" s="1"/>
      <c r="JPT5" s="1"/>
      <c r="JPU5" s="1"/>
      <c r="JPV5" s="1"/>
      <c r="JPW5" s="1"/>
      <c r="JPX5" s="1"/>
      <c r="JPY5" s="1"/>
      <c r="JPZ5" s="1"/>
      <c r="JQA5" s="1"/>
      <c r="JQB5" s="1"/>
      <c r="JQC5" s="1"/>
      <c r="JQD5" s="1"/>
      <c r="JQE5" s="1"/>
      <c r="JQF5" s="1"/>
      <c r="JQG5" s="1"/>
      <c r="JQH5" s="1"/>
      <c r="JQI5" s="1"/>
      <c r="JQJ5" s="1"/>
      <c r="JQK5" s="1"/>
      <c r="JQL5" s="1"/>
      <c r="JQM5" s="1"/>
      <c r="JQN5" s="1"/>
      <c r="JQO5" s="1"/>
      <c r="JQP5" s="1"/>
      <c r="JQQ5" s="1"/>
      <c r="JQR5" s="1"/>
      <c r="JQS5" s="1"/>
      <c r="JQT5" s="1"/>
      <c r="JQU5" s="1"/>
      <c r="JQV5" s="1"/>
      <c r="JQW5" s="1"/>
      <c r="JQX5" s="1"/>
      <c r="JQY5" s="1"/>
      <c r="JQZ5" s="1"/>
      <c r="JRA5" s="1"/>
      <c r="JRB5" s="1"/>
      <c r="JRC5" s="1"/>
      <c r="JRD5" s="1"/>
      <c r="JRE5" s="1"/>
      <c r="JRF5" s="1"/>
      <c r="JRG5" s="1"/>
      <c r="JRH5" s="1"/>
      <c r="JRI5" s="1"/>
      <c r="JRJ5" s="1"/>
      <c r="JRK5" s="1"/>
      <c r="JRL5" s="1"/>
      <c r="JRM5" s="1"/>
      <c r="JRN5" s="1"/>
      <c r="JRO5" s="1"/>
      <c r="JRP5" s="1"/>
      <c r="JRQ5" s="1"/>
      <c r="JRR5" s="1"/>
      <c r="JRS5" s="1"/>
      <c r="JRT5" s="1"/>
      <c r="JRU5" s="1"/>
      <c r="JRV5" s="1"/>
      <c r="JRW5" s="1"/>
      <c r="JRX5" s="1"/>
      <c r="JRY5" s="1"/>
      <c r="JRZ5" s="1"/>
      <c r="JSA5" s="1"/>
      <c r="JSB5" s="1"/>
      <c r="JSC5" s="1"/>
      <c r="JSD5" s="1"/>
      <c r="JSE5" s="1"/>
      <c r="JSF5" s="1"/>
      <c r="JSG5" s="1"/>
      <c r="JSH5" s="1"/>
      <c r="JSI5" s="1"/>
      <c r="JSJ5" s="1"/>
      <c r="JSK5" s="1"/>
      <c r="JSL5" s="1"/>
      <c r="JSM5" s="1"/>
      <c r="JSN5" s="1"/>
      <c r="JSO5" s="1"/>
      <c r="JSP5" s="1"/>
      <c r="JSQ5" s="1"/>
      <c r="JSR5" s="1"/>
      <c r="JSS5" s="1"/>
      <c r="JST5" s="1"/>
      <c r="JSU5" s="1"/>
      <c r="JSV5" s="1"/>
      <c r="JSW5" s="1"/>
      <c r="JSX5" s="1"/>
      <c r="JSY5" s="1"/>
      <c r="JSZ5" s="1"/>
      <c r="JTA5" s="1"/>
      <c r="JTB5" s="1"/>
      <c r="JTC5" s="1"/>
      <c r="JTD5" s="1"/>
      <c r="JTE5" s="1"/>
      <c r="JTF5" s="1"/>
      <c r="JTG5" s="1"/>
      <c r="JTH5" s="1"/>
      <c r="JTI5" s="1"/>
      <c r="JTJ5" s="1"/>
      <c r="JTK5" s="1"/>
      <c r="JTL5" s="1"/>
      <c r="JTM5" s="1"/>
      <c r="JTN5" s="1"/>
      <c r="JTO5" s="1"/>
      <c r="JTP5" s="1"/>
      <c r="JTQ5" s="1"/>
      <c r="JTR5" s="1"/>
      <c r="JTS5" s="1"/>
      <c r="JTT5" s="1"/>
      <c r="JTU5" s="1"/>
      <c r="JTV5" s="1"/>
      <c r="JTW5" s="1"/>
      <c r="JTX5" s="1"/>
      <c r="JTY5" s="1"/>
      <c r="JTZ5" s="1"/>
      <c r="JUA5" s="1"/>
      <c r="JUB5" s="1"/>
      <c r="JUC5" s="1"/>
      <c r="JUD5" s="1"/>
      <c r="JUE5" s="1"/>
      <c r="JUF5" s="1"/>
      <c r="JUG5" s="1"/>
      <c r="JUH5" s="1"/>
      <c r="JUI5" s="1"/>
      <c r="JUJ5" s="1"/>
      <c r="JUK5" s="1"/>
      <c r="JUL5" s="1"/>
      <c r="JUM5" s="1"/>
      <c r="JUN5" s="1"/>
      <c r="JUO5" s="1"/>
      <c r="JUP5" s="1"/>
      <c r="JUQ5" s="1"/>
      <c r="JUR5" s="1"/>
      <c r="JUS5" s="1"/>
      <c r="JUT5" s="1"/>
      <c r="JUU5" s="1"/>
      <c r="JUV5" s="1"/>
      <c r="JUW5" s="1"/>
      <c r="JUX5" s="1"/>
      <c r="JUY5" s="1"/>
      <c r="JUZ5" s="1"/>
      <c r="JVA5" s="1"/>
      <c r="JVB5" s="1"/>
      <c r="JVC5" s="1"/>
      <c r="JVD5" s="1"/>
      <c r="JVE5" s="1"/>
      <c r="JVF5" s="1"/>
      <c r="JVG5" s="1"/>
      <c r="JVH5" s="1"/>
      <c r="JVI5" s="1"/>
      <c r="JVJ5" s="1"/>
      <c r="JVK5" s="1"/>
      <c r="JVL5" s="1"/>
      <c r="JVM5" s="1"/>
      <c r="JVN5" s="1"/>
      <c r="JVO5" s="1"/>
      <c r="JVP5" s="1"/>
      <c r="JVQ5" s="1"/>
      <c r="JVR5" s="1"/>
      <c r="JVS5" s="1"/>
      <c r="JVT5" s="1"/>
      <c r="JVU5" s="1"/>
      <c r="JVV5" s="1"/>
      <c r="JVW5" s="1"/>
      <c r="JVX5" s="1"/>
      <c r="JVY5" s="1"/>
      <c r="JVZ5" s="1"/>
      <c r="JWA5" s="1"/>
      <c r="JWB5" s="1"/>
      <c r="JWC5" s="1"/>
      <c r="JWD5" s="1"/>
      <c r="JWE5" s="1"/>
      <c r="JWF5" s="1"/>
      <c r="JWG5" s="1"/>
      <c r="JWH5" s="1"/>
      <c r="JWI5" s="1"/>
      <c r="JWJ5" s="1"/>
      <c r="JWK5" s="1"/>
      <c r="JWL5" s="1"/>
      <c r="JWM5" s="1"/>
      <c r="JWN5" s="1"/>
      <c r="JWO5" s="1"/>
      <c r="JWP5" s="1"/>
      <c r="JWQ5" s="1"/>
      <c r="JWR5" s="1"/>
      <c r="JWS5" s="1"/>
      <c r="JWT5" s="1"/>
      <c r="JWU5" s="1"/>
      <c r="JWV5" s="1"/>
      <c r="JWW5" s="1"/>
      <c r="JWX5" s="1"/>
      <c r="JWY5" s="1"/>
      <c r="JWZ5" s="1"/>
      <c r="JXA5" s="1"/>
      <c r="JXB5" s="1"/>
      <c r="JXC5" s="1"/>
      <c r="JXD5" s="1"/>
      <c r="JXE5" s="1"/>
      <c r="JXF5" s="1"/>
      <c r="JXG5" s="1"/>
      <c r="JXH5" s="1"/>
      <c r="JXI5" s="1"/>
      <c r="JXJ5" s="1"/>
      <c r="JXK5" s="1"/>
      <c r="JXL5" s="1"/>
      <c r="JXM5" s="1"/>
      <c r="JXN5" s="1"/>
      <c r="JXO5" s="1"/>
      <c r="JXP5" s="1"/>
      <c r="JXQ5" s="1"/>
      <c r="JXR5" s="1"/>
      <c r="JXS5" s="1"/>
      <c r="JXT5" s="1"/>
      <c r="JXU5" s="1"/>
      <c r="JXV5" s="1"/>
      <c r="JXW5" s="1"/>
      <c r="JXX5" s="1"/>
      <c r="JXY5" s="1"/>
      <c r="JXZ5" s="1"/>
      <c r="JYA5" s="1"/>
      <c r="JYB5" s="1"/>
      <c r="JYC5" s="1"/>
      <c r="JYD5" s="1"/>
      <c r="JYE5" s="1"/>
      <c r="JYF5" s="1"/>
      <c r="JYG5" s="1"/>
      <c r="JYH5" s="1"/>
      <c r="JYI5" s="1"/>
      <c r="JYJ5" s="1"/>
      <c r="JYK5" s="1"/>
      <c r="JYL5" s="1"/>
      <c r="JYM5" s="1"/>
      <c r="JYN5" s="1"/>
      <c r="JYO5" s="1"/>
      <c r="JYP5" s="1"/>
      <c r="JYQ5" s="1"/>
      <c r="JYR5" s="1"/>
      <c r="JYS5" s="1"/>
      <c r="JYT5" s="1"/>
      <c r="JYU5" s="1"/>
      <c r="JYV5" s="1"/>
      <c r="JYW5" s="1"/>
      <c r="JYX5" s="1"/>
      <c r="JYY5" s="1"/>
      <c r="JYZ5" s="1"/>
      <c r="JZA5" s="1"/>
      <c r="JZB5" s="1"/>
      <c r="JZC5" s="1"/>
      <c r="JZD5" s="1"/>
      <c r="JZE5" s="1"/>
      <c r="JZF5" s="1"/>
      <c r="JZG5" s="1"/>
      <c r="JZH5" s="1"/>
      <c r="JZI5" s="1"/>
      <c r="JZJ5" s="1"/>
      <c r="JZK5" s="1"/>
      <c r="JZL5" s="1"/>
      <c r="JZM5" s="1"/>
      <c r="JZN5" s="1"/>
      <c r="JZO5" s="1"/>
      <c r="JZP5" s="1"/>
      <c r="JZQ5" s="1"/>
      <c r="JZR5" s="1"/>
      <c r="JZS5" s="1"/>
      <c r="JZT5" s="1"/>
      <c r="JZU5" s="1"/>
      <c r="JZV5" s="1"/>
      <c r="JZW5" s="1"/>
      <c r="JZX5" s="1"/>
      <c r="JZY5" s="1"/>
      <c r="JZZ5" s="1"/>
      <c r="KAA5" s="1"/>
      <c r="KAB5" s="1"/>
      <c r="KAC5" s="1"/>
      <c r="KAD5" s="1"/>
      <c r="KAE5" s="1"/>
      <c r="KAF5" s="1"/>
      <c r="KAG5" s="1"/>
      <c r="KAH5" s="1"/>
      <c r="KAI5" s="1"/>
      <c r="KAJ5" s="1"/>
      <c r="KAK5" s="1"/>
      <c r="KAL5" s="1"/>
      <c r="KAM5" s="1"/>
      <c r="KAN5" s="1"/>
      <c r="KAO5" s="1"/>
      <c r="KAP5" s="1"/>
      <c r="KAQ5" s="1"/>
      <c r="KAR5" s="1"/>
      <c r="KAS5" s="1"/>
      <c r="KAT5" s="1"/>
      <c r="KAU5" s="1"/>
      <c r="KAV5" s="1"/>
      <c r="KAW5" s="1"/>
      <c r="KAX5" s="1"/>
      <c r="KAY5" s="1"/>
      <c r="KAZ5" s="1"/>
      <c r="KBA5" s="1"/>
      <c r="KBB5" s="1"/>
      <c r="KBC5" s="1"/>
      <c r="KBD5" s="1"/>
      <c r="KBE5" s="1"/>
      <c r="KBF5" s="1"/>
      <c r="KBG5" s="1"/>
      <c r="KBH5" s="1"/>
      <c r="KBI5" s="1"/>
      <c r="KBJ5" s="1"/>
      <c r="KBK5" s="1"/>
      <c r="KBL5" s="1"/>
      <c r="KBM5" s="1"/>
      <c r="KBN5" s="1"/>
      <c r="KBO5" s="1"/>
      <c r="KBP5" s="1"/>
      <c r="KBQ5" s="1"/>
      <c r="KBR5" s="1"/>
      <c r="KBS5" s="1"/>
      <c r="KBT5" s="1"/>
      <c r="KBU5" s="1"/>
      <c r="KBV5" s="1"/>
      <c r="KBW5" s="1"/>
      <c r="KBX5" s="1"/>
      <c r="KBY5" s="1"/>
      <c r="KBZ5" s="1"/>
      <c r="KCA5" s="1"/>
      <c r="KCB5" s="1"/>
      <c r="KCC5" s="1"/>
      <c r="KCD5" s="1"/>
      <c r="KCE5" s="1"/>
      <c r="KCF5" s="1"/>
      <c r="KCG5" s="1"/>
      <c r="KCH5" s="1"/>
      <c r="KCI5" s="1"/>
      <c r="KCJ5" s="1"/>
      <c r="KCK5" s="1"/>
      <c r="KCL5" s="1"/>
      <c r="KCM5" s="1"/>
      <c r="KCN5" s="1"/>
      <c r="KCO5" s="1"/>
      <c r="KCP5" s="1"/>
      <c r="KCQ5" s="1"/>
      <c r="KCR5" s="1"/>
      <c r="KCS5" s="1"/>
      <c r="KCT5" s="1"/>
      <c r="KCU5" s="1"/>
      <c r="KCV5" s="1"/>
      <c r="KCW5" s="1"/>
      <c r="KCX5" s="1"/>
      <c r="KCY5" s="1"/>
      <c r="KCZ5" s="1"/>
      <c r="KDA5" s="1"/>
      <c r="KDB5" s="1"/>
      <c r="KDC5" s="1"/>
      <c r="KDD5" s="1"/>
      <c r="KDE5" s="1"/>
      <c r="KDF5" s="1"/>
      <c r="KDG5" s="1"/>
      <c r="KDH5" s="1"/>
      <c r="KDI5" s="1"/>
      <c r="KDJ5" s="1"/>
      <c r="KDK5" s="1"/>
      <c r="KDL5" s="1"/>
      <c r="KDM5" s="1"/>
      <c r="KDN5" s="1"/>
      <c r="KDO5" s="1"/>
      <c r="KDP5" s="1"/>
      <c r="KDQ5" s="1"/>
      <c r="KDR5" s="1"/>
      <c r="KDS5" s="1"/>
      <c r="KDT5" s="1"/>
      <c r="KDU5" s="1"/>
      <c r="KDV5" s="1"/>
      <c r="KDW5" s="1"/>
      <c r="KDX5" s="1"/>
      <c r="KDY5" s="1"/>
      <c r="KDZ5" s="1"/>
      <c r="KEA5" s="1"/>
      <c r="KEB5" s="1"/>
      <c r="KEC5" s="1"/>
      <c r="KED5" s="1"/>
      <c r="KEE5" s="1"/>
      <c r="KEF5" s="1"/>
      <c r="KEG5" s="1"/>
      <c r="KEH5" s="1"/>
      <c r="KEI5" s="1"/>
      <c r="KEJ5" s="1"/>
      <c r="KEK5" s="1"/>
      <c r="KEL5" s="1"/>
      <c r="KEM5" s="1"/>
      <c r="KEN5" s="1"/>
      <c r="KEO5" s="1"/>
      <c r="KEP5" s="1"/>
      <c r="KEQ5" s="1"/>
      <c r="KER5" s="1"/>
      <c r="KES5" s="1"/>
      <c r="KET5" s="1"/>
      <c r="KEU5" s="1"/>
      <c r="KEV5" s="1"/>
      <c r="KEW5" s="1"/>
      <c r="KEX5" s="1"/>
      <c r="KEY5" s="1"/>
      <c r="KEZ5" s="1"/>
      <c r="KFA5" s="1"/>
      <c r="KFB5" s="1"/>
      <c r="KFC5" s="1"/>
      <c r="KFD5" s="1"/>
      <c r="KFE5" s="1"/>
      <c r="KFF5" s="1"/>
      <c r="KFG5" s="1"/>
      <c r="KFH5" s="1"/>
      <c r="KFI5" s="1"/>
      <c r="KFJ5" s="1"/>
      <c r="KFK5" s="1"/>
      <c r="KFL5" s="1"/>
      <c r="KFM5" s="1"/>
      <c r="KFN5" s="1"/>
      <c r="KFO5" s="1"/>
      <c r="KFP5" s="1"/>
      <c r="KFQ5" s="1"/>
      <c r="KFR5" s="1"/>
      <c r="KFS5" s="1"/>
      <c r="KFT5" s="1"/>
      <c r="KFU5" s="1"/>
      <c r="KFV5" s="1"/>
      <c r="KFW5" s="1"/>
      <c r="KFX5" s="1"/>
      <c r="KFY5" s="1"/>
      <c r="KFZ5" s="1"/>
      <c r="KGA5" s="1"/>
      <c r="KGB5" s="1"/>
      <c r="KGC5" s="1"/>
      <c r="KGD5" s="1"/>
      <c r="KGE5" s="1"/>
      <c r="KGF5" s="1"/>
      <c r="KGG5" s="1"/>
      <c r="KGH5" s="1"/>
      <c r="KGI5" s="1"/>
      <c r="KGJ5" s="1"/>
      <c r="KGK5" s="1"/>
      <c r="KGL5" s="1"/>
      <c r="KGM5" s="1"/>
      <c r="KGN5" s="1"/>
      <c r="KGO5" s="1"/>
      <c r="KGP5" s="1"/>
      <c r="KGQ5" s="1"/>
      <c r="KGR5" s="1"/>
      <c r="KGS5" s="1"/>
      <c r="KGT5" s="1"/>
      <c r="KGU5" s="1"/>
      <c r="KGV5" s="1"/>
      <c r="KGW5" s="1"/>
      <c r="KGX5" s="1"/>
      <c r="KGY5" s="1"/>
      <c r="KGZ5" s="1"/>
      <c r="KHA5" s="1"/>
      <c r="KHB5" s="1"/>
      <c r="KHC5" s="1"/>
      <c r="KHD5" s="1"/>
      <c r="KHE5" s="1"/>
      <c r="KHF5" s="1"/>
      <c r="KHG5" s="1"/>
      <c r="KHH5" s="1"/>
      <c r="KHI5" s="1"/>
      <c r="KHJ5" s="1"/>
      <c r="KHK5" s="1"/>
      <c r="KHL5" s="1"/>
      <c r="KHM5" s="1"/>
      <c r="KHN5" s="1"/>
      <c r="KHO5" s="1"/>
      <c r="KHP5" s="1"/>
      <c r="KHQ5" s="1"/>
      <c r="KHR5" s="1"/>
      <c r="KHS5" s="1"/>
      <c r="KHT5" s="1"/>
      <c r="KHU5" s="1"/>
      <c r="KHV5" s="1"/>
      <c r="KHW5" s="1"/>
      <c r="KHX5" s="1"/>
      <c r="KHY5" s="1"/>
      <c r="KHZ5" s="1"/>
      <c r="KIA5" s="1"/>
      <c r="KIB5" s="1"/>
      <c r="KIC5" s="1"/>
      <c r="KID5" s="1"/>
      <c r="KIE5" s="1"/>
      <c r="KIF5" s="1"/>
      <c r="KIG5" s="1"/>
      <c r="KIH5" s="1"/>
      <c r="KII5" s="1"/>
      <c r="KIJ5" s="1"/>
      <c r="KIK5" s="1"/>
      <c r="KIL5" s="1"/>
      <c r="KIM5" s="1"/>
      <c r="KIN5" s="1"/>
      <c r="KIO5" s="1"/>
      <c r="KIP5" s="1"/>
      <c r="KIQ5" s="1"/>
      <c r="KIR5" s="1"/>
      <c r="KIS5" s="1"/>
      <c r="KIT5" s="1"/>
      <c r="KIU5" s="1"/>
      <c r="KIV5" s="1"/>
      <c r="KIW5" s="1"/>
      <c r="KIX5" s="1"/>
      <c r="KIY5" s="1"/>
      <c r="KIZ5" s="1"/>
      <c r="KJA5" s="1"/>
      <c r="KJB5" s="1"/>
      <c r="KJC5" s="1"/>
      <c r="KJD5" s="1"/>
      <c r="KJE5" s="1"/>
      <c r="KJF5" s="1"/>
      <c r="KJG5" s="1"/>
      <c r="KJH5" s="1"/>
      <c r="KJI5" s="1"/>
      <c r="KJJ5" s="1"/>
      <c r="KJK5" s="1"/>
      <c r="KJL5" s="1"/>
      <c r="KJM5" s="1"/>
      <c r="KJN5" s="1"/>
      <c r="KJO5" s="1"/>
      <c r="KJP5" s="1"/>
      <c r="KJQ5" s="1"/>
      <c r="KJR5" s="1"/>
      <c r="KJS5" s="1"/>
      <c r="KJT5" s="1"/>
      <c r="KJU5" s="1"/>
      <c r="KJV5" s="1"/>
      <c r="KJW5" s="1"/>
      <c r="KJX5" s="1"/>
      <c r="KJY5" s="1"/>
      <c r="KJZ5" s="1"/>
      <c r="KKA5" s="1"/>
      <c r="KKB5" s="1"/>
      <c r="KKC5" s="1"/>
      <c r="KKD5" s="1"/>
      <c r="KKE5" s="1"/>
      <c r="KKF5" s="1"/>
      <c r="KKG5" s="1"/>
      <c r="KKH5" s="1"/>
      <c r="KKI5" s="1"/>
      <c r="KKJ5" s="1"/>
      <c r="KKK5" s="1"/>
      <c r="KKL5" s="1"/>
      <c r="KKM5" s="1"/>
      <c r="KKN5" s="1"/>
      <c r="KKO5" s="1"/>
      <c r="KKP5" s="1"/>
      <c r="KKQ5" s="1"/>
      <c r="KKR5" s="1"/>
      <c r="KKS5" s="1"/>
      <c r="KKT5" s="1"/>
      <c r="KKU5" s="1"/>
      <c r="KKV5" s="1"/>
      <c r="KKW5" s="1"/>
      <c r="KKX5" s="1"/>
      <c r="KKY5" s="1"/>
      <c r="KKZ5" s="1"/>
      <c r="KLA5" s="1"/>
      <c r="KLB5" s="1"/>
      <c r="KLC5" s="1"/>
      <c r="KLD5" s="1"/>
      <c r="KLE5" s="1"/>
      <c r="KLF5" s="1"/>
      <c r="KLG5" s="1"/>
      <c r="KLH5" s="1"/>
      <c r="KLI5" s="1"/>
      <c r="KLJ5" s="1"/>
      <c r="KLK5" s="1"/>
      <c r="KLL5" s="1"/>
      <c r="KLM5" s="1"/>
      <c r="KLN5" s="1"/>
      <c r="KLO5" s="1"/>
      <c r="KLP5" s="1"/>
      <c r="KLQ5" s="1"/>
      <c r="KLR5" s="1"/>
      <c r="KLS5" s="1"/>
      <c r="KLT5" s="1"/>
      <c r="KLU5" s="1"/>
      <c r="KLV5" s="1"/>
      <c r="KLW5" s="1"/>
      <c r="KLX5" s="1"/>
      <c r="KLY5" s="1"/>
      <c r="KLZ5" s="1"/>
      <c r="KMA5" s="1"/>
      <c r="KMB5" s="1"/>
      <c r="KMC5" s="1"/>
      <c r="KMD5" s="1"/>
      <c r="KME5" s="1"/>
      <c r="KMF5" s="1"/>
      <c r="KMG5" s="1"/>
      <c r="KMH5" s="1"/>
      <c r="KMI5" s="1"/>
      <c r="KMJ5" s="1"/>
      <c r="KMK5" s="1"/>
      <c r="KML5" s="1"/>
      <c r="KMM5" s="1"/>
      <c r="KMN5" s="1"/>
      <c r="KMO5" s="1"/>
      <c r="KMP5" s="1"/>
      <c r="KMQ5" s="1"/>
      <c r="KMR5" s="1"/>
      <c r="KMS5" s="1"/>
      <c r="KMT5" s="1"/>
      <c r="KMU5" s="1"/>
      <c r="KMV5" s="1"/>
      <c r="KMW5" s="1"/>
      <c r="KMX5" s="1"/>
      <c r="KMY5" s="1"/>
      <c r="KMZ5" s="1"/>
      <c r="KNA5" s="1"/>
      <c r="KNB5" s="1"/>
      <c r="KNC5" s="1"/>
      <c r="KND5" s="1"/>
      <c r="KNE5" s="1"/>
      <c r="KNF5" s="1"/>
      <c r="KNG5" s="1"/>
      <c r="KNH5" s="1"/>
      <c r="KNI5" s="1"/>
      <c r="KNJ5" s="1"/>
      <c r="KNK5" s="1"/>
      <c r="KNL5" s="1"/>
      <c r="KNM5" s="1"/>
      <c r="KNN5" s="1"/>
      <c r="KNO5" s="1"/>
      <c r="KNP5" s="1"/>
      <c r="KNQ5" s="1"/>
      <c r="KNR5" s="1"/>
      <c r="KNS5" s="1"/>
      <c r="KNT5" s="1"/>
      <c r="KNU5" s="1"/>
      <c r="KNV5" s="1"/>
      <c r="KNW5" s="1"/>
      <c r="KNX5" s="1"/>
      <c r="KNY5" s="1"/>
      <c r="KNZ5" s="1"/>
      <c r="KOA5" s="1"/>
      <c r="KOB5" s="1"/>
      <c r="KOC5" s="1"/>
      <c r="KOD5" s="1"/>
      <c r="KOE5" s="1"/>
      <c r="KOF5" s="1"/>
      <c r="KOG5" s="1"/>
      <c r="KOH5" s="1"/>
      <c r="KOI5" s="1"/>
      <c r="KOJ5" s="1"/>
      <c r="KOK5" s="1"/>
      <c r="KOL5" s="1"/>
      <c r="KOM5" s="1"/>
      <c r="KON5" s="1"/>
      <c r="KOO5" s="1"/>
      <c r="KOP5" s="1"/>
      <c r="KOQ5" s="1"/>
      <c r="KOR5" s="1"/>
      <c r="KOS5" s="1"/>
      <c r="KOT5" s="1"/>
      <c r="KOU5" s="1"/>
      <c r="KOV5" s="1"/>
      <c r="KOW5" s="1"/>
      <c r="KOX5" s="1"/>
      <c r="KOY5" s="1"/>
      <c r="KOZ5" s="1"/>
      <c r="KPA5" s="1"/>
      <c r="KPB5" s="1"/>
      <c r="KPC5" s="1"/>
      <c r="KPD5" s="1"/>
      <c r="KPE5" s="1"/>
      <c r="KPF5" s="1"/>
      <c r="KPG5" s="1"/>
      <c r="KPH5" s="1"/>
      <c r="KPI5" s="1"/>
      <c r="KPJ5" s="1"/>
      <c r="KPK5" s="1"/>
      <c r="KPL5" s="1"/>
      <c r="KPM5" s="1"/>
      <c r="KPN5" s="1"/>
      <c r="KPO5" s="1"/>
      <c r="KPP5" s="1"/>
      <c r="KPQ5" s="1"/>
      <c r="KPR5" s="1"/>
      <c r="KPS5" s="1"/>
      <c r="KPT5" s="1"/>
      <c r="KPU5" s="1"/>
      <c r="KPV5" s="1"/>
      <c r="KPW5" s="1"/>
      <c r="KPX5" s="1"/>
      <c r="KPY5" s="1"/>
      <c r="KPZ5" s="1"/>
      <c r="KQA5" s="1"/>
      <c r="KQB5" s="1"/>
      <c r="KQC5" s="1"/>
      <c r="KQD5" s="1"/>
      <c r="KQE5" s="1"/>
      <c r="KQF5" s="1"/>
      <c r="KQG5" s="1"/>
      <c r="KQH5" s="1"/>
      <c r="KQI5" s="1"/>
      <c r="KQJ5" s="1"/>
      <c r="KQK5" s="1"/>
      <c r="KQL5" s="1"/>
      <c r="KQM5" s="1"/>
      <c r="KQN5" s="1"/>
      <c r="KQO5" s="1"/>
      <c r="KQP5" s="1"/>
      <c r="KQQ5" s="1"/>
      <c r="KQR5" s="1"/>
      <c r="KQS5" s="1"/>
      <c r="KQT5" s="1"/>
      <c r="KQU5" s="1"/>
      <c r="KQV5" s="1"/>
      <c r="KQW5" s="1"/>
      <c r="KQX5" s="1"/>
      <c r="KQY5" s="1"/>
      <c r="KQZ5" s="1"/>
      <c r="KRA5" s="1"/>
      <c r="KRB5" s="1"/>
      <c r="KRC5" s="1"/>
      <c r="KRD5" s="1"/>
      <c r="KRE5" s="1"/>
      <c r="KRF5" s="1"/>
      <c r="KRG5" s="1"/>
      <c r="KRH5" s="1"/>
      <c r="KRI5" s="1"/>
      <c r="KRJ5" s="1"/>
      <c r="KRK5" s="1"/>
      <c r="KRL5" s="1"/>
      <c r="KRM5" s="1"/>
      <c r="KRN5" s="1"/>
      <c r="KRO5" s="1"/>
      <c r="KRP5" s="1"/>
      <c r="KRQ5" s="1"/>
      <c r="KRR5" s="1"/>
      <c r="KRS5" s="1"/>
      <c r="KRT5" s="1"/>
      <c r="KRU5" s="1"/>
      <c r="KRV5" s="1"/>
      <c r="KRW5" s="1"/>
      <c r="KRX5" s="1"/>
      <c r="KRY5" s="1"/>
      <c r="KRZ5" s="1"/>
      <c r="KSA5" s="1"/>
      <c r="KSB5" s="1"/>
      <c r="KSC5" s="1"/>
      <c r="KSD5" s="1"/>
      <c r="KSE5" s="1"/>
      <c r="KSF5" s="1"/>
      <c r="KSG5" s="1"/>
      <c r="KSH5" s="1"/>
      <c r="KSI5" s="1"/>
      <c r="KSJ5" s="1"/>
      <c r="KSK5" s="1"/>
      <c r="KSL5" s="1"/>
      <c r="KSM5" s="1"/>
      <c r="KSN5" s="1"/>
      <c r="KSO5" s="1"/>
      <c r="KSP5" s="1"/>
      <c r="KSQ5" s="1"/>
      <c r="KSR5" s="1"/>
      <c r="KSS5" s="1"/>
      <c r="KST5" s="1"/>
      <c r="KSU5" s="1"/>
      <c r="KSV5" s="1"/>
      <c r="KSW5" s="1"/>
      <c r="KSX5" s="1"/>
      <c r="KSY5" s="1"/>
      <c r="KSZ5" s="1"/>
      <c r="KTA5" s="1"/>
      <c r="KTB5" s="1"/>
      <c r="KTC5" s="1"/>
      <c r="KTD5" s="1"/>
      <c r="KTE5" s="1"/>
      <c r="KTF5" s="1"/>
      <c r="KTG5" s="1"/>
      <c r="KTH5" s="1"/>
      <c r="KTI5" s="1"/>
      <c r="KTJ5" s="1"/>
      <c r="KTK5" s="1"/>
      <c r="KTL5" s="1"/>
      <c r="KTM5" s="1"/>
      <c r="KTN5" s="1"/>
      <c r="KTO5" s="1"/>
      <c r="KTP5" s="1"/>
      <c r="KTQ5" s="1"/>
      <c r="KTR5" s="1"/>
      <c r="KTS5" s="1"/>
      <c r="KTT5" s="1"/>
      <c r="KTU5" s="1"/>
      <c r="KTV5" s="1"/>
      <c r="KTW5" s="1"/>
      <c r="KTX5" s="1"/>
      <c r="KTY5" s="1"/>
      <c r="KTZ5" s="1"/>
      <c r="KUA5" s="1"/>
      <c r="KUB5" s="1"/>
      <c r="KUC5" s="1"/>
      <c r="KUD5" s="1"/>
      <c r="KUE5" s="1"/>
      <c r="KUF5" s="1"/>
      <c r="KUG5" s="1"/>
      <c r="KUH5" s="1"/>
      <c r="KUI5" s="1"/>
      <c r="KUJ5" s="1"/>
      <c r="KUK5" s="1"/>
      <c r="KUL5" s="1"/>
      <c r="KUM5" s="1"/>
      <c r="KUN5" s="1"/>
      <c r="KUO5" s="1"/>
      <c r="KUP5" s="1"/>
      <c r="KUQ5" s="1"/>
      <c r="KUR5" s="1"/>
      <c r="KUS5" s="1"/>
      <c r="KUT5" s="1"/>
      <c r="KUU5" s="1"/>
      <c r="KUV5" s="1"/>
      <c r="KUW5" s="1"/>
      <c r="KUX5" s="1"/>
      <c r="KUY5" s="1"/>
      <c r="KUZ5" s="1"/>
      <c r="KVA5" s="1"/>
      <c r="KVB5" s="1"/>
      <c r="KVC5" s="1"/>
      <c r="KVD5" s="1"/>
      <c r="KVE5" s="1"/>
      <c r="KVF5" s="1"/>
      <c r="KVG5" s="1"/>
      <c r="KVH5" s="1"/>
      <c r="KVI5" s="1"/>
      <c r="KVJ5" s="1"/>
      <c r="KVK5" s="1"/>
      <c r="KVL5" s="1"/>
      <c r="KVM5" s="1"/>
      <c r="KVN5" s="1"/>
      <c r="KVO5" s="1"/>
      <c r="KVP5" s="1"/>
      <c r="KVQ5" s="1"/>
      <c r="KVR5" s="1"/>
      <c r="KVS5" s="1"/>
      <c r="KVT5" s="1"/>
      <c r="KVU5" s="1"/>
      <c r="KVV5" s="1"/>
      <c r="KVW5" s="1"/>
      <c r="KVX5" s="1"/>
      <c r="KVY5" s="1"/>
      <c r="KVZ5" s="1"/>
      <c r="KWA5" s="1"/>
      <c r="KWB5" s="1"/>
      <c r="KWC5" s="1"/>
      <c r="KWD5" s="1"/>
      <c r="KWE5" s="1"/>
      <c r="KWF5" s="1"/>
      <c r="KWG5" s="1"/>
      <c r="KWH5" s="1"/>
      <c r="KWI5" s="1"/>
      <c r="KWJ5" s="1"/>
      <c r="KWK5" s="1"/>
      <c r="KWL5" s="1"/>
      <c r="KWM5" s="1"/>
      <c r="KWN5" s="1"/>
      <c r="KWO5" s="1"/>
      <c r="KWP5" s="1"/>
      <c r="KWQ5" s="1"/>
      <c r="KWR5" s="1"/>
      <c r="KWS5" s="1"/>
      <c r="KWT5" s="1"/>
      <c r="KWU5" s="1"/>
      <c r="KWV5" s="1"/>
      <c r="KWW5" s="1"/>
      <c r="KWX5" s="1"/>
      <c r="KWY5" s="1"/>
      <c r="KWZ5" s="1"/>
      <c r="KXA5" s="1"/>
      <c r="KXB5" s="1"/>
      <c r="KXC5" s="1"/>
      <c r="KXD5" s="1"/>
      <c r="KXE5" s="1"/>
      <c r="KXF5" s="1"/>
      <c r="KXG5" s="1"/>
      <c r="KXH5" s="1"/>
      <c r="KXI5" s="1"/>
      <c r="KXJ5" s="1"/>
      <c r="KXK5" s="1"/>
      <c r="KXL5" s="1"/>
      <c r="KXM5" s="1"/>
      <c r="KXN5" s="1"/>
      <c r="KXO5" s="1"/>
      <c r="KXP5" s="1"/>
      <c r="KXQ5" s="1"/>
      <c r="KXR5" s="1"/>
      <c r="KXS5" s="1"/>
      <c r="KXT5" s="1"/>
      <c r="KXU5" s="1"/>
      <c r="KXV5" s="1"/>
      <c r="KXW5" s="1"/>
      <c r="KXX5" s="1"/>
      <c r="KXY5" s="1"/>
      <c r="KXZ5" s="1"/>
      <c r="KYA5" s="1"/>
      <c r="KYB5" s="1"/>
      <c r="KYC5" s="1"/>
      <c r="KYD5" s="1"/>
      <c r="KYE5" s="1"/>
      <c r="KYF5" s="1"/>
      <c r="KYG5" s="1"/>
      <c r="KYH5" s="1"/>
      <c r="KYI5" s="1"/>
      <c r="KYJ5" s="1"/>
      <c r="KYK5" s="1"/>
      <c r="KYL5" s="1"/>
      <c r="KYM5" s="1"/>
      <c r="KYN5" s="1"/>
      <c r="KYO5" s="1"/>
      <c r="KYP5" s="1"/>
      <c r="KYQ5" s="1"/>
      <c r="KYR5" s="1"/>
      <c r="KYS5" s="1"/>
      <c r="KYT5" s="1"/>
      <c r="KYU5" s="1"/>
      <c r="KYV5" s="1"/>
      <c r="KYW5" s="1"/>
      <c r="KYX5" s="1"/>
      <c r="KYY5" s="1"/>
      <c r="KYZ5" s="1"/>
      <c r="KZA5" s="1"/>
      <c r="KZB5" s="1"/>
      <c r="KZC5" s="1"/>
      <c r="KZD5" s="1"/>
      <c r="KZE5" s="1"/>
      <c r="KZF5" s="1"/>
      <c r="KZG5" s="1"/>
      <c r="KZH5" s="1"/>
      <c r="KZI5" s="1"/>
      <c r="KZJ5" s="1"/>
      <c r="KZK5" s="1"/>
      <c r="KZL5" s="1"/>
      <c r="KZM5" s="1"/>
      <c r="KZN5" s="1"/>
      <c r="KZO5" s="1"/>
      <c r="KZP5" s="1"/>
      <c r="KZQ5" s="1"/>
      <c r="KZR5" s="1"/>
      <c r="KZS5" s="1"/>
      <c r="KZT5" s="1"/>
      <c r="KZU5" s="1"/>
      <c r="KZV5" s="1"/>
      <c r="KZW5" s="1"/>
      <c r="KZX5" s="1"/>
      <c r="KZY5" s="1"/>
      <c r="KZZ5" s="1"/>
      <c r="LAA5" s="1"/>
      <c r="LAB5" s="1"/>
      <c r="LAC5" s="1"/>
      <c r="LAD5" s="1"/>
      <c r="LAE5" s="1"/>
      <c r="LAF5" s="1"/>
      <c r="LAG5" s="1"/>
      <c r="LAH5" s="1"/>
      <c r="LAI5" s="1"/>
      <c r="LAJ5" s="1"/>
      <c r="LAK5" s="1"/>
      <c r="LAL5" s="1"/>
      <c r="LAM5" s="1"/>
      <c r="LAN5" s="1"/>
      <c r="LAO5" s="1"/>
      <c r="LAP5" s="1"/>
      <c r="LAQ5" s="1"/>
      <c r="LAR5" s="1"/>
      <c r="LAS5" s="1"/>
      <c r="LAT5" s="1"/>
      <c r="LAU5" s="1"/>
      <c r="LAV5" s="1"/>
      <c r="LAW5" s="1"/>
      <c r="LAX5" s="1"/>
      <c r="LAY5" s="1"/>
      <c r="LAZ5" s="1"/>
      <c r="LBA5" s="1"/>
      <c r="LBB5" s="1"/>
      <c r="LBC5" s="1"/>
      <c r="LBD5" s="1"/>
      <c r="LBE5" s="1"/>
      <c r="LBF5" s="1"/>
      <c r="LBG5" s="1"/>
      <c r="LBH5" s="1"/>
      <c r="LBI5" s="1"/>
      <c r="LBJ5" s="1"/>
      <c r="LBK5" s="1"/>
      <c r="LBL5" s="1"/>
      <c r="LBM5" s="1"/>
      <c r="LBN5" s="1"/>
      <c r="LBO5" s="1"/>
      <c r="LBP5" s="1"/>
      <c r="LBQ5" s="1"/>
      <c r="LBR5" s="1"/>
      <c r="LBS5" s="1"/>
      <c r="LBT5" s="1"/>
      <c r="LBU5" s="1"/>
      <c r="LBV5" s="1"/>
      <c r="LBW5" s="1"/>
      <c r="LBX5" s="1"/>
      <c r="LBY5" s="1"/>
      <c r="LBZ5" s="1"/>
      <c r="LCA5" s="1"/>
      <c r="LCB5" s="1"/>
      <c r="LCC5" s="1"/>
      <c r="LCD5" s="1"/>
      <c r="LCE5" s="1"/>
      <c r="LCF5" s="1"/>
      <c r="LCG5" s="1"/>
      <c r="LCH5" s="1"/>
      <c r="LCI5" s="1"/>
      <c r="LCJ5" s="1"/>
      <c r="LCK5" s="1"/>
      <c r="LCL5" s="1"/>
      <c r="LCM5" s="1"/>
      <c r="LCN5" s="1"/>
      <c r="LCO5" s="1"/>
      <c r="LCP5" s="1"/>
      <c r="LCQ5" s="1"/>
      <c r="LCR5" s="1"/>
      <c r="LCS5" s="1"/>
      <c r="LCT5" s="1"/>
      <c r="LCU5" s="1"/>
      <c r="LCV5" s="1"/>
      <c r="LCW5" s="1"/>
      <c r="LCX5" s="1"/>
      <c r="LCY5" s="1"/>
      <c r="LCZ5" s="1"/>
      <c r="LDA5" s="1"/>
      <c r="LDB5" s="1"/>
      <c r="LDC5" s="1"/>
      <c r="LDD5" s="1"/>
      <c r="LDE5" s="1"/>
      <c r="LDF5" s="1"/>
      <c r="LDG5" s="1"/>
      <c r="LDH5" s="1"/>
      <c r="LDI5" s="1"/>
      <c r="LDJ5" s="1"/>
      <c r="LDK5" s="1"/>
      <c r="LDL5" s="1"/>
      <c r="LDM5" s="1"/>
      <c r="LDN5" s="1"/>
      <c r="LDO5" s="1"/>
      <c r="LDP5" s="1"/>
      <c r="LDQ5" s="1"/>
      <c r="LDR5" s="1"/>
      <c r="LDS5" s="1"/>
      <c r="LDT5" s="1"/>
      <c r="LDU5" s="1"/>
      <c r="LDV5" s="1"/>
      <c r="LDW5" s="1"/>
      <c r="LDX5" s="1"/>
      <c r="LDY5" s="1"/>
      <c r="LDZ5" s="1"/>
      <c r="LEA5" s="1"/>
      <c r="LEB5" s="1"/>
      <c r="LEC5" s="1"/>
      <c r="LED5" s="1"/>
      <c r="LEE5" s="1"/>
      <c r="LEF5" s="1"/>
      <c r="LEG5" s="1"/>
      <c r="LEH5" s="1"/>
      <c r="LEI5" s="1"/>
      <c r="LEJ5" s="1"/>
      <c r="LEK5" s="1"/>
      <c r="LEL5" s="1"/>
      <c r="LEM5" s="1"/>
      <c r="LEN5" s="1"/>
      <c r="LEO5" s="1"/>
      <c r="LEP5" s="1"/>
      <c r="LEQ5" s="1"/>
      <c r="LER5" s="1"/>
      <c r="LES5" s="1"/>
      <c r="LET5" s="1"/>
      <c r="LEU5" s="1"/>
      <c r="LEV5" s="1"/>
      <c r="LEW5" s="1"/>
      <c r="LEX5" s="1"/>
      <c r="LEY5" s="1"/>
      <c r="LEZ5" s="1"/>
      <c r="LFA5" s="1"/>
      <c r="LFB5" s="1"/>
      <c r="LFC5" s="1"/>
      <c r="LFD5" s="1"/>
      <c r="LFE5" s="1"/>
      <c r="LFF5" s="1"/>
      <c r="LFG5" s="1"/>
      <c r="LFH5" s="1"/>
      <c r="LFI5" s="1"/>
      <c r="LFJ5" s="1"/>
      <c r="LFK5" s="1"/>
      <c r="LFL5" s="1"/>
      <c r="LFM5" s="1"/>
      <c r="LFN5" s="1"/>
      <c r="LFO5" s="1"/>
      <c r="LFP5" s="1"/>
      <c r="LFQ5" s="1"/>
      <c r="LFR5" s="1"/>
      <c r="LFS5" s="1"/>
      <c r="LFT5" s="1"/>
      <c r="LFU5" s="1"/>
      <c r="LFV5" s="1"/>
      <c r="LFW5" s="1"/>
      <c r="LFX5" s="1"/>
      <c r="LFY5" s="1"/>
      <c r="LFZ5" s="1"/>
      <c r="LGA5" s="1"/>
      <c r="LGB5" s="1"/>
      <c r="LGC5" s="1"/>
      <c r="LGD5" s="1"/>
      <c r="LGE5" s="1"/>
      <c r="LGF5" s="1"/>
      <c r="LGG5" s="1"/>
      <c r="LGH5" s="1"/>
      <c r="LGI5" s="1"/>
      <c r="LGJ5" s="1"/>
      <c r="LGK5" s="1"/>
      <c r="LGL5" s="1"/>
      <c r="LGM5" s="1"/>
      <c r="LGN5" s="1"/>
      <c r="LGO5" s="1"/>
      <c r="LGP5" s="1"/>
      <c r="LGQ5" s="1"/>
      <c r="LGR5" s="1"/>
      <c r="LGS5" s="1"/>
      <c r="LGT5" s="1"/>
      <c r="LGU5" s="1"/>
      <c r="LGV5" s="1"/>
      <c r="LGW5" s="1"/>
      <c r="LGX5" s="1"/>
      <c r="LGY5" s="1"/>
      <c r="LGZ5" s="1"/>
      <c r="LHA5" s="1"/>
      <c r="LHB5" s="1"/>
      <c r="LHC5" s="1"/>
      <c r="LHD5" s="1"/>
      <c r="LHE5" s="1"/>
      <c r="LHF5" s="1"/>
      <c r="LHG5" s="1"/>
      <c r="LHH5" s="1"/>
      <c r="LHI5" s="1"/>
      <c r="LHJ5" s="1"/>
      <c r="LHK5" s="1"/>
      <c r="LHL5" s="1"/>
      <c r="LHM5" s="1"/>
      <c r="LHN5" s="1"/>
      <c r="LHO5" s="1"/>
      <c r="LHP5" s="1"/>
      <c r="LHQ5" s="1"/>
      <c r="LHR5" s="1"/>
      <c r="LHS5" s="1"/>
      <c r="LHT5" s="1"/>
      <c r="LHU5" s="1"/>
      <c r="LHV5" s="1"/>
      <c r="LHW5" s="1"/>
      <c r="LHX5" s="1"/>
      <c r="LHY5" s="1"/>
      <c r="LHZ5" s="1"/>
      <c r="LIA5" s="1"/>
      <c r="LIB5" s="1"/>
      <c r="LIC5" s="1"/>
      <c r="LID5" s="1"/>
      <c r="LIE5" s="1"/>
      <c r="LIF5" s="1"/>
      <c r="LIG5" s="1"/>
      <c r="LIH5" s="1"/>
      <c r="LII5" s="1"/>
      <c r="LIJ5" s="1"/>
      <c r="LIK5" s="1"/>
      <c r="LIL5" s="1"/>
      <c r="LIM5" s="1"/>
      <c r="LIN5" s="1"/>
      <c r="LIO5" s="1"/>
      <c r="LIP5" s="1"/>
      <c r="LIQ5" s="1"/>
      <c r="LIR5" s="1"/>
      <c r="LIS5" s="1"/>
      <c r="LIT5" s="1"/>
      <c r="LIU5" s="1"/>
      <c r="LIV5" s="1"/>
      <c r="LIW5" s="1"/>
      <c r="LIX5" s="1"/>
      <c r="LIY5" s="1"/>
      <c r="LIZ5" s="1"/>
      <c r="LJA5" s="1"/>
      <c r="LJB5" s="1"/>
      <c r="LJC5" s="1"/>
      <c r="LJD5" s="1"/>
      <c r="LJE5" s="1"/>
      <c r="LJF5" s="1"/>
      <c r="LJG5" s="1"/>
      <c r="LJH5" s="1"/>
      <c r="LJI5" s="1"/>
      <c r="LJJ5" s="1"/>
      <c r="LJK5" s="1"/>
      <c r="LJL5" s="1"/>
      <c r="LJM5" s="1"/>
      <c r="LJN5" s="1"/>
      <c r="LJO5" s="1"/>
      <c r="LJP5" s="1"/>
      <c r="LJQ5" s="1"/>
      <c r="LJR5" s="1"/>
      <c r="LJS5" s="1"/>
      <c r="LJT5" s="1"/>
      <c r="LJU5" s="1"/>
      <c r="LJV5" s="1"/>
      <c r="LJW5" s="1"/>
      <c r="LJX5" s="1"/>
      <c r="LJY5" s="1"/>
      <c r="LJZ5" s="1"/>
      <c r="LKA5" s="1"/>
      <c r="LKB5" s="1"/>
      <c r="LKC5" s="1"/>
      <c r="LKD5" s="1"/>
      <c r="LKE5" s="1"/>
      <c r="LKF5" s="1"/>
      <c r="LKG5" s="1"/>
      <c r="LKH5" s="1"/>
      <c r="LKI5" s="1"/>
      <c r="LKJ5" s="1"/>
      <c r="LKK5" s="1"/>
      <c r="LKL5" s="1"/>
      <c r="LKM5" s="1"/>
      <c r="LKN5" s="1"/>
      <c r="LKO5" s="1"/>
      <c r="LKP5" s="1"/>
      <c r="LKQ5" s="1"/>
      <c r="LKR5" s="1"/>
      <c r="LKS5" s="1"/>
      <c r="LKT5" s="1"/>
      <c r="LKU5" s="1"/>
      <c r="LKV5" s="1"/>
      <c r="LKW5" s="1"/>
      <c r="LKX5" s="1"/>
      <c r="LKY5" s="1"/>
      <c r="LKZ5" s="1"/>
      <c r="LLA5" s="1"/>
      <c r="LLB5" s="1"/>
      <c r="LLC5" s="1"/>
      <c r="LLD5" s="1"/>
      <c r="LLE5" s="1"/>
      <c r="LLF5" s="1"/>
      <c r="LLG5" s="1"/>
      <c r="LLH5" s="1"/>
      <c r="LLI5" s="1"/>
      <c r="LLJ5" s="1"/>
      <c r="LLK5" s="1"/>
      <c r="LLL5" s="1"/>
      <c r="LLM5" s="1"/>
      <c r="LLN5" s="1"/>
      <c r="LLO5" s="1"/>
      <c r="LLP5" s="1"/>
      <c r="LLQ5" s="1"/>
      <c r="LLR5" s="1"/>
      <c r="LLS5" s="1"/>
      <c r="LLT5" s="1"/>
      <c r="LLU5" s="1"/>
      <c r="LLV5" s="1"/>
      <c r="LLW5" s="1"/>
      <c r="LLX5" s="1"/>
      <c r="LLY5" s="1"/>
      <c r="LLZ5" s="1"/>
      <c r="LMA5" s="1"/>
      <c r="LMB5" s="1"/>
      <c r="LMC5" s="1"/>
      <c r="LMD5" s="1"/>
      <c r="LME5" s="1"/>
      <c r="LMF5" s="1"/>
      <c r="LMG5" s="1"/>
      <c r="LMH5" s="1"/>
      <c r="LMI5" s="1"/>
      <c r="LMJ5" s="1"/>
      <c r="LMK5" s="1"/>
      <c r="LML5" s="1"/>
      <c r="LMM5" s="1"/>
      <c r="LMN5" s="1"/>
      <c r="LMO5" s="1"/>
      <c r="LMP5" s="1"/>
      <c r="LMQ5" s="1"/>
      <c r="LMR5" s="1"/>
      <c r="LMS5" s="1"/>
      <c r="LMT5" s="1"/>
      <c r="LMU5" s="1"/>
      <c r="LMV5" s="1"/>
      <c r="LMW5" s="1"/>
      <c r="LMX5" s="1"/>
      <c r="LMY5" s="1"/>
      <c r="LMZ5" s="1"/>
      <c r="LNA5" s="1"/>
      <c r="LNB5" s="1"/>
      <c r="LNC5" s="1"/>
      <c r="LND5" s="1"/>
      <c r="LNE5" s="1"/>
      <c r="LNF5" s="1"/>
      <c r="LNG5" s="1"/>
      <c r="LNH5" s="1"/>
      <c r="LNI5" s="1"/>
      <c r="LNJ5" s="1"/>
      <c r="LNK5" s="1"/>
      <c r="LNL5" s="1"/>
      <c r="LNM5" s="1"/>
      <c r="LNN5" s="1"/>
      <c r="LNO5" s="1"/>
      <c r="LNP5" s="1"/>
      <c r="LNQ5" s="1"/>
      <c r="LNR5" s="1"/>
      <c r="LNS5" s="1"/>
      <c r="LNT5" s="1"/>
      <c r="LNU5" s="1"/>
      <c r="LNV5" s="1"/>
      <c r="LNW5" s="1"/>
      <c r="LNX5" s="1"/>
      <c r="LNY5" s="1"/>
      <c r="LNZ5" s="1"/>
      <c r="LOA5" s="1"/>
      <c r="LOB5" s="1"/>
      <c r="LOC5" s="1"/>
      <c r="LOD5" s="1"/>
      <c r="LOE5" s="1"/>
      <c r="LOF5" s="1"/>
      <c r="LOG5" s="1"/>
      <c r="LOH5" s="1"/>
      <c r="LOI5" s="1"/>
      <c r="LOJ5" s="1"/>
      <c r="LOK5" s="1"/>
      <c r="LOL5" s="1"/>
      <c r="LOM5" s="1"/>
      <c r="LON5" s="1"/>
      <c r="LOO5" s="1"/>
      <c r="LOP5" s="1"/>
      <c r="LOQ5" s="1"/>
      <c r="LOR5" s="1"/>
      <c r="LOS5" s="1"/>
      <c r="LOT5" s="1"/>
      <c r="LOU5" s="1"/>
      <c r="LOV5" s="1"/>
      <c r="LOW5" s="1"/>
      <c r="LOX5" s="1"/>
      <c r="LOY5" s="1"/>
      <c r="LOZ5" s="1"/>
      <c r="LPA5" s="1"/>
      <c r="LPB5" s="1"/>
      <c r="LPC5" s="1"/>
      <c r="LPD5" s="1"/>
      <c r="LPE5" s="1"/>
      <c r="LPF5" s="1"/>
      <c r="LPG5" s="1"/>
      <c r="LPH5" s="1"/>
      <c r="LPI5" s="1"/>
      <c r="LPJ5" s="1"/>
      <c r="LPK5" s="1"/>
      <c r="LPL5" s="1"/>
      <c r="LPM5" s="1"/>
      <c r="LPN5" s="1"/>
      <c r="LPO5" s="1"/>
      <c r="LPP5" s="1"/>
      <c r="LPQ5" s="1"/>
      <c r="LPR5" s="1"/>
      <c r="LPS5" s="1"/>
      <c r="LPT5" s="1"/>
      <c r="LPU5" s="1"/>
      <c r="LPV5" s="1"/>
      <c r="LPW5" s="1"/>
      <c r="LPX5" s="1"/>
      <c r="LPY5" s="1"/>
      <c r="LPZ5" s="1"/>
      <c r="LQA5" s="1"/>
      <c r="LQB5" s="1"/>
      <c r="LQC5" s="1"/>
      <c r="LQD5" s="1"/>
      <c r="LQE5" s="1"/>
      <c r="LQF5" s="1"/>
      <c r="LQG5" s="1"/>
      <c r="LQH5" s="1"/>
      <c r="LQI5" s="1"/>
      <c r="LQJ5" s="1"/>
      <c r="LQK5" s="1"/>
      <c r="LQL5" s="1"/>
      <c r="LQM5" s="1"/>
      <c r="LQN5" s="1"/>
      <c r="LQO5" s="1"/>
      <c r="LQP5" s="1"/>
      <c r="LQQ5" s="1"/>
      <c r="LQR5" s="1"/>
      <c r="LQS5" s="1"/>
      <c r="LQT5" s="1"/>
      <c r="LQU5" s="1"/>
      <c r="LQV5" s="1"/>
      <c r="LQW5" s="1"/>
      <c r="LQX5" s="1"/>
      <c r="LQY5" s="1"/>
      <c r="LQZ5" s="1"/>
      <c r="LRA5" s="1"/>
      <c r="LRB5" s="1"/>
      <c r="LRC5" s="1"/>
      <c r="LRD5" s="1"/>
      <c r="LRE5" s="1"/>
      <c r="LRF5" s="1"/>
      <c r="LRG5" s="1"/>
      <c r="LRH5" s="1"/>
      <c r="LRI5" s="1"/>
      <c r="LRJ5" s="1"/>
      <c r="LRK5" s="1"/>
      <c r="LRL5" s="1"/>
      <c r="LRM5" s="1"/>
      <c r="LRN5" s="1"/>
      <c r="LRO5" s="1"/>
      <c r="LRP5" s="1"/>
      <c r="LRQ5" s="1"/>
      <c r="LRR5" s="1"/>
      <c r="LRS5" s="1"/>
      <c r="LRT5" s="1"/>
      <c r="LRU5" s="1"/>
      <c r="LRV5" s="1"/>
      <c r="LRW5" s="1"/>
      <c r="LRX5" s="1"/>
      <c r="LRY5" s="1"/>
      <c r="LRZ5" s="1"/>
      <c r="LSA5" s="1"/>
      <c r="LSB5" s="1"/>
      <c r="LSC5" s="1"/>
      <c r="LSD5" s="1"/>
      <c r="LSE5" s="1"/>
      <c r="LSF5" s="1"/>
      <c r="LSG5" s="1"/>
      <c r="LSH5" s="1"/>
      <c r="LSI5" s="1"/>
      <c r="LSJ5" s="1"/>
      <c r="LSK5" s="1"/>
      <c r="LSL5" s="1"/>
      <c r="LSM5" s="1"/>
      <c r="LSN5" s="1"/>
      <c r="LSO5" s="1"/>
      <c r="LSP5" s="1"/>
      <c r="LSQ5" s="1"/>
      <c r="LSR5" s="1"/>
      <c r="LSS5" s="1"/>
      <c r="LST5" s="1"/>
      <c r="LSU5" s="1"/>
      <c r="LSV5" s="1"/>
      <c r="LSW5" s="1"/>
      <c r="LSX5" s="1"/>
      <c r="LSY5" s="1"/>
      <c r="LSZ5" s="1"/>
      <c r="LTA5" s="1"/>
      <c r="LTB5" s="1"/>
      <c r="LTC5" s="1"/>
      <c r="LTD5" s="1"/>
      <c r="LTE5" s="1"/>
      <c r="LTF5" s="1"/>
      <c r="LTG5" s="1"/>
      <c r="LTH5" s="1"/>
      <c r="LTI5" s="1"/>
      <c r="LTJ5" s="1"/>
      <c r="LTK5" s="1"/>
      <c r="LTL5" s="1"/>
      <c r="LTM5" s="1"/>
      <c r="LTN5" s="1"/>
      <c r="LTO5" s="1"/>
      <c r="LTP5" s="1"/>
      <c r="LTQ5" s="1"/>
      <c r="LTR5" s="1"/>
      <c r="LTS5" s="1"/>
      <c r="LTT5" s="1"/>
      <c r="LTU5" s="1"/>
      <c r="LTV5" s="1"/>
      <c r="LTW5" s="1"/>
      <c r="LTX5" s="1"/>
      <c r="LTY5" s="1"/>
      <c r="LTZ5" s="1"/>
      <c r="LUA5" s="1"/>
      <c r="LUB5" s="1"/>
      <c r="LUC5" s="1"/>
      <c r="LUD5" s="1"/>
      <c r="LUE5" s="1"/>
      <c r="LUF5" s="1"/>
      <c r="LUG5" s="1"/>
      <c r="LUH5" s="1"/>
      <c r="LUI5" s="1"/>
      <c r="LUJ5" s="1"/>
      <c r="LUK5" s="1"/>
      <c r="LUL5" s="1"/>
      <c r="LUM5" s="1"/>
      <c r="LUN5" s="1"/>
      <c r="LUO5" s="1"/>
      <c r="LUP5" s="1"/>
      <c r="LUQ5" s="1"/>
      <c r="LUR5" s="1"/>
      <c r="LUS5" s="1"/>
      <c r="LUT5" s="1"/>
      <c r="LUU5" s="1"/>
      <c r="LUV5" s="1"/>
      <c r="LUW5" s="1"/>
      <c r="LUX5" s="1"/>
      <c r="LUY5" s="1"/>
      <c r="LUZ5" s="1"/>
      <c r="LVA5" s="1"/>
      <c r="LVB5" s="1"/>
      <c r="LVC5" s="1"/>
      <c r="LVD5" s="1"/>
      <c r="LVE5" s="1"/>
      <c r="LVF5" s="1"/>
      <c r="LVG5" s="1"/>
      <c r="LVH5" s="1"/>
      <c r="LVI5" s="1"/>
      <c r="LVJ5" s="1"/>
      <c r="LVK5" s="1"/>
      <c r="LVL5" s="1"/>
      <c r="LVM5" s="1"/>
      <c r="LVN5" s="1"/>
      <c r="LVO5" s="1"/>
      <c r="LVP5" s="1"/>
      <c r="LVQ5" s="1"/>
      <c r="LVR5" s="1"/>
      <c r="LVS5" s="1"/>
      <c r="LVT5" s="1"/>
      <c r="LVU5" s="1"/>
      <c r="LVV5" s="1"/>
      <c r="LVW5" s="1"/>
      <c r="LVX5" s="1"/>
      <c r="LVY5" s="1"/>
      <c r="LVZ5" s="1"/>
      <c r="LWA5" s="1"/>
      <c r="LWB5" s="1"/>
      <c r="LWC5" s="1"/>
      <c r="LWD5" s="1"/>
      <c r="LWE5" s="1"/>
      <c r="LWF5" s="1"/>
      <c r="LWG5" s="1"/>
      <c r="LWH5" s="1"/>
      <c r="LWI5" s="1"/>
      <c r="LWJ5" s="1"/>
      <c r="LWK5" s="1"/>
      <c r="LWL5" s="1"/>
      <c r="LWM5" s="1"/>
      <c r="LWN5" s="1"/>
      <c r="LWO5" s="1"/>
      <c r="LWP5" s="1"/>
      <c r="LWQ5" s="1"/>
      <c r="LWR5" s="1"/>
      <c r="LWS5" s="1"/>
      <c r="LWT5" s="1"/>
      <c r="LWU5" s="1"/>
      <c r="LWV5" s="1"/>
      <c r="LWW5" s="1"/>
      <c r="LWX5" s="1"/>
      <c r="LWY5" s="1"/>
      <c r="LWZ5" s="1"/>
      <c r="LXA5" s="1"/>
      <c r="LXB5" s="1"/>
      <c r="LXC5" s="1"/>
      <c r="LXD5" s="1"/>
      <c r="LXE5" s="1"/>
      <c r="LXF5" s="1"/>
      <c r="LXG5" s="1"/>
      <c r="LXH5" s="1"/>
      <c r="LXI5" s="1"/>
      <c r="LXJ5" s="1"/>
      <c r="LXK5" s="1"/>
      <c r="LXL5" s="1"/>
      <c r="LXM5" s="1"/>
      <c r="LXN5" s="1"/>
      <c r="LXO5" s="1"/>
      <c r="LXP5" s="1"/>
      <c r="LXQ5" s="1"/>
      <c r="LXR5" s="1"/>
      <c r="LXS5" s="1"/>
      <c r="LXT5" s="1"/>
      <c r="LXU5" s="1"/>
      <c r="LXV5" s="1"/>
      <c r="LXW5" s="1"/>
      <c r="LXX5" s="1"/>
      <c r="LXY5" s="1"/>
      <c r="LXZ5" s="1"/>
      <c r="LYA5" s="1"/>
      <c r="LYB5" s="1"/>
      <c r="LYC5" s="1"/>
      <c r="LYD5" s="1"/>
      <c r="LYE5" s="1"/>
      <c r="LYF5" s="1"/>
      <c r="LYG5" s="1"/>
      <c r="LYH5" s="1"/>
      <c r="LYI5" s="1"/>
      <c r="LYJ5" s="1"/>
      <c r="LYK5" s="1"/>
      <c r="LYL5" s="1"/>
      <c r="LYM5" s="1"/>
      <c r="LYN5" s="1"/>
      <c r="LYO5" s="1"/>
      <c r="LYP5" s="1"/>
      <c r="LYQ5" s="1"/>
      <c r="LYR5" s="1"/>
      <c r="LYS5" s="1"/>
      <c r="LYT5" s="1"/>
      <c r="LYU5" s="1"/>
      <c r="LYV5" s="1"/>
      <c r="LYW5" s="1"/>
      <c r="LYX5" s="1"/>
      <c r="LYY5" s="1"/>
      <c r="LYZ5" s="1"/>
      <c r="LZA5" s="1"/>
      <c r="LZB5" s="1"/>
      <c r="LZC5" s="1"/>
      <c r="LZD5" s="1"/>
      <c r="LZE5" s="1"/>
      <c r="LZF5" s="1"/>
      <c r="LZG5" s="1"/>
      <c r="LZH5" s="1"/>
      <c r="LZI5" s="1"/>
      <c r="LZJ5" s="1"/>
      <c r="LZK5" s="1"/>
      <c r="LZL5" s="1"/>
      <c r="LZM5" s="1"/>
      <c r="LZN5" s="1"/>
      <c r="LZO5" s="1"/>
      <c r="LZP5" s="1"/>
      <c r="LZQ5" s="1"/>
      <c r="LZR5" s="1"/>
      <c r="LZS5" s="1"/>
      <c r="LZT5" s="1"/>
      <c r="LZU5" s="1"/>
      <c r="LZV5" s="1"/>
      <c r="LZW5" s="1"/>
      <c r="LZX5" s="1"/>
      <c r="LZY5" s="1"/>
      <c r="LZZ5" s="1"/>
      <c r="MAA5" s="1"/>
      <c r="MAB5" s="1"/>
      <c r="MAC5" s="1"/>
      <c r="MAD5" s="1"/>
      <c r="MAE5" s="1"/>
      <c r="MAF5" s="1"/>
      <c r="MAG5" s="1"/>
      <c r="MAH5" s="1"/>
      <c r="MAI5" s="1"/>
      <c r="MAJ5" s="1"/>
      <c r="MAK5" s="1"/>
      <c r="MAL5" s="1"/>
      <c r="MAM5" s="1"/>
      <c r="MAN5" s="1"/>
      <c r="MAO5" s="1"/>
      <c r="MAP5" s="1"/>
      <c r="MAQ5" s="1"/>
      <c r="MAR5" s="1"/>
      <c r="MAS5" s="1"/>
      <c r="MAT5" s="1"/>
      <c r="MAU5" s="1"/>
      <c r="MAV5" s="1"/>
      <c r="MAW5" s="1"/>
      <c r="MAX5" s="1"/>
      <c r="MAY5" s="1"/>
      <c r="MAZ5" s="1"/>
      <c r="MBA5" s="1"/>
      <c r="MBB5" s="1"/>
      <c r="MBC5" s="1"/>
      <c r="MBD5" s="1"/>
      <c r="MBE5" s="1"/>
      <c r="MBF5" s="1"/>
      <c r="MBG5" s="1"/>
      <c r="MBH5" s="1"/>
      <c r="MBI5" s="1"/>
      <c r="MBJ5" s="1"/>
      <c r="MBK5" s="1"/>
      <c r="MBL5" s="1"/>
      <c r="MBM5" s="1"/>
      <c r="MBN5" s="1"/>
      <c r="MBO5" s="1"/>
      <c r="MBP5" s="1"/>
      <c r="MBQ5" s="1"/>
      <c r="MBR5" s="1"/>
      <c r="MBS5" s="1"/>
      <c r="MBT5" s="1"/>
      <c r="MBU5" s="1"/>
      <c r="MBV5" s="1"/>
      <c r="MBW5" s="1"/>
      <c r="MBX5" s="1"/>
      <c r="MBY5" s="1"/>
      <c r="MBZ5" s="1"/>
      <c r="MCA5" s="1"/>
      <c r="MCB5" s="1"/>
      <c r="MCC5" s="1"/>
      <c r="MCD5" s="1"/>
      <c r="MCE5" s="1"/>
      <c r="MCF5" s="1"/>
      <c r="MCG5" s="1"/>
      <c r="MCH5" s="1"/>
      <c r="MCI5" s="1"/>
      <c r="MCJ5" s="1"/>
      <c r="MCK5" s="1"/>
      <c r="MCL5" s="1"/>
      <c r="MCM5" s="1"/>
      <c r="MCN5" s="1"/>
      <c r="MCO5" s="1"/>
      <c r="MCP5" s="1"/>
      <c r="MCQ5" s="1"/>
      <c r="MCR5" s="1"/>
      <c r="MCS5" s="1"/>
      <c r="MCT5" s="1"/>
      <c r="MCU5" s="1"/>
      <c r="MCV5" s="1"/>
      <c r="MCW5" s="1"/>
      <c r="MCX5" s="1"/>
      <c r="MCY5" s="1"/>
      <c r="MCZ5" s="1"/>
      <c r="MDA5" s="1"/>
      <c r="MDB5" s="1"/>
      <c r="MDC5" s="1"/>
      <c r="MDD5" s="1"/>
      <c r="MDE5" s="1"/>
      <c r="MDF5" s="1"/>
      <c r="MDG5" s="1"/>
      <c r="MDH5" s="1"/>
      <c r="MDI5" s="1"/>
      <c r="MDJ5" s="1"/>
      <c r="MDK5" s="1"/>
      <c r="MDL5" s="1"/>
      <c r="MDM5" s="1"/>
      <c r="MDN5" s="1"/>
      <c r="MDO5" s="1"/>
      <c r="MDP5" s="1"/>
      <c r="MDQ5" s="1"/>
      <c r="MDR5" s="1"/>
      <c r="MDS5" s="1"/>
      <c r="MDT5" s="1"/>
      <c r="MDU5" s="1"/>
      <c r="MDV5" s="1"/>
      <c r="MDW5" s="1"/>
      <c r="MDX5" s="1"/>
      <c r="MDY5" s="1"/>
      <c r="MDZ5" s="1"/>
      <c r="MEA5" s="1"/>
      <c r="MEB5" s="1"/>
      <c r="MEC5" s="1"/>
      <c r="MED5" s="1"/>
      <c r="MEE5" s="1"/>
      <c r="MEF5" s="1"/>
      <c r="MEG5" s="1"/>
      <c r="MEH5" s="1"/>
      <c r="MEI5" s="1"/>
      <c r="MEJ5" s="1"/>
      <c r="MEK5" s="1"/>
      <c r="MEL5" s="1"/>
      <c r="MEM5" s="1"/>
      <c r="MEN5" s="1"/>
      <c r="MEO5" s="1"/>
      <c r="MEP5" s="1"/>
      <c r="MEQ5" s="1"/>
      <c r="MER5" s="1"/>
      <c r="MES5" s="1"/>
      <c r="MET5" s="1"/>
      <c r="MEU5" s="1"/>
      <c r="MEV5" s="1"/>
      <c r="MEW5" s="1"/>
      <c r="MEX5" s="1"/>
      <c r="MEY5" s="1"/>
      <c r="MEZ5" s="1"/>
      <c r="MFA5" s="1"/>
      <c r="MFB5" s="1"/>
      <c r="MFC5" s="1"/>
      <c r="MFD5" s="1"/>
      <c r="MFE5" s="1"/>
      <c r="MFF5" s="1"/>
      <c r="MFG5" s="1"/>
      <c r="MFH5" s="1"/>
      <c r="MFI5" s="1"/>
      <c r="MFJ5" s="1"/>
      <c r="MFK5" s="1"/>
      <c r="MFL5" s="1"/>
      <c r="MFM5" s="1"/>
      <c r="MFN5" s="1"/>
      <c r="MFO5" s="1"/>
      <c r="MFP5" s="1"/>
      <c r="MFQ5" s="1"/>
      <c r="MFR5" s="1"/>
      <c r="MFS5" s="1"/>
      <c r="MFT5" s="1"/>
      <c r="MFU5" s="1"/>
      <c r="MFV5" s="1"/>
      <c r="MFW5" s="1"/>
      <c r="MFX5" s="1"/>
      <c r="MFY5" s="1"/>
      <c r="MFZ5" s="1"/>
      <c r="MGA5" s="1"/>
      <c r="MGB5" s="1"/>
      <c r="MGC5" s="1"/>
      <c r="MGD5" s="1"/>
      <c r="MGE5" s="1"/>
      <c r="MGF5" s="1"/>
      <c r="MGG5" s="1"/>
      <c r="MGH5" s="1"/>
      <c r="MGI5" s="1"/>
      <c r="MGJ5" s="1"/>
      <c r="MGK5" s="1"/>
      <c r="MGL5" s="1"/>
      <c r="MGM5" s="1"/>
      <c r="MGN5" s="1"/>
      <c r="MGO5" s="1"/>
      <c r="MGP5" s="1"/>
      <c r="MGQ5" s="1"/>
      <c r="MGR5" s="1"/>
      <c r="MGS5" s="1"/>
      <c r="MGT5" s="1"/>
      <c r="MGU5" s="1"/>
      <c r="MGV5" s="1"/>
      <c r="MGW5" s="1"/>
      <c r="MGX5" s="1"/>
      <c r="MGY5" s="1"/>
      <c r="MGZ5" s="1"/>
      <c r="MHA5" s="1"/>
      <c r="MHB5" s="1"/>
      <c r="MHC5" s="1"/>
      <c r="MHD5" s="1"/>
      <c r="MHE5" s="1"/>
      <c r="MHF5" s="1"/>
      <c r="MHG5" s="1"/>
      <c r="MHH5" s="1"/>
      <c r="MHI5" s="1"/>
      <c r="MHJ5" s="1"/>
      <c r="MHK5" s="1"/>
      <c r="MHL5" s="1"/>
      <c r="MHM5" s="1"/>
      <c r="MHN5" s="1"/>
      <c r="MHO5" s="1"/>
      <c r="MHP5" s="1"/>
      <c r="MHQ5" s="1"/>
      <c r="MHR5" s="1"/>
      <c r="MHS5" s="1"/>
      <c r="MHT5" s="1"/>
      <c r="MHU5" s="1"/>
      <c r="MHV5" s="1"/>
      <c r="MHW5" s="1"/>
      <c r="MHX5" s="1"/>
      <c r="MHY5" s="1"/>
      <c r="MHZ5" s="1"/>
      <c r="MIA5" s="1"/>
      <c r="MIB5" s="1"/>
      <c r="MIC5" s="1"/>
      <c r="MID5" s="1"/>
      <c r="MIE5" s="1"/>
      <c r="MIF5" s="1"/>
      <c r="MIG5" s="1"/>
      <c r="MIH5" s="1"/>
      <c r="MII5" s="1"/>
      <c r="MIJ5" s="1"/>
      <c r="MIK5" s="1"/>
      <c r="MIL5" s="1"/>
      <c r="MIM5" s="1"/>
      <c r="MIN5" s="1"/>
      <c r="MIO5" s="1"/>
      <c r="MIP5" s="1"/>
      <c r="MIQ5" s="1"/>
      <c r="MIR5" s="1"/>
      <c r="MIS5" s="1"/>
      <c r="MIT5" s="1"/>
      <c r="MIU5" s="1"/>
      <c r="MIV5" s="1"/>
      <c r="MIW5" s="1"/>
      <c r="MIX5" s="1"/>
      <c r="MIY5" s="1"/>
      <c r="MIZ5" s="1"/>
      <c r="MJA5" s="1"/>
      <c r="MJB5" s="1"/>
      <c r="MJC5" s="1"/>
      <c r="MJD5" s="1"/>
      <c r="MJE5" s="1"/>
      <c r="MJF5" s="1"/>
      <c r="MJG5" s="1"/>
      <c r="MJH5" s="1"/>
      <c r="MJI5" s="1"/>
      <c r="MJJ5" s="1"/>
      <c r="MJK5" s="1"/>
      <c r="MJL5" s="1"/>
      <c r="MJM5" s="1"/>
      <c r="MJN5" s="1"/>
      <c r="MJO5" s="1"/>
      <c r="MJP5" s="1"/>
      <c r="MJQ5" s="1"/>
      <c r="MJR5" s="1"/>
      <c r="MJS5" s="1"/>
      <c r="MJT5" s="1"/>
      <c r="MJU5" s="1"/>
      <c r="MJV5" s="1"/>
      <c r="MJW5" s="1"/>
      <c r="MJX5" s="1"/>
      <c r="MJY5" s="1"/>
      <c r="MJZ5" s="1"/>
      <c r="MKA5" s="1"/>
      <c r="MKB5" s="1"/>
      <c r="MKC5" s="1"/>
      <c r="MKD5" s="1"/>
      <c r="MKE5" s="1"/>
      <c r="MKF5" s="1"/>
      <c r="MKG5" s="1"/>
      <c r="MKH5" s="1"/>
      <c r="MKI5" s="1"/>
      <c r="MKJ5" s="1"/>
      <c r="MKK5" s="1"/>
      <c r="MKL5" s="1"/>
      <c r="MKM5" s="1"/>
      <c r="MKN5" s="1"/>
      <c r="MKO5" s="1"/>
      <c r="MKP5" s="1"/>
      <c r="MKQ5" s="1"/>
      <c r="MKR5" s="1"/>
      <c r="MKS5" s="1"/>
      <c r="MKT5" s="1"/>
      <c r="MKU5" s="1"/>
      <c r="MKV5" s="1"/>
      <c r="MKW5" s="1"/>
      <c r="MKX5" s="1"/>
      <c r="MKY5" s="1"/>
      <c r="MKZ5" s="1"/>
      <c r="MLA5" s="1"/>
      <c r="MLB5" s="1"/>
      <c r="MLC5" s="1"/>
      <c r="MLD5" s="1"/>
      <c r="MLE5" s="1"/>
      <c r="MLF5" s="1"/>
      <c r="MLG5" s="1"/>
      <c r="MLH5" s="1"/>
      <c r="MLI5" s="1"/>
      <c r="MLJ5" s="1"/>
      <c r="MLK5" s="1"/>
      <c r="MLL5" s="1"/>
      <c r="MLM5" s="1"/>
      <c r="MLN5" s="1"/>
      <c r="MLO5" s="1"/>
      <c r="MLP5" s="1"/>
      <c r="MLQ5" s="1"/>
      <c r="MLR5" s="1"/>
      <c r="MLS5" s="1"/>
      <c r="MLT5" s="1"/>
      <c r="MLU5" s="1"/>
      <c r="MLV5" s="1"/>
      <c r="MLW5" s="1"/>
      <c r="MLX5" s="1"/>
      <c r="MLY5" s="1"/>
      <c r="MLZ5" s="1"/>
      <c r="MMA5" s="1"/>
      <c r="MMB5" s="1"/>
      <c r="MMC5" s="1"/>
      <c r="MMD5" s="1"/>
      <c r="MME5" s="1"/>
      <c r="MMF5" s="1"/>
      <c r="MMG5" s="1"/>
      <c r="MMH5" s="1"/>
      <c r="MMI5" s="1"/>
      <c r="MMJ5" s="1"/>
      <c r="MMK5" s="1"/>
      <c r="MML5" s="1"/>
      <c r="MMM5" s="1"/>
      <c r="MMN5" s="1"/>
      <c r="MMO5" s="1"/>
      <c r="MMP5" s="1"/>
      <c r="MMQ5" s="1"/>
      <c r="MMR5" s="1"/>
      <c r="MMS5" s="1"/>
      <c r="MMT5" s="1"/>
      <c r="MMU5" s="1"/>
      <c r="MMV5" s="1"/>
      <c r="MMW5" s="1"/>
      <c r="MMX5" s="1"/>
      <c r="MMY5" s="1"/>
      <c r="MMZ5" s="1"/>
      <c r="MNA5" s="1"/>
      <c r="MNB5" s="1"/>
      <c r="MNC5" s="1"/>
      <c r="MND5" s="1"/>
      <c r="MNE5" s="1"/>
      <c r="MNF5" s="1"/>
      <c r="MNG5" s="1"/>
      <c r="MNH5" s="1"/>
      <c r="MNI5" s="1"/>
      <c r="MNJ5" s="1"/>
      <c r="MNK5" s="1"/>
      <c r="MNL5" s="1"/>
      <c r="MNM5" s="1"/>
      <c r="MNN5" s="1"/>
      <c r="MNO5" s="1"/>
      <c r="MNP5" s="1"/>
      <c r="MNQ5" s="1"/>
      <c r="MNR5" s="1"/>
      <c r="MNS5" s="1"/>
      <c r="MNT5" s="1"/>
      <c r="MNU5" s="1"/>
      <c r="MNV5" s="1"/>
      <c r="MNW5" s="1"/>
      <c r="MNX5" s="1"/>
      <c r="MNY5" s="1"/>
      <c r="MNZ5" s="1"/>
      <c r="MOA5" s="1"/>
      <c r="MOB5" s="1"/>
      <c r="MOC5" s="1"/>
      <c r="MOD5" s="1"/>
      <c r="MOE5" s="1"/>
      <c r="MOF5" s="1"/>
      <c r="MOG5" s="1"/>
      <c r="MOH5" s="1"/>
      <c r="MOI5" s="1"/>
      <c r="MOJ5" s="1"/>
      <c r="MOK5" s="1"/>
      <c r="MOL5" s="1"/>
      <c r="MOM5" s="1"/>
      <c r="MON5" s="1"/>
      <c r="MOO5" s="1"/>
      <c r="MOP5" s="1"/>
      <c r="MOQ5" s="1"/>
      <c r="MOR5" s="1"/>
      <c r="MOS5" s="1"/>
      <c r="MOT5" s="1"/>
      <c r="MOU5" s="1"/>
      <c r="MOV5" s="1"/>
      <c r="MOW5" s="1"/>
      <c r="MOX5" s="1"/>
      <c r="MOY5" s="1"/>
      <c r="MOZ5" s="1"/>
      <c r="MPA5" s="1"/>
      <c r="MPB5" s="1"/>
      <c r="MPC5" s="1"/>
      <c r="MPD5" s="1"/>
      <c r="MPE5" s="1"/>
      <c r="MPF5" s="1"/>
      <c r="MPG5" s="1"/>
      <c r="MPH5" s="1"/>
      <c r="MPI5" s="1"/>
      <c r="MPJ5" s="1"/>
      <c r="MPK5" s="1"/>
      <c r="MPL5" s="1"/>
      <c r="MPM5" s="1"/>
      <c r="MPN5" s="1"/>
      <c r="MPO5" s="1"/>
      <c r="MPP5" s="1"/>
      <c r="MPQ5" s="1"/>
      <c r="MPR5" s="1"/>
      <c r="MPS5" s="1"/>
      <c r="MPT5" s="1"/>
      <c r="MPU5" s="1"/>
      <c r="MPV5" s="1"/>
      <c r="MPW5" s="1"/>
      <c r="MPX5" s="1"/>
      <c r="MPY5" s="1"/>
      <c r="MPZ5" s="1"/>
      <c r="MQA5" s="1"/>
      <c r="MQB5" s="1"/>
      <c r="MQC5" s="1"/>
      <c r="MQD5" s="1"/>
      <c r="MQE5" s="1"/>
      <c r="MQF5" s="1"/>
      <c r="MQG5" s="1"/>
      <c r="MQH5" s="1"/>
      <c r="MQI5" s="1"/>
      <c r="MQJ5" s="1"/>
      <c r="MQK5" s="1"/>
      <c r="MQL5" s="1"/>
      <c r="MQM5" s="1"/>
      <c r="MQN5" s="1"/>
      <c r="MQO5" s="1"/>
      <c r="MQP5" s="1"/>
      <c r="MQQ5" s="1"/>
      <c r="MQR5" s="1"/>
      <c r="MQS5" s="1"/>
      <c r="MQT5" s="1"/>
      <c r="MQU5" s="1"/>
      <c r="MQV5" s="1"/>
      <c r="MQW5" s="1"/>
      <c r="MQX5" s="1"/>
      <c r="MQY5" s="1"/>
      <c r="MQZ5" s="1"/>
      <c r="MRA5" s="1"/>
      <c r="MRB5" s="1"/>
      <c r="MRC5" s="1"/>
      <c r="MRD5" s="1"/>
      <c r="MRE5" s="1"/>
      <c r="MRF5" s="1"/>
      <c r="MRG5" s="1"/>
      <c r="MRH5" s="1"/>
      <c r="MRI5" s="1"/>
      <c r="MRJ5" s="1"/>
      <c r="MRK5" s="1"/>
      <c r="MRL5" s="1"/>
      <c r="MRM5" s="1"/>
      <c r="MRN5" s="1"/>
      <c r="MRO5" s="1"/>
      <c r="MRP5" s="1"/>
      <c r="MRQ5" s="1"/>
      <c r="MRR5" s="1"/>
      <c r="MRS5" s="1"/>
      <c r="MRT5" s="1"/>
      <c r="MRU5" s="1"/>
      <c r="MRV5" s="1"/>
      <c r="MRW5" s="1"/>
      <c r="MRX5" s="1"/>
      <c r="MRY5" s="1"/>
      <c r="MRZ5" s="1"/>
      <c r="MSA5" s="1"/>
      <c r="MSB5" s="1"/>
      <c r="MSC5" s="1"/>
      <c r="MSD5" s="1"/>
      <c r="MSE5" s="1"/>
      <c r="MSF5" s="1"/>
      <c r="MSG5" s="1"/>
      <c r="MSH5" s="1"/>
      <c r="MSI5" s="1"/>
      <c r="MSJ5" s="1"/>
      <c r="MSK5" s="1"/>
      <c r="MSL5" s="1"/>
      <c r="MSM5" s="1"/>
      <c r="MSN5" s="1"/>
      <c r="MSO5" s="1"/>
      <c r="MSP5" s="1"/>
      <c r="MSQ5" s="1"/>
      <c r="MSR5" s="1"/>
      <c r="MSS5" s="1"/>
      <c r="MST5" s="1"/>
      <c r="MSU5" s="1"/>
      <c r="MSV5" s="1"/>
      <c r="MSW5" s="1"/>
      <c r="MSX5" s="1"/>
      <c r="MSY5" s="1"/>
      <c r="MSZ5" s="1"/>
      <c r="MTA5" s="1"/>
      <c r="MTB5" s="1"/>
      <c r="MTC5" s="1"/>
      <c r="MTD5" s="1"/>
      <c r="MTE5" s="1"/>
      <c r="MTF5" s="1"/>
      <c r="MTG5" s="1"/>
      <c r="MTH5" s="1"/>
      <c r="MTI5" s="1"/>
      <c r="MTJ5" s="1"/>
      <c r="MTK5" s="1"/>
      <c r="MTL5" s="1"/>
      <c r="MTM5" s="1"/>
      <c r="MTN5" s="1"/>
      <c r="MTO5" s="1"/>
      <c r="MTP5" s="1"/>
      <c r="MTQ5" s="1"/>
      <c r="MTR5" s="1"/>
      <c r="MTS5" s="1"/>
      <c r="MTT5" s="1"/>
      <c r="MTU5" s="1"/>
      <c r="MTV5" s="1"/>
      <c r="MTW5" s="1"/>
      <c r="MTX5" s="1"/>
      <c r="MTY5" s="1"/>
      <c r="MTZ5" s="1"/>
      <c r="MUA5" s="1"/>
      <c r="MUB5" s="1"/>
      <c r="MUC5" s="1"/>
      <c r="MUD5" s="1"/>
      <c r="MUE5" s="1"/>
      <c r="MUF5" s="1"/>
      <c r="MUG5" s="1"/>
      <c r="MUH5" s="1"/>
      <c r="MUI5" s="1"/>
      <c r="MUJ5" s="1"/>
      <c r="MUK5" s="1"/>
      <c r="MUL5" s="1"/>
      <c r="MUM5" s="1"/>
      <c r="MUN5" s="1"/>
      <c r="MUO5" s="1"/>
      <c r="MUP5" s="1"/>
      <c r="MUQ5" s="1"/>
      <c r="MUR5" s="1"/>
      <c r="MUS5" s="1"/>
      <c r="MUT5" s="1"/>
      <c r="MUU5" s="1"/>
      <c r="MUV5" s="1"/>
      <c r="MUW5" s="1"/>
      <c r="MUX5" s="1"/>
      <c r="MUY5" s="1"/>
      <c r="MUZ5" s="1"/>
      <c r="MVA5" s="1"/>
      <c r="MVB5" s="1"/>
      <c r="MVC5" s="1"/>
      <c r="MVD5" s="1"/>
      <c r="MVE5" s="1"/>
      <c r="MVF5" s="1"/>
      <c r="MVG5" s="1"/>
      <c r="MVH5" s="1"/>
      <c r="MVI5" s="1"/>
      <c r="MVJ5" s="1"/>
      <c r="MVK5" s="1"/>
      <c r="MVL5" s="1"/>
      <c r="MVM5" s="1"/>
      <c r="MVN5" s="1"/>
      <c r="MVO5" s="1"/>
      <c r="MVP5" s="1"/>
      <c r="MVQ5" s="1"/>
      <c r="MVR5" s="1"/>
      <c r="MVS5" s="1"/>
      <c r="MVT5" s="1"/>
      <c r="MVU5" s="1"/>
      <c r="MVV5" s="1"/>
      <c r="MVW5" s="1"/>
      <c r="MVX5" s="1"/>
      <c r="MVY5" s="1"/>
      <c r="MVZ5" s="1"/>
      <c r="MWA5" s="1"/>
      <c r="MWB5" s="1"/>
      <c r="MWC5" s="1"/>
      <c r="MWD5" s="1"/>
      <c r="MWE5" s="1"/>
      <c r="MWF5" s="1"/>
      <c r="MWG5" s="1"/>
      <c r="MWH5" s="1"/>
      <c r="MWI5" s="1"/>
      <c r="MWJ5" s="1"/>
      <c r="MWK5" s="1"/>
      <c r="MWL5" s="1"/>
      <c r="MWM5" s="1"/>
      <c r="MWN5" s="1"/>
      <c r="MWO5" s="1"/>
      <c r="MWP5" s="1"/>
      <c r="MWQ5" s="1"/>
      <c r="MWR5" s="1"/>
      <c r="MWS5" s="1"/>
      <c r="MWT5" s="1"/>
      <c r="MWU5" s="1"/>
      <c r="MWV5" s="1"/>
      <c r="MWW5" s="1"/>
      <c r="MWX5" s="1"/>
      <c r="MWY5" s="1"/>
      <c r="MWZ5" s="1"/>
      <c r="MXA5" s="1"/>
      <c r="MXB5" s="1"/>
      <c r="MXC5" s="1"/>
      <c r="MXD5" s="1"/>
      <c r="MXE5" s="1"/>
      <c r="MXF5" s="1"/>
      <c r="MXG5" s="1"/>
      <c r="MXH5" s="1"/>
      <c r="MXI5" s="1"/>
      <c r="MXJ5" s="1"/>
      <c r="MXK5" s="1"/>
      <c r="MXL5" s="1"/>
      <c r="MXM5" s="1"/>
      <c r="MXN5" s="1"/>
      <c r="MXO5" s="1"/>
      <c r="MXP5" s="1"/>
      <c r="MXQ5" s="1"/>
      <c r="MXR5" s="1"/>
      <c r="MXS5" s="1"/>
      <c r="MXT5" s="1"/>
      <c r="MXU5" s="1"/>
      <c r="MXV5" s="1"/>
      <c r="MXW5" s="1"/>
      <c r="MXX5" s="1"/>
      <c r="MXY5" s="1"/>
      <c r="MXZ5" s="1"/>
      <c r="MYA5" s="1"/>
      <c r="MYB5" s="1"/>
      <c r="MYC5" s="1"/>
      <c r="MYD5" s="1"/>
      <c r="MYE5" s="1"/>
      <c r="MYF5" s="1"/>
      <c r="MYG5" s="1"/>
      <c r="MYH5" s="1"/>
      <c r="MYI5" s="1"/>
      <c r="MYJ5" s="1"/>
      <c r="MYK5" s="1"/>
      <c r="MYL5" s="1"/>
      <c r="MYM5" s="1"/>
      <c r="MYN5" s="1"/>
      <c r="MYO5" s="1"/>
      <c r="MYP5" s="1"/>
      <c r="MYQ5" s="1"/>
      <c r="MYR5" s="1"/>
      <c r="MYS5" s="1"/>
      <c r="MYT5" s="1"/>
      <c r="MYU5" s="1"/>
      <c r="MYV5" s="1"/>
      <c r="MYW5" s="1"/>
      <c r="MYX5" s="1"/>
      <c r="MYY5" s="1"/>
      <c r="MYZ5" s="1"/>
      <c r="MZA5" s="1"/>
      <c r="MZB5" s="1"/>
      <c r="MZC5" s="1"/>
      <c r="MZD5" s="1"/>
      <c r="MZE5" s="1"/>
      <c r="MZF5" s="1"/>
      <c r="MZG5" s="1"/>
      <c r="MZH5" s="1"/>
      <c r="MZI5" s="1"/>
      <c r="MZJ5" s="1"/>
      <c r="MZK5" s="1"/>
      <c r="MZL5" s="1"/>
      <c r="MZM5" s="1"/>
      <c r="MZN5" s="1"/>
      <c r="MZO5" s="1"/>
      <c r="MZP5" s="1"/>
      <c r="MZQ5" s="1"/>
      <c r="MZR5" s="1"/>
      <c r="MZS5" s="1"/>
      <c r="MZT5" s="1"/>
      <c r="MZU5" s="1"/>
      <c r="MZV5" s="1"/>
      <c r="MZW5" s="1"/>
      <c r="MZX5" s="1"/>
      <c r="MZY5" s="1"/>
      <c r="MZZ5" s="1"/>
      <c r="NAA5" s="1"/>
      <c r="NAB5" s="1"/>
      <c r="NAC5" s="1"/>
      <c r="NAD5" s="1"/>
      <c r="NAE5" s="1"/>
      <c r="NAF5" s="1"/>
      <c r="NAG5" s="1"/>
      <c r="NAH5" s="1"/>
      <c r="NAI5" s="1"/>
      <c r="NAJ5" s="1"/>
      <c r="NAK5" s="1"/>
      <c r="NAL5" s="1"/>
      <c r="NAM5" s="1"/>
      <c r="NAN5" s="1"/>
      <c r="NAO5" s="1"/>
      <c r="NAP5" s="1"/>
      <c r="NAQ5" s="1"/>
      <c r="NAR5" s="1"/>
      <c r="NAS5" s="1"/>
      <c r="NAT5" s="1"/>
      <c r="NAU5" s="1"/>
      <c r="NAV5" s="1"/>
      <c r="NAW5" s="1"/>
      <c r="NAX5" s="1"/>
      <c r="NAY5" s="1"/>
      <c r="NAZ5" s="1"/>
      <c r="NBA5" s="1"/>
      <c r="NBB5" s="1"/>
      <c r="NBC5" s="1"/>
      <c r="NBD5" s="1"/>
      <c r="NBE5" s="1"/>
      <c r="NBF5" s="1"/>
      <c r="NBG5" s="1"/>
      <c r="NBH5" s="1"/>
      <c r="NBI5" s="1"/>
      <c r="NBJ5" s="1"/>
      <c r="NBK5" s="1"/>
      <c r="NBL5" s="1"/>
      <c r="NBM5" s="1"/>
      <c r="NBN5" s="1"/>
      <c r="NBO5" s="1"/>
      <c r="NBP5" s="1"/>
      <c r="NBQ5" s="1"/>
      <c r="NBR5" s="1"/>
      <c r="NBS5" s="1"/>
      <c r="NBT5" s="1"/>
      <c r="NBU5" s="1"/>
      <c r="NBV5" s="1"/>
      <c r="NBW5" s="1"/>
      <c r="NBX5" s="1"/>
      <c r="NBY5" s="1"/>
      <c r="NBZ5" s="1"/>
      <c r="NCA5" s="1"/>
      <c r="NCB5" s="1"/>
      <c r="NCC5" s="1"/>
      <c r="NCD5" s="1"/>
      <c r="NCE5" s="1"/>
      <c r="NCF5" s="1"/>
      <c r="NCG5" s="1"/>
      <c r="NCH5" s="1"/>
      <c r="NCI5" s="1"/>
      <c r="NCJ5" s="1"/>
      <c r="NCK5" s="1"/>
      <c r="NCL5" s="1"/>
      <c r="NCM5" s="1"/>
      <c r="NCN5" s="1"/>
      <c r="NCO5" s="1"/>
      <c r="NCP5" s="1"/>
      <c r="NCQ5" s="1"/>
      <c r="NCR5" s="1"/>
      <c r="NCS5" s="1"/>
      <c r="NCT5" s="1"/>
      <c r="NCU5" s="1"/>
      <c r="NCV5" s="1"/>
      <c r="NCW5" s="1"/>
      <c r="NCX5" s="1"/>
      <c r="NCY5" s="1"/>
      <c r="NCZ5" s="1"/>
      <c r="NDA5" s="1"/>
      <c r="NDB5" s="1"/>
      <c r="NDC5" s="1"/>
      <c r="NDD5" s="1"/>
      <c r="NDE5" s="1"/>
      <c r="NDF5" s="1"/>
      <c r="NDG5" s="1"/>
      <c r="NDH5" s="1"/>
      <c r="NDI5" s="1"/>
      <c r="NDJ5" s="1"/>
      <c r="NDK5" s="1"/>
      <c r="NDL5" s="1"/>
      <c r="NDM5" s="1"/>
      <c r="NDN5" s="1"/>
      <c r="NDO5" s="1"/>
      <c r="NDP5" s="1"/>
      <c r="NDQ5" s="1"/>
      <c r="NDR5" s="1"/>
      <c r="NDS5" s="1"/>
      <c r="NDT5" s="1"/>
      <c r="NDU5" s="1"/>
      <c r="NDV5" s="1"/>
      <c r="NDW5" s="1"/>
      <c r="NDX5" s="1"/>
      <c r="NDY5" s="1"/>
      <c r="NDZ5" s="1"/>
      <c r="NEA5" s="1"/>
      <c r="NEB5" s="1"/>
      <c r="NEC5" s="1"/>
      <c r="NED5" s="1"/>
      <c r="NEE5" s="1"/>
      <c r="NEF5" s="1"/>
      <c r="NEG5" s="1"/>
      <c r="NEH5" s="1"/>
      <c r="NEI5" s="1"/>
      <c r="NEJ5" s="1"/>
      <c r="NEK5" s="1"/>
      <c r="NEL5" s="1"/>
      <c r="NEM5" s="1"/>
      <c r="NEN5" s="1"/>
      <c r="NEO5" s="1"/>
      <c r="NEP5" s="1"/>
      <c r="NEQ5" s="1"/>
      <c r="NER5" s="1"/>
      <c r="NES5" s="1"/>
      <c r="NET5" s="1"/>
      <c r="NEU5" s="1"/>
      <c r="NEV5" s="1"/>
      <c r="NEW5" s="1"/>
      <c r="NEX5" s="1"/>
      <c r="NEY5" s="1"/>
      <c r="NEZ5" s="1"/>
      <c r="NFA5" s="1"/>
      <c r="NFB5" s="1"/>
      <c r="NFC5" s="1"/>
      <c r="NFD5" s="1"/>
      <c r="NFE5" s="1"/>
      <c r="NFF5" s="1"/>
      <c r="NFG5" s="1"/>
      <c r="NFH5" s="1"/>
      <c r="NFI5" s="1"/>
      <c r="NFJ5" s="1"/>
      <c r="NFK5" s="1"/>
      <c r="NFL5" s="1"/>
      <c r="NFM5" s="1"/>
      <c r="NFN5" s="1"/>
      <c r="NFO5" s="1"/>
      <c r="NFP5" s="1"/>
      <c r="NFQ5" s="1"/>
      <c r="NFR5" s="1"/>
      <c r="NFS5" s="1"/>
      <c r="NFT5" s="1"/>
      <c r="NFU5" s="1"/>
      <c r="NFV5" s="1"/>
      <c r="NFW5" s="1"/>
      <c r="NFX5" s="1"/>
      <c r="NFY5" s="1"/>
      <c r="NFZ5" s="1"/>
      <c r="NGA5" s="1"/>
      <c r="NGB5" s="1"/>
      <c r="NGC5" s="1"/>
      <c r="NGD5" s="1"/>
      <c r="NGE5" s="1"/>
      <c r="NGF5" s="1"/>
      <c r="NGG5" s="1"/>
      <c r="NGH5" s="1"/>
      <c r="NGI5" s="1"/>
      <c r="NGJ5" s="1"/>
      <c r="NGK5" s="1"/>
      <c r="NGL5" s="1"/>
      <c r="NGM5" s="1"/>
      <c r="NGN5" s="1"/>
      <c r="NGO5" s="1"/>
      <c r="NGP5" s="1"/>
      <c r="NGQ5" s="1"/>
      <c r="NGR5" s="1"/>
      <c r="NGS5" s="1"/>
      <c r="NGT5" s="1"/>
      <c r="NGU5" s="1"/>
      <c r="NGV5" s="1"/>
      <c r="NGW5" s="1"/>
      <c r="NGX5" s="1"/>
      <c r="NGY5" s="1"/>
      <c r="NGZ5" s="1"/>
      <c r="NHA5" s="1"/>
      <c r="NHB5" s="1"/>
      <c r="NHC5" s="1"/>
      <c r="NHD5" s="1"/>
      <c r="NHE5" s="1"/>
      <c r="NHF5" s="1"/>
      <c r="NHG5" s="1"/>
      <c r="NHH5" s="1"/>
      <c r="NHI5" s="1"/>
      <c r="NHJ5" s="1"/>
      <c r="NHK5" s="1"/>
      <c r="NHL5" s="1"/>
      <c r="NHM5" s="1"/>
      <c r="NHN5" s="1"/>
      <c r="NHO5" s="1"/>
      <c r="NHP5" s="1"/>
      <c r="NHQ5" s="1"/>
      <c r="NHR5" s="1"/>
      <c r="NHS5" s="1"/>
      <c r="NHT5" s="1"/>
      <c r="NHU5" s="1"/>
      <c r="NHV5" s="1"/>
      <c r="NHW5" s="1"/>
      <c r="NHX5" s="1"/>
      <c r="NHY5" s="1"/>
      <c r="NHZ5" s="1"/>
      <c r="NIA5" s="1"/>
      <c r="NIB5" s="1"/>
      <c r="NIC5" s="1"/>
      <c r="NID5" s="1"/>
      <c r="NIE5" s="1"/>
      <c r="NIF5" s="1"/>
      <c r="NIG5" s="1"/>
      <c r="NIH5" s="1"/>
      <c r="NII5" s="1"/>
      <c r="NIJ5" s="1"/>
      <c r="NIK5" s="1"/>
      <c r="NIL5" s="1"/>
      <c r="NIM5" s="1"/>
      <c r="NIN5" s="1"/>
      <c r="NIO5" s="1"/>
      <c r="NIP5" s="1"/>
      <c r="NIQ5" s="1"/>
      <c r="NIR5" s="1"/>
      <c r="NIS5" s="1"/>
      <c r="NIT5" s="1"/>
      <c r="NIU5" s="1"/>
      <c r="NIV5" s="1"/>
      <c r="NIW5" s="1"/>
      <c r="NIX5" s="1"/>
      <c r="NIY5" s="1"/>
      <c r="NIZ5" s="1"/>
      <c r="NJA5" s="1"/>
      <c r="NJB5" s="1"/>
      <c r="NJC5" s="1"/>
      <c r="NJD5" s="1"/>
      <c r="NJE5" s="1"/>
      <c r="NJF5" s="1"/>
      <c r="NJG5" s="1"/>
      <c r="NJH5" s="1"/>
      <c r="NJI5" s="1"/>
      <c r="NJJ5" s="1"/>
      <c r="NJK5" s="1"/>
      <c r="NJL5" s="1"/>
      <c r="NJM5" s="1"/>
      <c r="NJN5" s="1"/>
      <c r="NJO5" s="1"/>
      <c r="NJP5" s="1"/>
      <c r="NJQ5" s="1"/>
      <c r="NJR5" s="1"/>
      <c r="NJS5" s="1"/>
      <c r="NJT5" s="1"/>
      <c r="NJU5" s="1"/>
      <c r="NJV5" s="1"/>
      <c r="NJW5" s="1"/>
      <c r="NJX5" s="1"/>
      <c r="NJY5" s="1"/>
      <c r="NJZ5" s="1"/>
      <c r="NKA5" s="1"/>
      <c r="NKB5" s="1"/>
      <c r="NKC5" s="1"/>
      <c r="NKD5" s="1"/>
      <c r="NKE5" s="1"/>
      <c r="NKF5" s="1"/>
      <c r="NKG5" s="1"/>
      <c r="NKH5" s="1"/>
      <c r="NKI5" s="1"/>
      <c r="NKJ5" s="1"/>
      <c r="NKK5" s="1"/>
      <c r="NKL5" s="1"/>
      <c r="NKM5" s="1"/>
      <c r="NKN5" s="1"/>
      <c r="NKO5" s="1"/>
      <c r="NKP5" s="1"/>
      <c r="NKQ5" s="1"/>
      <c r="NKR5" s="1"/>
      <c r="NKS5" s="1"/>
      <c r="NKT5" s="1"/>
      <c r="NKU5" s="1"/>
      <c r="NKV5" s="1"/>
      <c r="NKW5" s="1"/>
      <c r="NKX5" s="1"/>
      <c r="NKY5" s="1"/>
      <c r="NKZ5" s="1"/>
      <c r="NLA5" s="1"/>
      <c r="NLB5" s="1"/>
      <c r="NLC5" s="1"/>
      <c r="NLD5" s="1"/>
      <c r="NLE5" s="1"/>
      <c r="NLF5" s="1"/>
      <c r="NLG5" s="1"/>
      <c r="NLH5" s="1"/>
      <c r="NLI5" s="1"/>
      <c r="NLJ5" s="1"/>
      <c r="NLK5" s="1"/>
      <c r="NLL5" s="1"/>
      <c r="NLM5" s="1"/>
      <c r="NLN5" s="1"/>
      <c r="NLO5" s="1"/>
      <c r="NLP5" s="1"/>
      <c r="NLQ5" s="1"/>
      <c r="NLR5" s="1"/>
      <c r="NLS5" s="1"/>
      <c r="NLT5" s="1"/>
      <c r="NLU5" s="1"/>
      <c r="NLV5" s="1"/>
      <c r="NLW5" s="1"/>
      <c r="NLX5" s="1"/>
      <c r="NLY5" s="1"/>
      <c r="NLZ5" s="1"/>
      <c r="NMA5" s="1"/>
      <c r="NMB5" s="1"/>
      <c r="NMC5" s="1"/>
      <c r="NMD5" s="1"/>
      <c r="NME5" s="1"/>
      <c r="NMF5" s="1"/>
      <c r="NMG5" s="1"/>
      <c r="NMH5" s="1"/>
      <c r="NMI5" s="1"/>
      <c r="NMJ5" s="1"/>
      <c r="NMK5" s="1"/>
      <c r="NML5" s="1"/>
      <c r="NMM5" s="1"/>
      <c r="NMN5" s="1"/>
      <c r="NMO5" s="1"/>
      <c r="NMP5" s="1"/>
      <c r="NMQ5" s="1"/>
      <c r="NMR5" s="1"/>
      <c r="NMS5" s="1"/>
      <c r="NMT5" s="1"/>
      <c r="NMU5" s="1"/>
      <c r="NMV5" s="1"/>
      <c r="NMW5" s="1"/>
      <c r="NMX5" s="1"/>
      <c r="NMY5" s="1"/>
      <c r="NMZ5" s="1"/>
      <c r="NNA5" s="1"/>
      <c r="NNB5" s="1"/>
      <c r="NNC5" s="1"/>
      <c r="NND5" s="1"/>
      <c r="NNE5" s="1"/>
      <c r="NNF5" s="1"/>
      <c r="NNG5" s="1"/>
      <c r="NNH5" s="1"/>
      <c r="NNI5" s="1"/>
      <c r="NNJ5" s="1"/>
      <c r="NNK5" s="1"/>
      <c r="NNL5" s="1"/>
      <c r="NNM5" s="1"/>
      <c r="NNN5" s="1"/>
      <c r="NNO5" s="1"/>
      <c r="NNP5" s="1"/>
      <c r="NNQ5" s="1"/>
      <c r="NNR5" s="1"/>
      <c r="NNS5" s="1"/>
      <c r="NNT5" s="1"/>
      <c r="NNU5" s="1"/>
      <c r="NNV5" s="1"/>
      <c r="NNW5" s="1"/>
      <c r="NNX5" s="1"/>
      <c r="NNY5" s="1"/>
      <c r="NNZ5" s="1"/>
      <c r="NOA5" s="1"/>
      <c r="NOB5" s="1"/>
      <c r="NOC5" s="1"/>
      <c r="NOD5" s="1"/>
      <c r="NOE5" s="1"/>
      <c r="NOF5" s="1"/>
      <c r="NOG5" s="1"/>
      <c r="NOH5" s="1"/>
      <c r="NOI5" s="1"/>
      <c r="NOJ5" s="1"/>
      <c r="NOK5" s="1"/>
      <c r="NOL5" s="1"/>
      <c r="NOM5" s="1"/>
      <c r="NON5" s="1"/>
      <c r="NOO5" s="1"/>
      <c r="NOP5" s="1"/>
      <c r="NOQ5" s="1"/>
      <c r="NOR5" s="1"/>
      <c r="NOS5" s="1"/>
      <c r="NOT5" s="1"/>
      <c r="NOU5" s="1"/>
      <c r="NOV5" s="1"/>
      <c r="NOW5" s="1"/>
      <c r="NOX5" s="1"/>
      <c r="NOY5" s="1"/>
      <c r="NOZ5" s="1"/>
      <c r="NPA5" s="1"/>
      <c r="NPB5" s="1"/>
      <c r="NPC5" s="1"/>
      <c r="NPD5" s="1"/>
      <c r="NPE5" s="1"/>
      <c r="NPF5" s="1"/>
      <c r="NPG5" s="1"/>
      <c r="NPH5" s="1"/>
      <c r="NPI5" s="1"/>
      <c r="NPJ5" s="1"/>
      <c r="NPK5" s="1"/>
      <c r="NPL5" s="1"/>
      <c r="NPM5" s="1"/>
      <c r="NPN5" s="1"/>
      <c r="NPO5" s="1"/>
      <c r="NPP5" s="1"/>
      <c r="NPQ5" s="1"/>
      <c r="NPR5" s="1"/>
      <c r="NPS5" s="1"/>
      <c r="NPT5" s="1"/>
      <c r="NPU5" s="1"/>
      <c r="NPV5" s="1"/>
      <c r="NPW5" s="1"/>
      <c r="NPX5" s="1"/>
      <c r="NPY5" s="1"/>
      <c r="NPZ5" s="1"/>
      <c r="NQA5" s="1"/>
      <c r="NQB5" s="1"/>
      <c r="NQC5" s="1"/>
      <c r="NQD5" s="1"/>
      <c r="NQE5" s="1"/>
      <c r="NQF5" s="1"/>
      <c r="NQG5" s="1"/>
      <c r="NQH5" s="1"/>
      <c r="NQI5" s="1"/>
      <c r="NQJ5" s="1"/>
      <c r="NQK5" s="1"/>
      <c r="NQL5" s="1"/>
      <c r="NQM5" s="1"/>
      <c r="NQN5" s="1"/>
      <c r="NQO5" s="1"/>
      <c r="NQP5" s="1"/>
      <c r="NQQ5" s="1"/>
      <c r="NQR5" s="1"/>
      <c r="NQS5" s="1"/>
      <c r="NQT5" s="1"/>
      <c r="NQU5" s="1"/>
      <c r="NQV5" s="1"/>
      <c r="NQW5" s="1"/>
      <c r="NQX5" s="1"/>
      <c r="NQY5" s="1"/>
      <c r="NQZ5" s="1"/>
      <c r="NRA5" s="1"/>
      <c r="NRB5" s="1"/>
      <c r="NRC5" s="1"/>
      <c r="NRD5" s="1"/>
      <c r="NRE5" s="1"/>
      <c r="NRF5" s="1"/>
      <c r="NRG5" s="1"/>
      <c r="NRH5" s="1"/>
      <c r="NRI5" s="1"/>
      <c r="NRJ5" s="1"/>
      <c r="NRK5" s="1"/>
      <c r="NRL5" s="1"/>
      <c r="NRM5" s="1"/>
      <c r="NRN5" s="1"/>
      <c r="NRO5" s="1"/>
      <c r="NRP5" s="1"/>
      <c r="NRQ5" s="1"/>
      <c r="NRR5" s="1"/>
      <c r="NRS5" s="1"/>
      <c r="NRT5" s="1"/>
      <c r="NRU5" s="1"/>
      <c r="NRV5" s="1"/>
      <c r="NRW5" s="1"/>
      <c r="NRX5" s="1"/>
      <c r="NRY5" s="1"/>
      <c r="NRZ5" s="1"/>
      <c r="NSA5" s="1"/>
      <c r="NSB5" s="1"/>
      <c r="NSC5" s="1"/>
      <c r="NSD5" s="1"/>
      <c r="NSE5" s="1"/>
      <c r="NSF5" s="1"/>
      <c r="NSG5" s="1"/>
      <c r="NSH5" s="1"/>
      <c r="NSI5" s="1"/>
      <c r="NSJ5" s="1"/>
      <c r="NSK5" s="1"/>
      <c r="NSL5" s="1"/>
      <c r="NSM5" s="1"/>
      <c r="NSN5" s="1"/>
      <c r="NSO5" s="1"/>
      <c r="NSP5" s="1"/>
      <c r="NSQ5" s="1"/>
      <c r="NSR5" s="1"/>
      <c r="NSS5" s="1"/>
      <c r="NST5" s="1"/>
      <c r="NSU5" s="1"/>
      <c r="NSV5" s="1"/>
      <c r="NSW5" s="1"/>
      <c r="NSX5" s="1"/>
      <c r="NSY5" s="1"/>
      <c r="NSZ5" s="1"/>
      <c r="NTA5" s="1"/>
      <c r="NTB5" s="1"/>
      <c r="NTC5" s="1"/>
      <c r="NTD5" s="1"/>
      <c r="NTE5" s="1"/>
      <c r="NTF5" s="1"/>
      <c r="NTG5" s="1"/>
      <c r="NTH5" s="1"/>
      <c r="NTI5" s="1"/>
      <c r="NTJ5" s="1"/>
      <c r="NTK5" s="1"/>
      <c r="NTL5" s="1"/>
      <c r="NTM5" s="1"/>
      <c r="NTN5" s="1"/>
      <c r="NTO5" s="1"/>
      <c r="NTP5" s="1"/>
      <c r="NTQ5" s="1"/>
      <c r="NTR5" s="1"/>
      <c r="NTS5" s="1"/>
      <c r="NTT5" s="1"/>
      <c r="NTU5" s="1"/>
      <c r="NTV5" s="1"/>
      <c r="NTW5" s="1"/>
      <c r="NTX5" s="1"/>
      <c r="NTY5" s="1"/>
      <c r="NTZ5" s="1"/>
      <c r="NUA5" s="1"/>
      <c r="NUB5" s="1"/>
      <c r="NUC5" s="1"/>
      <c r="NUD5" s="1"/>
      <c r="NUE5" s="1"/>
      <c r="NUF5" s="1"/>
      <c r="NUG5" s="1"/>
      <c r="NUH5" s="1"/>
      <c r="NUI5" s="1"/>
      <c r="NUJ5" s="1"/>
      <c r="NUK5" s="1"/>
      <c r="NUL5" s="1"/>
      <c r="NUM5" s="1"/>
      <c r="NUN5" s="1"/>
      <c r="NUO5" s="1"/>
      <c r="NUP5" s="1"/>
      <c r="NUQ5" s="1"/>
      <c r="NUR5" s="1"/>
      <c r="NUS5" s="1"/>
      <c r="NUT5" s="1"/>
      <c r="NUU5" s="1"/>
      <c r="NUV5" s="1"/>
      <c r="NUW5" s="1"/>
      <c r="NUX5" s="1"/>
      <c r="NUY5" s="1"/>
      <c r="NUZ5" s="1"/>
      <c r="NVA5" s="1"/>
      <c r="NVB5" s="1"/>
      <c r="NVC5" s="1"/>
      <c r="NVD5" s="1"/>
      <c r="NVE5" s="1"/>
      <c r="NVF5" s="1"/>
      <c r="NVG5" s="1"/>
      <c r="NVH5" s="1"/>
      <c r="NVI5" s="1"/>
      <c r="NVJ5" s="1"/>
      <c r="NVK5" s="1"/>
      <c r="NVL5" s="1"/>
      <c r="NVM5" s="1"/>
      <c r="NVN5" s="1"/>
      <c r="NVO5" s="1"/>
      <c r="NVP5" s="1"/>
      <c r="NVQ5" s="1"/>
      <c r="NVR5" s="1"/>
      <c r="NVS5" s="1"/>
      <c r="NVT5" s="1"/>
      <c r="NVU5" s="1"/>
      <c r="NVV5" s="1"/>
      <c r="NVW5" s="1"/>
      <c r="NVX5" s="1"/>
      <c r="NVY5" s="1"/>
      <c r="NVZ5" s="1"/>
      <c r="NWA5" s="1"/>
      <c r="NWB5" s="1"/>
      <c r="NWC5" s="1"/>
      <c r="NWD5" s="1"/>
      <c r="NWE5" s="1"/>
      <c r="NWF5" s="1"/>
      <c r="NWG5" s="1"/>
      <c r="NWH5" s="1"/>
      <c r="NWI5" s="1"/>
      <c r="NWJ5" s="1"/>
      <c r="NWK5" s="1"/>
      <c r="NWL5" s="1"/>
      <c r="NWM5" s="1"/>
      <c r="NWN5" s="1"/>
      <c r="NWO5" s="1"/>
      <c r="NWP5" s="1"/>
      <c r="NWQ5" s="1"/>
      <c r="NWR5" s="1"/>
      <c r="NWS5" s="1"/>
      <c r="NWT5" s="1"/>
      <c r="NWU5" s="1"/>
      <c r="NWV5" s="1"/>
      <c r="NWW5" s="1"/>
      <c r="NWX5" s="1"/>
      <c r="NWY5" s="1"/>
      <c r="NWZ5" s="1"/>
      <c r="NXA5" s="1"/>
      <c r="NXB5" s="1"/>
      <c r="NXC5" s="1"/>
      <c r="NXD5" s="1"/>
      <c r="NXE5" s="1"/>
      <c r="NXF5" s="1"/>
      <c r="NXG5" s="1"/>
      <c r="NXH5" s="1"/>
      <c r="NXI5" s="1"/>
      <c r="NXJ5" s="1"/>
      <c r="NXK5" s="1"/>
      <c r="NXL5" s="1"/>
      <c r="NXM5" s="1"/>
      <c r="NXN5" s="1"/>
      <c r="NXO5" s="1"/>
      <c r="NXP5" s="1"/>
      <c r="NXQ5" s="1"/>
      <c r="NXR5" s="1"/>
      <c r="NXS5" s="1"/>
      <c r="NXT5" s="1"/>
      <c r="NXU5" s="1"/>
      <c r="NXV5" s="1"/>
      <c r="NXW5" s="1"/>
      <c r="NXX5" s="1"/>
      <c r="NXY5" s="1"/>
      <c r="NXZ5" s="1"/>
      <c r="NYA5" s="1"/>
      <c r="NYB5" s="1"/>
      <c r="NYC5" s="1"/>
      <c r="NYD5" s="1"/>
      <c r="NYE5" s="1"/>
      <c r="NYF5" s="1"/>
      <c r="NYG5" s="1"/>
      <c r="NYH5" s="1"/>
      <c r="NYI5" s="1"/>
      <c r="NYJ5" s="1"/>
      <c r="NYK5" s="1"/>
      <c r="NYL5" s="1"/>
      <c r="NYM5" s="1"/>
      <c r="NYN5" s="1"/>
      <c r="NYO5" s="1"/>
      <c r="NYP5" s="1"/>
      <c r="NYQ5" s="1"/>
      <c r="NYR5" s="1"/>
      <c r="NYS5" s="1"/>
      <c r="NYT5" s="1"/>
      <c r="NYU5" s="1"/>
      <c r="NYV5" s="1"/>
      <c r="NYW5" s="1"/>
      <c r="NYX5" s="1"/>
      <c r="NYY5" s="1"/>
      <c r="NYZ5" s="1"/>
      <c r="NZA5" s="1"/>
      <c r="NZB5" s="1"/>
      <c r="NZC5" s="1"/>
      <c r="NZD5" s="1"/>
      <c r="NZE5" s="1"/>
      <c r="NZF5" s="1"/>
      <c r="NZG5" s="1"/>
      <c r="NZH5" s="1"/>
      <c r="NZI5" s="1"/>
      <c r="NZJ5" s="1"/>
      <c r="NZK5" s="1"/>
      <c r="NZL5" s="1"/>
      <c r="NZM5" s="1"/>
      <c r="NZN5" s="1"/>
      <c r="NZO5" s="1"/>
      <c r="NZP5" s="1"/>
      <c r="NZQ5" s="1"/>
      <c r="NZR5" s="1"/>
      <c r="NZS5" s="1"/>
      <c r="NZT5" s="1"/>
      <c r="NZU5" s="1"/>
      <c r="NZV5" s="1"/>
      <c r="NZW5" s="1"/>
      <c r="NZX5" s="1"/>
      <c r="NZY5" s="1"/>
      <c r="NZZ5" s="1"/>
      <c r="OAA5" s="1"/>
      <c r="OAB5" s="1"/>
      <c r="OAC5" s="1"/>
      <c r="OAD5" s="1"/>
      <c r="OAE5" s="1"/>
      <c r="OAF5" s="1"/>
      <c r="OAG5" s="1"/>
      <c r="OAH5" s="1"/>
      <c r="OAI5" s="1"/>
      <c r="OAJ5" s="1"/>
      <c r="OAK5" s="1"/>
      <c r="OAL5" s="1"/>
      <c r="OAM5" s="1"/>
      <c r="OAN5" s="1"/>
      <c r="OAO5" s="1"/>
      <c r="OAP5" s="1"/>
      <c r="OAQ5" s="1"/>
      <c r="OAR5" s="1"/>
      <c r="OAS5" s="1"/>
      <c r="OAT5" s="1"/>
      <c r="OAU5" s="1"/>
      <c r="OAV5" s="1"/>
      <c r="OAW5" s="1"/>
      <c r="OAX5" s="1"/>
      <c r="OAY5" s="1"/>
      <c r="OAZ5" s="1"/>
      <c r="OBA5" s="1"/>
      <c r="OBB5" s="1"/>
      <c r="OBC5" s="1"/>
      <c r="OBD5" s="1"/>
      <c r="OBE5" s="1"/>
      <c r="OBF5" s="1"/>
      <c r="OBG5" s="1"/>
      <c r="OBH5" s="1"/>
      <c r="OBI5" s="1"/>
      <c r="OBJ5" s="1"/>
      <c r="OBK5" s="1"/>
      <c r="OBL5" s="1"/>
      <c r="OBM5" s="1"/>
      <c r="OBN5" s="1"/>
      <c r="OBO5" s="1"/>
      <c r="OBP5" s="1"/>
      <c r="OBQ5" s="1"/>
      <c r="OBR5" s="1"/>
      <c r="OBS5" s="1"/>
      <c r="OBT5" s="1"/>
      <c r="OBU5" s="1"/>
      <c r="OBV5" s="1"/>
      <c r="OBW5" s="1"/>
      <c r="OBX5" s="1"/>
      <c r="OBY5" s="1"/>
      <c r="OBZ5" s="1"/>
      <c r="OCA5" s="1"/>
      <c r="OCB5" s="1"/>
      <c r="OCC5" s="1"/>
      <c r="OCD5" s="1"/>
      <c r="OCE5" s="1"/>
      <c r="OCF5" s="1"/>
      <c r="OCG5" s="1"/>
      <c r="OCH5" s="1"/>
      <c r="OCI5" s="1"/>
      <c r="OCJ5" s="1"/>
      <c r="OCK5" s="1"/>
      <c r="OCL5" s="1"/>
      <c r="OCM5" s="1"/>
      <c r="OCN5" s="1"/>
      <c r="OCO5" s="1"/>
      <c r="OCP5" s="1"/>
      <c r="OCQ5" s="1"/>
      <c r="OCR5" s="1"/>
      <c r="OCS5" s="1"/>
      <c r="OCT5" s="1"/>
      <c r="OCU5" s="1"/>
      <c r="OCV5" s="1"/>
      <c r="OCW5" s="1"/>
      <c r="OCX5" s="1"/>
      <c r="OCY5" s="1"/>
      <c r="OCZ5" s="1"/>
      <c r="ODA5" s="1"/>
      <c r="ODB5" s="1"/>
      <c r="ODC5" s="1"/>
      <c r="ODD5" s="1"/>
      <c r="ODE5" s="1"/>
      <c r="ODF5" s="1"/>
      <c r="ODG5" s="1"/>
      <c r="ODH5" s="1"/>
      <c r="ODI5" s="1"/>
      <c r="ODJ5" s="1"/>
      <c r="ODK5" s="1"/>
      <c r="ODL5" s="1"/>
      <c r="ODM5" s="1"/>
      <c r="ODN5" s="1"/>
      <c r="ODO5" s="1"/>
      <c r="ODP5" s="1"/>
      <c r="ODQ5" s="1"/>
      <c r="ODR5" s="1"/>
      <c r="ODS5" s="1"/>
      <c r="ODT5" s="1"/>
      <c r="ODU5" s="1"/>
      <c r="ODV5" s="1"/>
      <c r="ODW5" s="1"/>
      <c r="ODX5" s="1"/>
      <c r="ODY5" s="1"/>
      <c r="ODZ5" s="1"/>
      <c r="OEA5" s="1"/>
      <c r="OEB5" s="1"/>
      <c r="OEC5" s="1"/>
      <c r="OED5" s="1"/>
      <c r="OEE5" s="1"/>
      <c r="OEF5" s="1"/>
      <c r="OEG5" s="1"/>
      <c r="OEH5" s="1"/>
      <c r="OEI5" s="1"/>
      <c r="OEJ5" s="1"/>
      <c r="OEK5" s="1"/>
      <c r="OEL5" s="1"/>
      <c r="OEM5" s="1"/>
      <c r="OEN5" s="1"/>
      <c r="OEO5" s="1"/>
      <c r="OEP5" s="1"/>
      <c r="OEQ5" s="1"/>
      <c r="OER5" s="1"/>
      <c r="OES5" s="1"/>
      <c r="OET5" s="1"/>
      <c r="OEU5" s="1"/>
      <c r="OEV5" s="1"/>
      <c r="OEW5" s="1"/>
      <c r="OEX5" s="1"/>
      <c r="OEY5" s="1"/>
      <c r="OEZ5" s="1"/>
      <c r="OFA5" s="1"/>
      <c r="OFB5" s="1"/>
      <c r="OFC5" s="1"/>
      <c r="OFD5" s="1"/>
      <c r="OFE5" s="1"/>
      <c r="OFF5" s="1"/>
      <c r="OFG5" s="1"/>
      <c r="OFH5" s="1"/>
      <c r="OFI5" s="1"/>
      <c r="OFJ5" s="1"/>
      <c r="OFK5" s="1"/>
      <c r="OFL5" s="1"/>
      <c r="OFM5" s="1"/>
      <c r="OFN5" s="1"/>
      <c r="OFO5" s="1"/>
      <c r="OFP5" s="1"/>
      <c r="OFQ5" s="1"/>
      <c r="OFR5" s="1"/>
      <c r="OFS5" s="1"/>
      <c r="OFT5" s="1"/>
      <c r="OFU5" s="1"/>
      <c r="OFV5" s="1"/>
      <c r="OFW5" s="1"/>
      <c r="OFX5" s="1"/>
      <c r="OFY5" s="1"/>
      <c r="OFZ5" s="1"/>
      <c r="OGA5" s="1"/>
      <c r="OGB5" s="1"/>
      <c r="OGC5" s="1"/>
      <c r="OGD5" s="1"/>
      <c r="OGE5" s="1"/>
      <c r="OGF5" s="1"/>
      <c r="OGG5" s="1"/>
      <c r="OGH5" s="1"/>
      <c r="OGI5" s="1"/>
      <c r="OGJ5" s="1"/>
      <c r="OGK5" s="1"/>
      <c r="OGL5" s="1"/>
      <c r="OGM5" s="1"/>
      <c r="OGN5" s="1"/>
      <c r="OGO5" s="1"/>
      <c r="OGP5" s="1"/>
      <c r="OGQ5" s="1"/>
      <c r="OGR5" s="1"/>
      <c r="OGS5" s="1"/>
      <c r="OGT5" s="1"/>
      <c r="OGU5" s="1"/>
      <c r="OGV5" s="1"/>
      <c r="OGW5" s="1"/>
      <c r="OGX5" s="1"/>
      <c r="OGY5" s="1"/>
      <c r="OGZ5" s="1"/>
      <c r="OHA5" s="1"/>
      <c r="OHB5" s="1"/>
      <c r="OHC5" s="1"/>
      <c r="OHD5" s="1"/>
      <c r="OHE5" s="1"/>
      <c r="OHF5" s="1"/>
      <c r="OHG5" s="1"/>
      <c r="OHH5" s="1"/>
      <c r="OHI5" s="1"/>
      <c r="OHJ5" s="1"/>
      <c r="OHK5" s="1"/>
      <c r="OHL5" s="1"/>
      <c r="OHM5" s="1"/>
      <c r="OHN5" s="1"/>
      <c r="OHO5" s="1"/>
      <c r="OHP5" s="1"/>
      <c r="OHQ5" s="1"/>
      <c r="OHR5" s="1"/>
      <c r="OHS5" s="1"/>
      <c r="OHT5" s="1"/>
      <c r="OHU5" s="1"/>
      <c r="OHV5" s="1"/>
      <c r="OHW5" s="1"/>
      <c r="OHX5" s="1"/>
      <c r="OHY5" s="1"/>
      <c r="OHZ5" s="1"/>
      <c r="OIA5" s="1"/>
      <c r="OIB5" s="1"/>
      <c r="OIC5" s="1"/>
      <c r="OID5" s="1"/>
      <c r="OIE5" s="1"/>
      <c r="OIF5" s="1"/>
      <c r="OIG5" s="1"/>
      <c r="OIH5" s="1"/>
      <c r="OII5" s="1"/>
      <c r="OIJ5" s="1"/>
      <c r="OIK5" s="1"/>
      <c r="OIL5" s="1"/>
      <c r="OIM5" s="1"/>
      <c r="OIN5" s="1"/>
      <c r="OIO5" s="1"/>
      <c r="OIP5" s="1"/>
      <c r="OIQ5" s="1"/>
      <c r="OIR5" s="1"/>
      <c r="OIS5" s="1"/>
      <c r="OIT5" s="1"/>
      <c r="OIU5" s="1"/>
      <c r="OIV5" s="1"/>
      <c r="OIW5" s="1"/>
      <c r="OIX5" s="1"/>
      <c r="OIY5" s="1"/>
      <c r="OIZ5" s="1"/>
      <c r="OJA5" s="1"/>
      <c r="OJB5" s="1"/>
      <c r="OJC5" s="1"/>
      <c r="OJD5" s="1"/>
      <c r="OJE5" s="1"/>
      <c r="OJF5" s="1"/>
      <c r="OJG5" s="1"/>
      <c r="OJH5" s="1"/>
      <c r="OJI5" s="1"/>
      <c r="OJJ5" s="1"/>
      <c r="OJK5" s="1"/>
      <c r="OJL5" s="1"/>
      <c r="OJM5" s="1"/>
      <c r="OJN5" s="1"/>
      <c r="OJO5" s="1"/>
      <c r="OJP5" s="1"/>
      <c r="OJQ5" s="1"/>
      <c r="OJR5" s="1"/>
      <c r="OJS5" s="1"/>
      <c r="OJT5" s="1"/>
      <c r="OJU5" s="1"/>
      <c r="OJV5" s="1"/>
      <c r="OJW5" s="1"/>
      <c r="OJX5" s="1"/>
      <c r="OJY5" s="1"/>
      <c r="OJZ5" s="1"/>
      <c r="OKA5" s="1"/>
      <c r="OKB5" s="1"/>
      <c r="OKC5" s="1"/>
      <c r="OKD5" s="1"/>
      <c r="OKE5" s="1"/>
      <c r="OKF5" s="1"/>
      <c r="OKG5" s="1"/>
      <c r="OKH5" s="1"/>
      <c r="OKI5" s="1"/>
      <c r="OKJ5" s="1"/>
      <c r="OKK5" s="1"/>
      <c r="OKL5" s="1"/>
      <c r="OKM5" s="1"/>
      <c r="OKN5" s="1"/>
      <c r="OKO5" s="1"/>
      <c r="OKP5" s="1"/>
      <c r="OKQ5" s="1"/>
      <c r="OKR5" s="1"/>
      <c r="OKS5" s="1"/>
      <c r="OKT5" s="1"/>
      <c r="OKU5" s="1"/>
      <c r="OKV5" s="1"/>
      <c r="OKW5" s="1"/>
      <c r="OKX5" s="1"/>
      <c r="OKY5" s="1"/>
      <c r="OKZ5" s="1"/>
      <c r="OLA5" s="1"/>
      <c r="OLB5" s="1"/>
      <c r="OLC5" s="1"/>
      <c r="OLD5" s="1"/>
      <c r="OLE5" s="1"/>
      <c r="OLF5" s="1"/>
      <c r="OLG5" s="1"/>
      <c r="OLH5" s="1"/>
      <c r="OLI5" s="1"/>
      <c r="OLJ5" s="1"/>
      <c r="OLK5" s="1"/>
      <c r="OLL5" s="1"/>
      <c r="OLM5" s="1"/>
      <c r="OLN5" s="1"/>
      <c r="OLO5" s="1"/>
      <c r="OLP5" s="1"/>
      <c r="OLQ5" s="1"/>
      <c r="OLR5" s="1"/>
      <c r="OLS5" s="1"/>
      <c r="OLT5" s="1"/>
      <c r="OLU5" s="1"/>
      <c r="OLV5" s="1"/>
      <c r="OLW5" s="1"/>
      <c r="OLX5" s="1"/>
      <c r="OLY5" s="1"/>
      <c r="OLZ5" s="1"/>
      <c r="OMA5" s="1"/>
      <c r="OMB5" s="1"/>
      <c r="OMC5" s="1"/>
      <c r="OMD5" s="1"/>
      <c r="OME5" s="1"/>
      <c r="OMF5" s="1"/>
      <c r="OMG5" s="1"/>
      <c r="OMH5" s="1"/>
      <c r="OMI5" s="1"/>
      <c r="OMJ5" s="1"/>
      <c r="OMK5" s="1"/>
      <c r="OML5" s="1"/>
      <c r="OMM5" s="1"/>
      <c r="OMN5" s="1"/>
      <c r="OMO5" s="1"/>
      <c r="OMP5" s="1"/>
      <c r="OMQ5" s="1"/>
      <c r="OMR5" s="1"/>
      <c r="OMS5" s="1"/>
      <c r="OMT5" s="1"/>
      <c r="OMU5" s="1"/>
      <c r="OMV5" s="1"/>
      <c r="OMW5" s="1"/>
      <c r="OMX5" s="1"/>
      <c r="OMY5" s="1"/>
      <c r="OMZ5" s="1"/>
      <c r="ONA5" s="1"/>
      <c r="ONB5" s="1"/>
      <c r="ONC5" s="1"/>
      <c r="OND5" s="1"/>
      <c r="ONE5" s="1"/>
      <c r="ONF5" s="1"/>
      <c r="ONG5" s="1"/>
      <c r="ONH5" s="1"/>
      <c r="ONI5" s="1"/>
      <c r="ONJ5" s="1"/>
      <c r="ONK5" s="1"/>
      <c r="ONL5" s="1"/>
      <c r="ONM5" s="1"/>
      <c r="ONN5" s="1"/>
      <c r="ONO5" s="1"/>
      <c r="ONP5" s="1"/>
      <c r="ONQ5" s="1"/>
      <c r="ONR5" s="1"/>
      <c r="ONS5" s="1"/>
      <c r="ONT5" s="1"/>
      <c r="ONU5" s="1"/>
      <c r="ONV5" s="1"/>
      <c r="ONW5" s="1"/>
      <c r="ONX5" s="1"/>
      <c r="ONY5" s="1"/>
      <c r="ONZ5" s="1"/>
      <c r="OOA5" s="1"/>
      <c r="OOB5" s="1"/>
      <c r="OOC5" s="1"/>
      <c r="OOD5" s="1"/>
      <c r="OOE5" s="1"/>
      <c r="OOF5" s="1"/>
      <c r="OOG5" s="1"/>
      <c r="OOH5" s="1"/>
      <c r="OOI5" s="1"/>
      <c r="OOJ5" s="1"/>
      <c r="OOK5" s="1"/>
      <c r="OOL5" s="1"/>
      <c r="OOM5" s="1"/>
      <c r="OON5" s="1"/>
      <c r="OOO5" s="1"/>
      <c r="OOP5" s="1"/>
      <c r="OOQ5" s="1"/>
      <c r="OOR5" s="1"/>
      <c r="OOS5" s="1"/>
      <c r="OOT5" s="1"/>
      <c r="OOU5" s="1"/>
      <c r="OOV5" s="1"/>
      <c r="OOW5" s="1"/>
      <c r="OOX5" s="1"/>
      <c r="OOY5" s="1"/>
      <c r="OOZ5" s="1"/>
      <c r="OPA5" s="1"/>
      <c r="OPB5" s="1"/>
      <c r="OPC5" s="1"/>
      <c r="OPD5" s="1"/>
      <c r="OPE5" s="1"/>
      <c r="OPF5" s="1"/>
      <c r="OPG5" s="1"/>
      <c r="OPH5" s="1"/>
      <c r="OPI5" s="1"/>
      <c r="OPJ5" s="1"/>
      <c r="OPK5" s="1"/>
      <c r="OPL5" s="1"/>
      <c r="OPM5" s="1"/>
      <c r="OPN5" s="1"/>
      <c r="OPO5" s="1"/>
      <c r="OPP5" s="1"/>
      <c r="OPQ5" s="1"/>
      <c r="OPR5" s="1"/>
      <c r="OPS5" s="1"/>
      <c r="OPT5" s="1"/>
      <c r="OPU5" s="1"/>
      <c r="OPV5" s="1"/>
      <c r="OPW5" s="1"/>
      <c r="OPX5" s="1"/>
      <c r="OPY5" s="1"/>
      <c r="OPZ5" s="1"/>
      <c r="OQA5" s="1"/>
      <c r="OQB5" s="1"/>
      <c r="OQC5" s="1"/>
      <c r="OQD5" s="1"/>
      <c r="OQE5" s="1"/>
      <c r="OQF5" s="1"/>
      <c r="OQG5" s="1"/>
      <c r="OQH5" s="1"/>
      <c r="OQI5" s="1"/>
      <c r="OQJ5" s="1"/>
      <c r="OQK5" s="1"/>
      <c r="OQL5" s="1"/>
      <c r="OQM5" s="1"/>
      <c r="OQN5" s="1"/>
      <c r="OQO5" s="1"/>
      <c r="OQP5" s="1"/>
      <c r="OQQ5" s="1"/>
      <c r="OQR5" s="1"/>
      <c r="OQS5" s="1"/>
      <c r="OQT5" s="1"/>
      <c r="OQU5" s="1"/>
      <c r="OQV5" s="1"/>
      <c r="OQW5" s="1"/>
      <c r="OQX5" s="1"/>
      <c r="OQY5" s="1"/>
      <c r="OQZ5" s="1"/>
      <c r="ORA5" s="1"/>
      <c r="ORB5" s="1"/>
      <c r="ORC5" s="1"/>
      <c r="ORD5" s="1"/>
      <c r="ORE5" s="1"/>
      <c r="ORF5" s="1"/>
      <c r="ORG5" s="1"/>
      <c r="ORH5" s="1"/>
      <c r="ORI5" s="1"/>
      <c r="ORJ5" s="1"/>
      <c r="ORK5" s="1"/>
      <c r="ORL5" s="1"/>
      <c r="ORM5" s="1"/>
      <c r="ORN5" s="1"/>
      <c r="ORO5" s="1"/>
      <c r="ORP5" s="1"/>
      <c r="ORQ5" s="1"/>
      <c r="ORR5" s="1"/>
      <c r="ORS5" s="1"/>
      <c r="ORT5" s="1"/>
      <c r="ORU5" s="1"/>
      <c r="ORV5" s="1"/>
      <c r="ORW5" s="1"/>
      <c r="ORX5" s="1"/>
      <c r="ORY5" s="1"/>
      <c r="ORZ5" s="1"/>
      <c r="OSA5" s="1"/>
      <c r="OSB5" s="1"/>
      <c r="OSC5" s="1"/>
      <c r="OSD5" s="1"/>
      <c r="OSE5" s="1"/>
      <c r="OSF5" s="1"/>
      <c r="OSG5" s="1"/>
      <c r="OSH5" s="1"/>
      <c r="OSI5" s="1"/>
      <c r="OSJ5" s="1"/>
      <c r="OSK5" s="1"/>
      <c r="OSL5" s="1"/>
      <c r="OSM5" s="1"/>
      <c r="OSN5" s="1"/>
      <c r="OSO5" s="1"/>
      <c r="OSP5" s="1"/>
      <c r="OSQ5" s="1"/>
      <c r="OSR5" s="1"/>
      <c r="OSS5" s="1"/>
      <c r="OST5" s="1"/>
      <c r="OSU5" s="1"/>
      <c r="OSV5" s="1"/>
      <c r="OSW5" s="1"/>
      <c r="OSX5" s="1"/>
      <c r="OSY5" s="1"/>
      <c r="OSZ5" s="1"/>
      <c r="OTA5" s="1"/>
      <c r="OTB5" s="1"/>
      <c r="OTC5" s="1"/>
      <c r="OTD5" s="1"/>
      <c r="OTE5" s="1"/>
      <c r="OTF5" s="1"/>
      <c r="OTG5" s="1"/>
      <c r="OTH5" s="1"/>
      <c r="OTI5" s="1"/>
      <c r="OTJ5" s="1"/>
      <c r="OTK5" s="1"/>
      <c r="OTL5" s="1"/>
      <c r="OTM5" s="1"/>
      <c r="OTN5" s="1"/>
      <c r="OTO5" s="1"/>
      <c r="OTP5" s="1"/>
      <c r="OTQ5" s="1"/>
      <c r="OTR5" s="1"/>
      <c r="OTS5" s="1"/>
      <c r="OTT5" s="1"/>
      <c r="OTU5" s="1"/>
      <c r="OTV5" s="1"/>
      <c r="OTW5" s="1"/>
      <c r="OTX5" s="1"/>
      <c r="OTY5" s="1"/>
      <c r="OTZ5" s="1"/>
      <c r="OUA5" s="1"/>
      <c r="OUB5" s="1"/>
      <c r="OUC5" s="1"/>
      <c r="OUD5" s="1"/>
      <c r="OUE5" s="1"/>
      <c r="OUF5" s="1"/>
      <c r="OUG5" s="1"/>
      <c r="OUH5" s="1"/>
      <c r="OUI5" s="1"/>
      <c r="OUJ5" s="1"/>
      <c r="OUK5" s="1"/>
      <c r="OUL5" s="1"/>
      <c r="OUM5" s="1"/>
      <c r="OUN5" s="1"/>
      <c r="OUO5" s="1"/>
      <c r="OUP5" s="1"/>
      <c r="OUQ5" s="1"/>
      <c r="OUR5" s="1"/>
      <c r="OUS5" s="1"/>
      <c r="OUT5" s="1"/>
      <c r="OUU5" s="1"/>
      <c r="OUV5" s="1"/>
      <c r="OUW5" s="1"/>
      <c r="OUX5" s="1"/>
      <c r="OUY5" s="1"/>
      <c r="OUZ5" s="1"/>
      <c r="OVA5" s="1"/>
      <c r="OVB5" s="1"/>
      <c r="OVC5" s="1"/>
      <c r="OVD5" s="1"/>
      <c r="OVE5" s="1"/>
      <c r="OVF5" s="1"/>
      <c r="OVG5" s="1"/>
      <c r="OVH5" s="1"/>
      <c r="OVI5" s="1"/>
      <c r="OVJ5" s="1"/>
      <c r="OVK5" s="1"/>
      <c r="OVL5" s="1"/>
      <c r="OVM5" s="1"/>
      <c r="OVN5" s="1"/>
      <c r="OVO5" s="1"/>
      <c r="OVP5" s="1"/>
      <c r="OVQ5" s="1"/>
      <c r="OVR5" s="1"/>
      <c r="OVS5" s="1"/>
      <c r="OVT5" s="1"/>
      <c r="OVU5" s="1"/>
      <c r="OVV5" s="1"/>
      <c r="OVW5" s="1"/>
      <c r="OVX5" s="1"/>
      <c r="OVY5" s="1"/>
      <c r="OVZ5" s="1"/>
      <c r="OWA5" s="1"/>
      <c r="OWB5" s="1"/>
      <c r="OWC5" s="1"/>
      <c r="OWD5" s="1"/>
      <c r="OWE5" s="1"/>
      <c r="OWF5" s="1"/>
      <c r="OWG5" s="1"/>
      <c r="OWH5" s="1"/>
      <c r="OWI5" s="1"/>
      <c r="OWJ5" s="1"/>
      <c r="OWK5" s="1"/>
      <c r="OWL5" s="1"/>
      <c r="OWM5" s="1"/>
      <c r="OWN5" s="1"/>
      <c r="OWO5" s="1"/>
      <c r="OWP5" s="1"/>
      <c r="OWQ5" s="1"/>
      <c r="OWR5" s="1"/>
      <c r="OWS5" s="1"/>
      <c r="OWT5" s="1"/>
      <c r="OWU5" s="1"/>
      <c r="OWV5" s="1"/>
      <c r="OWW5" s="1"/>
      <c r="OWX5" s="1"/>
      <c r="OWY5" s="1"/>
      <c r="OWZ5" s="1"/>
      <c r="OXA5" s="1"/>
      <c r="OXB5" s="1"/>
      <c r="OXC5" s="1"/>
      <c r="OXD5" s="1"/>
      <c r="OXE5" s="1"/>
      <c r="OXF5" s="1"/>
      <c r="OXG5" s="1"/>
      <c r="OXH5" s="1"/>
      <c r="OXI5" s="1"/>
      <c r="OXJ5" s="1"/>
      <c r="OXK5" s="1"/>
      <c r="OXL5" s="1"/>
      <c r="OXM5" s="1"/>
      <c r="OXN5" s="1"/>
      <c r="OXO5" s="1"/>
      <c r="OXP5" s="1"/>
      <c r="OXQ5" s="1"/>
      <c r="OXR5" s="1"/>
      <c r="OXS5" s="1"/>
      <c r="OXT5" s="1"/>
      <c r="OXU5" s="1"/>
      <c r="OXV5" s="1"/>
      <c r="OXW5" s="1"/>
      <c r="OXX5" s="1"/>
      <c r="OXY5" s="1"/>
      <c r="OXZ5" s="1"/>
      <c r="OYA5" s="1"/>
      <c r="OYB5" s="1"/>
      <c r="OYC5" s="1"/>
      <c r="OYD5" s="1"/>
      <c r="OYE5" s="1"/>
      <c r="OYF5" s="1"/>
      <c r="OYG5" s="1"/>
      <c r="OYH5" s="1"/>
      <c r="OYI5" s="1"/>
      <c r="OYJ5" s="1"/>
      <c r="OYK5" s="1"/>
      <c r="OYL5" s="1"/>
      <c r="OYM5" s="1"/>
      <c r="OYN5" s="1"/>
      <c r="OYO5" s="1"/>
      <c r="OYP5" s="1"/>
      <c r="OYQ5" s="1"/>
      <c r="OYR5" s="1"/>
      <c r="OYS5" s="1"/>
      <c r="OYT5" s="1"/>
      <c r="OYU5" s="1"/>
      <c r="OYV5" s="1"/>
      <c r="OYW5" s="1"/>
      <c r="OYX5" s="1"/>
      <c r="OYY5" s="1"/>
      <c r="OYZ5" s="1"/>
      <c r="OZA5" s="1"/>
      <c r="OZB5" s="1"/>
      <c r="OZC5" s="1"/>
      <c r="OZD5" s="1"/>
      <c r="OZE5" s="1"/>
      <c r="OZF5" s="1"/>
      <c r="OZG5" s="1"/>
      <c r="OZH5" s="1"/>
      <c r="OZI5" s="1"/>
      <c r="OZJ5" s="1"/>
      <c r="OZK5" s="1"/>
      <c r="OZL5" s="1"/>
      <c r="OZM5" s="1"/>
      <c r="OZN5" s="1"/>
      <c r="OZO5" s="1"/>
      <c r="OZP5" s="1"/>
      <c r="OZQ5" s="1"/>
      <c r="OZR5" s="1"/>
      <c r="OZS5" s="1"/>
      <c r="OZT5" s="1"/>
      <c r="OZU5" s="1"/>
      <c r="OZV5" s="1"/>
      <c r="OZW5" s="1"/>
      <c r="OZX5" s="1"/>
      <c r="OZY5" s="1"/>
      <c r="OZZ5" s="1"/>
      <c r="PAA5" s="1"/>
      <c r="PAB5" s="1"/>
      <c r="PAC5" s="1"/>
      <c r="PAD5" s="1"/>
      <c r="PAE5" s="1"/>
      <c r="PAF5" s="1"/>
      <c r="PAG5" s="1"/>
      <c r="PAH5" s="1"/>
      <c r="PAI5" s="1"/>
      <c r="PAJ5" s="1"/>
      <c r="PAK5" s="1"/>
      <c r="PAL5" s="1"/>
      <c r="PAM5" s="1"/>
      <c r="PAN5" s="1"/>
      <c r="PAO5" s="1"/>
      <c r="PAP5" s="1"/>
      <c r="PAQ5" s="1"/>
      <c r="PAR5" s="1"/>
      <c r="PAS5" s="1"/>
      <c r="PAT5" s="1"/>
      <c r="PAU5" s="1"/>
      <c r="PAV5" s="1"/>
      <c r="PAW5" s="1"/>
      <c r="PAX5" s="1"/>
      <c r="PAY5" s="1"/>
      <c r="PAZ5" s="1"/>
      <c r="PBA5" s="1"/>
      <c r="PBB5" s="1"/>
      <c r="PBC5" s="1"/>
      <c r="PBD5" s="1"/>
      <c r="PBE5" s="1"/>
      <c r="PBF5" s="1"/>
      <c r="PBG5" s="1"/>
      <c r="PBH5" s="1"/>
      <c r="PBI5" s="1"/>
      <c r="PBJ5" s="1"/>
      <c r="PBK5" s="1"/>
      <c r="PBL5" s="1"/>
      <c r="PBM5" s="1"/>
      <c r="PBN5" s="1"/>
      <c r="PBO5" s="1"/>
      <c r="PBP5" s="1"/>
      <c r="PBQ5" s="1"/>
      <c r="PBR5" s="1"/>
      <c r="PBS5" s="1"/>
      <c r="PBT5" s="1"/>
      <c r="PBU5" s="1"/>
      <c r="PBV5" s="1"/>
      <c r="PBW5" s="1"/>
      <c r="PBX5" s="1"/>
      <c r="PBY5" s="1"/>
      <c r="PBZ5" s="1"/>
      <c r="PCA5" s="1"/>
      <c r="PCB5" s="1"/>
      <c r="PCC5" s="1"/>
      <c r="PCD5" s="1"/>
      <c r="PCE5" s="1"/>
      <c r="PCF5" s="1"/>
      <c r="PCG5" s="1"/>
      <c r="PCH5" s="1"/>
      <c r="PCI5" s="1"/>
      <c r="PCJ5" s="1"/>
      <c r="PCK5" s="1"/>
      <c r="PCL5" s="1"/>
      <c r="PCM5" s="1"/>
      <c r="PCN5" s="1"/>
      <c r="PCO5" s="1"/>
      <c r="PCP5" s="1"/>
      <c r="PCQ5" s="1"/>
      <c r="PCR5" s="1"/>
      <c r="PCS5" s="1"/>
      <c r="PCT5" s="1"/>
      <c r="PCU5" s="1"/>
      <c r="PCV5" s="1"/>
      <c r="PCW5" s="1"/>
      <c r="PCX5" s="1"/>
      <c r="PCY5" s="1"/>
      <c r="PCZ5" s="1"/>
      <c r="PDA5" s="1"/>
      <c r="PDB5" s="1"/>
      <c r="PDC5" s="1"/>
      <c r="PDD5" s="1"/>
      <c r="PDE5" s="1"/>
      <c r="PDF5" s="1"/>
      <c r="PDG5" s="1"/>
      <c r="PDH5" s="1"/>
      <c r="PDI5" s="1"/>
      <c r="PDJ5" s="1"/>
      <c r="PDK5" s="1"/>
      <c r="PDL5" s="1"/>
      <c r="PDM5" s="1"/>
      <c r="PDN5" s="1"/>
      <c r="PDO5" s="1"/>
      <c r="PDP5" s="1"/>
      <c r="PDQ5" s="1"/>
      <c r="PDR5" s="1"/>
      <c r="PDS5" s="1"/>
      <c r="PDT5" s="1"/>
      <c r="PDU5" s="1"/>
      <c r="PDV5" s="1"/>
      <c r="PDW5" s="1"/>
      <c r="PDX5" s="1"/>
      <c r="PDY5" s="1"/>
      <c r="PDZ5" s="1"/>
      <c r="PEA5" s="1"/>
      <c r="PEB5" s="1"/>
      <c r="PEC5" s="1"/>
      <c r="PED5" s="1"/>
      <c r="PEE5" s="1"/>
      <c r="PEF5" s="1"/>
      <c r="PEG5" s="1"/>
      <c r="PEH5" s="1"/>
      <c r="PEI5" s="1"/>
      <c r="PEJ5" s="1"/>
      <c r="PEK5" s="1"/>
      <c r="PEL5" s="1"/>
      <c r="PEM5" s="1"/>
      <c r="PEN5" s="1"/>
      <c r="PEO5" s="1"/>
      <c r="PEP5" s="1"/>
      <c r="PEQ5" s="1"/>
      <c r="PER5" s="1"/>
      <c r="PES5" s="1"/>
      <c r="PET5" s="1"/>
      <c r="PEU5" s="1"/>
      <c r="PEV5" s="1"/>
      <c r="PEW5" s="1"/>
      <c r="PEX5" s="1"/>
      <c r="PEY5" s="1"/>
      <c r="PEZ5" s="1"/>
      <c r="PFA5" s="1"/>
      <c r="PFB5" s="1"/>
      <c r="PFC5" s="1"/>
      <c r="PFD5" s="1"/>
      <c r="PFE5" s="1"/>
      <c r="PFF5" s="1"/>
      <c r="PFG5" s="1"/>
      <c r="PFH5" s="1"/>
      <c r="PFI5" s="1"/>
      <c r="PFJ5" s="1"/>
      <c r="PFK5" s="1"/>
      <c r="PFL5" s="1"/>
      <c r="PFM5" s="1"/>
      <c r="PFN5" s="1"/>
      <c r="PFO5" s="1"/>
      <c r="PFP5" s="1"/>
      <c r="PFQ5" s="1"/>
      <c r="PFR5" s="1"/>
      <c r="PFS5" s="1"/>
      <c r="PFT5" s="1"/>
      <c r="PFU5" s="1"/>
      <c r="PFV5" s="1"/>
      <c r="PFW5" s="1"/>
      <c r="PFX5" s="1"/>
      <c r="PFY5" s="1"/>
      <c r="PFZ5" s="1"/>
      <c r="PGA5" s="1"/>
      <c r="PGB5" s="1"/>
      <c r="PGC5" s="1"/>
      <c r="PGD5" s="1"/>
      <c r="PGE5" s="1"/>
      <c r="PGF5" s="1"/>
      <c r="PGG5" s="1"/>
      <c r="PGH5" s="1"/>
      <c r="PGI5" s="1"/>
      <c r="PGJ5" s="1"/>
      <c r="PGK5" s="1"/>
      <c r="PGL5" s="1"/>
      <c r="PGM5" s="1"/>
      <c r="PGN5" s="1"/>
      <c r="PGO5" s="1"/>
      <c r="PGP5" s="1"/>
      <c r="PGQ5" s="1"/>
      <c r="PGR5" s="1"/>
      <c r="PGS5" s="1"/>
      <c r="PGT5" s="1"/>
      <c r="PGU5" s="1"/>
      <c r="PGV5" s="1"/>
      <c r="PGW5" s="1"/>
      <c r="PGX5" s="1"/>
      <c r="PGY5" s="1"/>
      <c r="PGZ5" s="1"/>
      <c r="PHA5" s="1"/>
      <c r="PHB5" s="1"/>
      <c r="PHC5" s="1"/>
      <c r="PHD5" s="1"/>
      <c r="PHE5" s="1"/>
      <c r="PHF5" s="1"/>
      <c r="PHG5" s="1"/>
      <c r="PHH5" s="1"/>
      <c r="PHI5" s="1"/>
      <c r="PHJ5" s="1"/>
      <c r="PHK5" s="1"/>
      <c r="PHL5" s="1"/>
      <c r="PHM5" s="1"/>
      <c r="PHN5" s="1"/>
      <c r="PHO5" s="1"/>
      <c r="PHP5" s="1"/>
      <c r="PHQ5" s="1"/>
      <c r="PHR5" s="1"/>
      <c r="PHS5" s="1"/>
      <c r="PHT5" s="1"/>
      <c r="PHU5" s="1"/>
      <c r="PHV5" s="1"/>
      <c r="PHW5" s="1"/>
      <c r="PHX5" s="1"/>
      <c r="PHY5" s="1"/>
      <c r="PHZ5" s="1"/>
      <c r="PIA5" s="1"/>
      <c r="PIB5" s="1"/>
      <c r="PIC5" s="1"/>
      <c r="PID5" s="1"/>
      <c r="PIE5" s="1"/>
      <c r="PIF5" s="1"/>
      <c r="PIG5" s="1"/>
      <c r="PIH5" s="1"/>
      <c r="PII5" s="1"/>
      <c r="PIJ5" s="1"/>
      <c r="PIK5" s="1"/>
      <c r="PIL5" s="1"/>
      <c r="PIM5" s="1"/>
      <c r="PIN5" s="1"/>
      <c r="PIO5" s="1"/>
      <c r="PIP5" s="1"/>
      <c r="PIQ5" s="1"/>
      <c r="PIR5" s="1"/>
      <c r="PIS5" s="1"/>
      <c r="PIT5" s="1"/>
      <c r="PIU5" s="1"/>
      <c r="PIV5" s="1"/>
      <c r="PIW5" s="1"/>
      <c r="PIX5" s="1"/>
      <c r="PIY5" s="1"/>
      <c r="PIZ5" s="1"/>
      <c r="PJA5" s="1"/>
      <c r="PJB5" s="1"/>
      <c r="PJC5" s="1"/>
      <c r="PJD5" s="1"/>
      <c r="PJE5" s="1"/>
      <c r="PJF5" s="1"/>
      <c r="PJG5" s="1"/>
      <c r="PJH5" s="1"/>
      <c r="PJI5" s="1"/>
      <c r="PJJ5" s="1"/>
      <c r="PJK5" s="1"/>
      <c r="PJL5" s="1"/>
      <c r="PJM5" s="1"/>
      <c r="PJN5" s="1"/>
      <c r="PJO5" s="1"/>
      <c r="PJP5" s="1"/>
      <c r="PJQ5" s="1"/>
      <c r="PJR5" s="1"/>
      <c r="PJS5" s="1"/>
      <c r="PJT5" s="1"/>
      <c r="PJU5" s="1"/>
      <c r="PJV5" s="1"/>
      <c r="PJW5" s="1"/>
      <c r="PJX5" s="1"/>
      <c r="PJY5" s="1"/>
      <c r="PJZ5" s="1"/>
      <c r="PKA5" s="1"/>
      <c r="PKB5" s="1"/>
      <c r="PKC5" s="1"/>
      <c r="PKD5" s="1"/>
      <c r="PKE5" s="1"/>
      <c r="PKF5" s="1"/>
      <c r="PKG5" s="1"/>
      <c r="PKH5" s="1"/>
      <c r="PKI5" s="1"/>
      <c r="PKJ5" s="1"/>
      <c r="PKK5" s="1"/>
      <c r="PKL5" s="1"/>
      <c r="PKM5" s="1"/>
      <c r="PKN5" s="1"/>
      <c r="PKO5" s="1"/>
      <c r="PKP5" s="1"/>
      <c r="PKQ5" s="1"/>
      <c r="PKR5" s="1"/>
      <c r="PKS5" s="1"/>
      <c r="PKT5" s="1"/>
      <c r="PKU5" s="1"/>
      <c r="PKV5" s="1"/>
      <c r="PKW5" s="1"/>
      <c r="PKX5" s="1"/>
      <c r="PKY5" s="1"/>
      <c r="PKZ5" s="1"/>
      <c r="PLA5" s="1"/>
      <c r="PLB5" s="1"/>
      <c r="PLC5" s="1"/>
      <c r="PLD5" s="1"/>
      <c r="PLE5" s="1"/>
      <c r="PLF5" s="1"/>
      <c r="PLG5" s="1"/>
      <c r="PLH5" s="1"/>
      <c r="PLI5" s="1"/>
      <c r="PLJ5" s="1"/>
      <c r="PLK5" s="1"/>
      <c r="PLL5" s="1"/>
      <c r="PLM5" s="1"/>
      <c r="PLN5" s="1"/>
      <c r="PLO5" s="1"/>
      <c r="PLP5" s="1"/>
      <c r="PLQ5" s="1"/>
      <c r="PLR5" s="1"/>
      <c r="PLS5" s="1"/>
      <c r="PLT5" s="1"/>
      <c r="PLU5" s="1"/>
      <c r="PLV5" s="1"/>
      <c r="PLW5" s="1"/>
      <c r="PLX5" s="1"/>
      <c r="PLY5" s="1"/>
      <c r="PLZ5" s="1"/>
      <c r="PMA5" s="1"/>
      <c r="PMB5" s="1"/>
      <c r="PMC5" s="1"/>
      <c r="PMD5" s="1"/>
      <c r="PME5" s="1"/>
      <c r="PMF5" s="1"/>
      <c r="PMG5" s="1"/>
      <c r="PMH5" s="1"/>
      <c r="PMI5" s="1"/>
      <c r="PMJ5" s="1"/>
      <c r="PMK5" s="1"/>
      <c r="PML5" s="1"/>
      <c r="PMM5" s="1"/>
      <c r="PMN5" s="1"/>
      <c r="PMO5" s="1"/>
      <c r="PMP5" s="1"/>
      <c r="PMQ5" s="1"/>
      <c r="PMR5" s="1"/>
      <c r="PMS5" s="1"/>
      <c r="PMT5" s="1"/>
      <c r="PMU5" s="1"/>
      <c r="PMV5" s="1"/>
      <c r="PMW5" s="1"/>
      <c r="PMX5" s="1"/>
      <c r="PMY5" s="1"/>
      <c r="PMZ5" s="1"/>
      <c r="PNA5" s="1"/>
      <c r="PNB5" s="1"/>
      <c r="PNC5" s="1"/>
      <c r="PND5" s="1"/>
      <c r="PNE5" s="1"/>
      <c r="PNF5" s="1"/>
      <c r="PNG5" s="1"/>
      <c r="PNH5" s="1"/>
      <c r="PNI5" s="1"/>
      <c r="PNJ5" s="1"/>
      <c r="PNK5" s="1"/>
      <c r="PNL5" s="1"/>
      <c r="PNM5" s="1"/>
      <c r="PNN5" s="1"/>
      <c r="PNO5" s="1"/>
      <c r="PNP5" s="1"/>
      <c r="PNQ5" s="1"/>
      <c r="PNR5" s="1"/>
      <c r="PNS5" s="1"/>
      <c r="PNT5" s="1"/>
      <c r="PNU5" s="1"/>
      <c r="PNV5" s="1"/>
      <c r="PNW5" s="1"/>
      <c r="PNX5" s="1"/>
      <c r="PNY5" s="1"/>
      <c r="PNZ5" s="1"/>
      <c r="POA5" s="1"/>
      <c r="POB5" s="1"/>
      <c r="POC5" s="1"/>
      <c r="POD5" s="1"/>
      <c r="POE5" s="1"/>
      <c r="POF5" s="1"/>
      <c r="POG5" s="1"/>
      <c r="POH5" s="1"/>
      <c r="POI5" s="1"/>
      <c r="POJ5" s="1"/>
      <c r="POK5" s="1"/>
      <c r="POL5" s="1"/>
      <c r="POM5" s="1"/>
      <c r="PON5" s="1"/>
      <c r="POO5" s="1"/>
      <c r="POP5" s="1"/>
      <c r="POQ5" s="1"/>
      <c r="POR5" s="1"/>
      <c r="POS5" s="1"/>
      <c r="POT5" s="1"/>
      <c r="POU5" s="1"/>
      <c r="POV5" s="1"/>
      <c r="POW5" s="1"/>
      <c r="POX5" s="1"/>
      <c r="POY5" s="1"/>
      <c r="POZ5" s="1"/>
      <c r="PPA5" s="1"/>
      <c r="PPB5" s="1"/>
      <c r="PPC5" s="1"/>
      <c r="PPD5" s="1"/>
      <c r="PPE5" s="1"/>
      <c r="PPF5" s="1"/>
      <c r="PPG5" s="1"/>
      <c r="PPH5" s="1"/>
      <c r="PPI5" s="1"/>
      <c r="PPJ5" s="1"/>
      <c r="PPK5" s="1"/>
      <c r="PPL5" s="1"/>
      <c r="PPM5" s="1"/>
      <c r="PPN5" s="1"/>
      <c r="PPO5" s="1"/>
      <c r="PPP5" s="1"/>
      <c r="PPQ5" s="1"/>
      <c r="PPR5" s="1"/>
      <c r="PPS5" s="1"/>
      <c r="PPT5" s="1"/>
      <c r="PPU5" s="1"/>
      <c r="PPV5" s="1"/>
      <c r="PPW5" s="1"/>
      <c r="PPX5" s="1"/>
      <c r="PPY5" s="1"/>
      <c r="PPZ5" s="1"/>
      <c r="PQA5" s="1"/>
      <c r="PQB5" s="1"/>
      <c r="PQC5" s="1"/>
      <c r="PQD5" s="1"/>
      <c r="PQE5" s="1"/>
      <c r="PQF5" s="1"/>
      <c r="PQG5" s="1"/>
      <c r="PQH5" s="1"/>
      <c r="PQI5" s="1"/>
      <c r="PQJ5" s="1"/>
      <c r="PQK5" s="1"/>
      <c r="PQL5" s="1"/>
      <c r="PQM5" s="1"/>
      <c r="PQN5" s="1"/>
      <c r="PQO5" s="1"/>
      <c r="PQP5" s="1"/>
      <c r="PQQ5" s="1"/>
      <c r="PQR5" s="1"/>
      <c r="PQS5" s="1"/>
      <c r="PQT5" s="1"/>
      <c r="PQU5" s="1"/>
      <c r="PQV5" s="1"/>
      <c r="PQW5" s="1"/>
      <c r="PQX5" s="1"/>
      <c r="PQY5" s="1"/>
      <c r="PQZ5" s="1"/>
      <c r="PRA5" s="1"/>
      <c r="PRB5" s="1"/>
      <c r="PRC5" s="1"/>
      <c r="PRD5" s="1"/>
      <c r="PRE5" s="1"/>
      <c r="PRF5" s="1"/>
      <c r="PRG5" s="1"/>
      <c r="PRH5" s="1"/>
      <c r="PRI5" s="1"/>
      <c r="PRJ5" s="1"/>
      <c r="PRK5" s="1"/>
      <c r="PRL5" s="1"/>
      <c r="PRM5" s="1"/>
      <c r="PRN5" s="1"/>
      <c r="PRO5" s="1"/>
      <c r="PRP5" s="1"/>
      <c r="PRQ5" s="1"/>
      <c r="PRR5" s="1"/>
      <c r="PRS5" s="1"/>
      <c r="PRT5" s="1"/>
      <c r="PRU5" s="1"/>
      <c r="PRV5" s="1"/>
      <c r="PRW5" s="1"/>
      <c r="PRX5" s="1"/>
      <c r="PRY5" s="1"/>
      <c r="PRZ5" s="1"/>
      <c r="PSA5" s="1"/>
      <c r="PSB5" s="1"/>
      <c r="PSC5" s="1"/>
      <c r="PSD5" s="1"/>
      <c r="PSE5" s="1"/>
      <c r="PSF5" s="1"/>
      <c r="PSG5" s="1"/>
      <c r="PSH5" s="1"/>
      <c r="PSI5" s="1"/>
      <c r="PSJ5" s="1"/>
      <c r="PSK5" s="1"/>
      <c r="PSL5" s="1"/>
      <c r="PSM5" s="1"/>
      <c r="PSN5" s="1"/>
      <c r="PSO5" s="1"/>
      <c r="PSP5" s="1"/>
      <c r="PSQ5" s="1"/>
      <c r="PSR5" s="1"/>
      <c r="PSS5" s="1"/>
      <c r="PST5" s="1"/>
      <c r="PSU5" s="1"/>
      <c r="PSV5" s="1"/>
      <c r="PSW5" s="1"/>
      <c r="PSX5" s="1"/>
      <c r="PSY5" s="1"/>
      <c r="PSZ5" s="1"/>
      <c r="PTA5" s="1"/>
      <c r="PTB5" s="1"/>
      <c r="PTC5" s="1"/>
      <c r="PTD5" s="1"/>
      <c r="PTE5" s="1"/>
      <c r="PTF5" s="1"/>
      <c r="PTG5" s="1"/>
      <c r="PTH5" s="1"/>
      <c r="PTI5" s="1"/>
      <c r="PTJ5" s="1"/>
      <c r="PTK5" s="1"/>
      <c r="PTL5" s="1"/>
      <c r="PTM5" s="1"/>
      <c r="PTN5" s="1"/>
      <c r="PTO5" s="1"/>
      <c r="PTP5" s="1"/>
      <c r="PTQ5" s="1"/>
      <c r="PTR5" s="1"/>
      <c r="PTS5" s="1"/>
      <c r="PTT5" s="1"/>
      <c r="PTU5" s="1"/>
      <c r="PTV5" s="1"/>
      <c r="PTW5" s="1"/>
      <c r="PTX5" s="1"/>
      <c r="PTY5" s="1"/>
      <c r="PTZ5" s="1"/>
      <c r="PUA5" s="1"/>
      <c r="PUB5" s="1"/>
      <c r="PUC5" s="1"/>
      <c r="PUD5" s="1"/>
      <c r="PUE5" s="1"/>
      <c r="PUF5" s="1"/>
      <c r="PUG5" s="1"/>
      <c r="PUH5" s="1"/>
      <c r="PUI5" s="1"/>
      <c r="PUJ5" s="1"/>
      <c r="PUK5" s="1"/>
      <c r="PUL5" s="1"/>
      <c r="PUM5" s="1"/>
      <c r="PUN5" s="1"/>
      <c r="PUO5" s="1"/>
      <c r="PUP5" s="1"/>
      <c r="PUQ5" s="1"/>
      <c r="PUR5" s="1"/>
      <c r="PUS5" s="1"/>
      <c r="PUT5" s="1"/>
      <c r="PUU5" s="1"/>
      <c r="PUV5" s="1"/>
      <c r="PUW5" s="1"/>
      <c r="PUX5" s="1"/>
      <c r="PUY5" s="1"/>
      <c r="PUZ5" s="1"/>
      <c r="PVA5" s="1"/>
      <c r="PVB5" s="1"/>
      <c r="PVC5" s="1"/>
      <c r="PVD5" s="1"/>
      <c r="PVE5" s="1"/>
      <c r="PVF5" s="1"/>
      <c r="PVG5" s="1"/>
      <c r="PVH5" s="1"/>
      <c r="PVI5" s="1"/>
      <c r="PVJ5" s="1"/>
      <c r="PVK5" s="1"/>
      <c r="PVL5" s="1"/>
      <c r="PVM5" s="1"/>
      <c r="PVN5" s="1"/>
      <c r="PVO5" s="1"/>
      <c r="PVP5" s="1"/>
      <c r="PVQ5" s="1"/>
      <c r="PVR5" s="1"/>
      <c r="PVS5" s="1"/>
      <c r="PVT5" s="1"/>
      <c r="PVU5" s="1"/>
      <c r="PVV5" s="1"/>
      <c r="PVW5" s="1"/>
      <c r="PVX5" s="1"/>
      <c r="PVY5" s="1"/>
      <c r="PVZ5" s="1"/>
      <c r="PWA5" s="1"/>
      <c r="PWB5" s="1"/>
      <c r="PWC5" s="1"/>
      <c r="PWD5" s="1"/>
      <c r="PWE5" s="1"/>
      <c r="PWF5" s="1"/>
      <c r="PWG5" s="1"/>
      <c r="PWH5" s="1"/>
      <c r="PWI5" s="1"/>
      <c r="PWJ5" s="1"/>
      <c r="PWK5" s="1"/>
      <c r="PWL5" s="1"/>
      <c r="PWM5" s="1"/>
      <c r="PWN5" s="1"/>
      <c r="PWO5" s="1"/>
      <c r="PWP5" s="1"/>
      <c r="PWQ5" s="1"/>
      <c r="PWR5" s="1"/>
      <c r="PWS5" s="1"/>
      <c r="PWT5" s="1"/>
      <c r="PWU5" s="1"/>
      <c r="PWV5" s="1"/>
      <c r="PWW5" s="1"/>
      <c r="PWX5" s="1"/>
      <c r="PWY5" s="1"/>
      <c r="PWZ5" s="1"/>
      <c r="PXA5" s="1"/>
      <c r="PXB5" s="1"/>
      <c r="PXC5" s="1"/>
      <c r="PXD5" s="1"/>
      <c r="PXE5" s="1"/>
      <c r="PXF5" s="1"/>
      <c r="PXG5" s="1"/>
      <c r="PXH5" s="1"/>
      <c r="PXI5" s="1"/>
      <c r="PXJ5" s="1"/>
      <c r="PXK5" s="1"/>
      <c r="PXL5" s="1"/>
      <c r="PXM5" s="1"/>
      <c r="PXN5" s="1"/>
      <c r="PXO5" s="1"/>
      <c r="PXP5" s="1"/>
      <c r="PXQ5" s="1"/>
      <c r="PXR5" s="1"/>
      <c r="PXS5" s="1"/>
      <c r="PXT5" s="1"/>
      <c r="PXU5" s="1"/>
      <c r="PXV5" s="1"/>
      <c r="PXW5" s="1"/>
      <c r="PXX5" s="1"/>
      <c r="PXY5" s="1"/>
      <c r="PXZ5" s="1"/>
      <c r="PYA5" s="1"/>
      <c r="PYB5" s="1"/>
      <c r="PYC5" s="1"/>
      <c r="PYD5" s="1"/>
      <c r="PYE5" s="1"/>
      <c r="PYF5" s="1"/>
      <c r="PYG5" s="1"/>
      <c r="PYH5" s="1"/>
      <c r="PYI5" s="1"/>
      <c r="PYJ5" s="1"/>
      <c r="PYK5" s="1"/>
      <c r="PYL5" s="1"/>
      <c r="PYM5" s="1"/>
      <c r="PYN5" s="1"/>
      <c r="PYO5" s="1"/>
      <c r="PYP5" s="1"/>
      <c r="PYQ5" s="1"/>
      <c r="PYR5" s="1"/>
      <c r="PYS5" s="1"/>
      <c r="PYT5" s="1"/>
      <c r="PYU5" s="1"/>
      <c r="PYV5" s="1"/>
      <c r="PYW5" s="1"/>
      <c r="PYX5" s="1"/>
      <c r="PYY5" s="1"/>
      <c r="PYZ5" s="1"/>
      <c r="PZA5" s="1"/>
      <c r="PZB5" s="1"/>
      <c r="PZC5" s="1"/>
      <c r="PZD5" s="1"/>
      <c r="PZE5" s="1"/>
      <c r="PZF5" s="1"/>
      <c r="PZG5" s="1"/>
      <c r="PZH5" s="1"/>
      <c r="PZI5" s="1"/>
      <c r="PZJ5" s="1"/>
      <c r="PZK5" s="1"/>
      <c r="PZL5" s="1"/>
      <c r="PZM5" s="1"/>
      <c r="PZN5" s="1"/>
      <c r="PZO5" s="1"/>
      <c r="PZP5" s="1"/>
      <c r="PZQ5" s="1"/>
      <c r="PZR5" s="1"/>
      <c r="PZS5" s="1"/>
      <c r="PZT5" s="1"/>
      <c r="PZU5" s="1"/>
      <c r="PZV5" s="1"/>
      <c r="PZW5" s="1"/>
      <c r="PZX5" s="1"/>
      <c r="PZY5" s="1"/>
      <c r="PZZ5" s="1"/>
      <c r="QAA5" s="1"/>
      <c r="QAB5" s="1"/>
      <c r="QAC5" s="1"/>
      <c r="QAD5" s="1"/>
      <c r="QAE5" s="1"/>
      <c r="QAF5" s="1"/>
      <c r="QAG5" s="1"/>
      <c r="QAH5" s="1"/>
      <c r="QAI5" s="1"/>
      <c r="QAJ5" s="1"/>
      <c r="QAK5" s="1"/>
      <c r="QAL5" s="1"/>
      <c r="QAM5" s="1"/>
      <c r="QAN5" s="1"/>
      <c r="QAO5" s="1"/>
      <c r="QAP5" s="1"/>
      <c r="QAQ5" s="1"/>
      <c r="QAR5" s="1"/>
      <c r="QAS5" s="1"/>
      <c r="QAT5" s="1"/>
      <c r="QAU5" s="1"/>
      <c r="QAV5" s="1"/>
      <c r="QAW5" s="1"/>
      <c r="QAX5" s="1"/>
      <c r="QAY5" s="1"/>
      <c r="QAZ5" s="1"/>
      <c r="QBA5" s="1"/>
      <c r="QBB5" s="1"/>
      <c r="QBC5" s="1"/>
      <c r="QBD5" s="1"/>
      <c r="QBE5" s="1"/>
      <c r="QBF5" s="1"/>
      <c r="QBG5" s="1"/>
      <c r="QBH5" s="1"/>
      <c r="QBI5" s="1"/>
      <c r="QBJ5" s="1"/>
      <c r="QBK5" s="1"/>
      <c r="QBL5" s="1"/>
      <c r="QBM5" s="1"/>
      <c r="QBN5" s="1"/>
      <c r="QBO5" s="1"/>
      <c r="QBP5" s="1"/>
      <c r="QBQ5" s="1"/>
      <c r="QBR5" s="1"/>
      <c r="QBS5" s="1"/>
      <c r="QBT5" s="1"/>
      <c r="QBU5" s="1"/>
      <c r="QBV5" s="1"/>
      <c r="QBW5" s="1"/>
      <c r="QBX5" s="1"/>
      <c r="QBY5" s="1"/>
      <c r="QBZ5" s="1"/>
      <c r="QCA5" s="1"/>
      <c r="QCB5" s="1"/>
      <c r="QCC5" s="1"/>
      <c r="QCD5" s="1"/>
      <c r="QCE5" s="1"/>
      <c r="QCF5" s="1"/>
      <c r="QCG5" s="1"/>
      <c r="QCH5" s="1"/>
      <c r="QCI5" s="1"/>
      <c r="QCJ5" s="1"/>
      <c r="QCK5" s="1"/>
      <c r="QCL5" s="1"/>
      <c r="QCM5" s="1"/>
      <c r="QCN5" s="1"/>
      <c r="QCO5" s="1"/>
      <c r="QCP5" s="1"/>
      <c r="QCQ5" s="1"/>
      <c r="QCR5" s="1"/>
      <c r="QCS5" s="1"/>
      <c r="QCT5" s="1"/>
      <c r="QCU5" s="1"/>
      <c r="QCV5" s="1"/>
      <c r="QCW5" s="1"/>
      <c r="QCX5" s="1"/>
      <c r="QCY5" s="1"/>
      <c r="QCZ5" s="1"/>
      <c r="QDA5" s="1"/>
      <c r="QDB5" s="1"/>
      <c r="QDC5" s="1"/>
      <c r="QDD5" s="1"/>
      <c r="QDE5" s="1"/>
      <c r="QDF5" s="1"/>
      <c r="QDG5" s="1"/>
      <c r="QDH5" s="1"/>
      <c r="QDI5" s="1"/>
      <c r="QDJ5" s="1"/>
      <c r="QDK5" s="1"/>
      <c r="QDL5" s="1"/>
      <c r="QDM5" s="1"/>
      <c r="QDN5" s="1"/>
      <c r="QDO5" s="1"/>
      <c r="QDP5" s="1"/>
      <c r="QDQ5" s="1"/>
      <c r="QDR5" s="1"/>
      <c r="QDS5" s="1"/>
      <c r="QDT5" s="1"/>
      <c r="QDU5" s="1"/>
      <c r="QDV5" s="1"/>
      <c r="QDW5" s="1"/>
      <c r="QDX5" s="1"/>
      <c r="QDY5" s="1"/>
      <c r="QDZ5" s="1"/>
      <c r="QEA5" s="1"/>
      <c r="QEB5" s="1"/>
      <c r="QEC5" s="1"/>
      <c r="QED5" s="1"/>
      <c r="QEE5" s="1"/>
      <c r="QEF5" s="1"/>
      <c r="QEG5" s="1"/>
      <c r="QEH5" s="1"/>
      <c r="QEI5" s="1"/>
      <c r="QEJ5" s="1"/>
      <c r="QEK5" s="1"/>
      <c r="QEL5" s="1"/>
      <c r="QEM5" s="1"/>
      <c r="QEN5" s="1"/>
      <c r="QEO5" s="1"/>
      <c r="QEP5" s="1"/>
      <c r="QEQ5" s="1"/>
      <c r="QER5" s="1"/>
      <c r="QES5" s="1"/>
      <c r="QET5" s="1"/>
      <c r="QEU5" s="1"/>
      <c r="QEV5" s="1"/>
      <c r="QEW5" s="1"/>
      <c r="QEX5" s="1"/>
      <c r="QEY5" s="1"/>
      <c r="QEZ5" s="1"/>
      <c r="QFA5" s="1"/>
      <c r="QFB5" s="1"/>
      <c r="QFC5" s="1"/>
      <c r="QFD5" s="1"/>
      <c r="QFE5" s="1"/>
      <c r="QFF5" s="1"/>
      <c r="QFG5" s="1"/>
      <c r="QFH5" s="1"/>
      <c r="QFI5" s="1"/>
      <c r="QFJ5" s="1"/>
      <c r="QFK5" s="1"/>
      <c r="QFL5" s="1"/>
      <c r="QFM5" s="1"/>
      <c r="QFN5" s="1"/>
      <c r="QFO5" s="1"/>
      <c r="QFP5" s="1"/>
      <c r="QFQ5" s="1"/>
      <c r="QFR5" s="1"/>
      <c r="QFS5" s="1"/>
      <c r="QFT5" s="1"/>
      <c r="QFU5" s="1"/>
      <c r="QFV5" s="1"/>
      <c r="QFW5" s="1"/>
      <c r="QFX5" s="1"/>
      <c r="QFY5" s="1"/>
      <c r="QFZ5" s="1"/>
      <c r="QGA5" s="1"/>
      <c r="QGB5" s="1"/>
      <c r="QGC5" s="1"/>
      <c r="QGD5" s="1"/>
      <c r="QGE5" s="1"/>
      <c r="QGF5" s="1"/>
      <c r="QGG5" s="1"/>
      <c r="QGH5" s="1"/>
      <c r="QGI5" s="1"/>
      <c r="QGJ5" s="1"/>
      <c r="QGK5" s="1"/>
      <c r="QGL5" s="1"/>
      <c r="QGM5" s="1"/>
      <c r="QGN5" s="1"/>
      <c r="QGO5" s="1"/>
      <c r="QGP5" s="1"/>
      <c r="QGQ5" s="1"/>
      <c r="QGR5" s="1"/>
      <c r="QGS5" s="1"/>
      <c r="QGT5" s="1"/>
      <c r="QGU5" s="1"/>
      <c r="QGV5" s="1"/>
      <c r="QGW5" s="1"/>
      <c r="QGX5" s="1"/>
      <c r="QGY5" s="1"/>
      <c r="QGZ5" s="1"/>
      <c r="QHA5" s="1"/>
      <c r="QHB5" s="1"/>
      <c r="QHC5" s="1"/>
      <c r="QHD5" s="1"/>
      <c r="QHE5" s="1"/>
      <c r="QHF5" s="1"/>
      <c r="QHG5" s="1"/>
      <c r="QHH5" s="1"/>
      <c r="QHI5" s="1"/>
      <c r="QHJ5" s="1"/>
      <c r="QHK5" s="1"/>
      <c r="QHL5" s="1"/>
      <c r="QHM5" s="1"/>
      <c r="QHN5" s="1"/>
      <c r="QHO5" s="1"/>
      <c r="QHP5" s="1"/>
      <c r="QHQ5" s="1"/>
      <c r="QHR5" s="1"/>
      <c r="QHS5" s="1"/>
      <c r="QHT5" s="1"/>
      <c r="QHU5" s="1"/>
      <c r="QHV5" s="1"/>
      <c r="QHW5" s="1"/>
      <c r="QHX5" s="1"/>
      <c r="QHY5" s="1"/>
      <c r="QHZ5" s="1"/>
      <c r="QIA5" s="1"/>
      <c r="QIB5" s="1"/>
      <c r="QIC5" s="1"/>
      <c r="QID5" s="1"/>
      <c r="QIE5" s="1"/>
      <c r="QIF5" s="1"/>
      <c r="QIG5" s="1"/>
      <c r="QIH5" s="1"/>
      <c r="QII5" s="1"/>
      <c r="QIJ5" s="1"/>
      <c r="QIK5" s="1"/>
      <c r="QIL5" s="1"/>
      <c r="QIM5" s="1"/>
      <c r="QIN5" s="1"/>
      <c r="QIO5" s="1"/>
      <c r="QIP5" s="1"/>
      <c r="QIQ5" s="1"/>
      <c r="QIR5" s="1"/>
      <c r="QIS5" s="1"/>
      <c r="QIT5" s="1"/>
      <c r="QIU5" s="1"/>
      <c r="QIV5" s="1"/>
      <c r="QIW5" s="1"/>
      <c r="QIX5" s="1"/>
      <c r="QIY5" s="1"/>
      <c r="QIZ5" s="1"/>
      <c r="QJA5" s="1"/>
      <c r="QJB5" s="1"/>
      <c r="QJC5" s="1"/>
      <c r="QJD5" s="1"/>
      <c r="QJE5" s="1"/>
      <c r="QJF5" s="1"/>
      <c r="QJG5" s="1"/>
      <c r="QJH5" s="1"/>
      <c r="QJI5" s="1"/>
      <c r="QJJ5" s="1"/>
      <c r="QJK5" s="1"/>
      <c r="QJL5" s="1"/>
      <c r="QJM5" s="1"/>
      <c r="QJN5" s="1"/>
      <c r="QJO5" s="1"/>
      <c r="QJP5" s="1"/>
      <c r="QJQ5" s="1"/>
      <c r="QJR5" s="1"/>
      <c r="QJS5" s="1"/>
      <c r="QJT5" s="1"/>
      <c r="QJU5" s="1"/>
      <c r="QJV5" s="1"/>
      <c r="QJW5" s="1"/>
      <c r="QJX5" s="1"/>
      <c r="QJY5" s="1"/>
      <c r="QJZ5" s="1"/>
      <c r="QKA5" s="1"/>
      <c r="QKB5" s="1"/>
      <c r="QKC5" s="1"/>
      <c r="QKD5" s="1"/>
      <c r="QKE5" s="1"/>
      <c r="QKF5" s="1"/>
      <c r="QKG5" s="1"/>
      <c r="QKH5" s="1"/>
      <c r="QKI5" s="1"/>
      <c r="QKJ5" s="1"/>
      <c r="QKK5" s="1"/>
      <c r="QKL5" s="1"/>
      <c r="QKM5" s="1"/>
      <c r="QKN5" s="1"/>
      <c r="QKO5" s="1"/>
      <c r="QKP5" s="1"/>
      <c r="QKQ5" s="1"/>
      <c r="QKR5" s="1"/>
      <c r="QKS5" s="1"/>
      <c r="QKT5" s="1"/>
      <c r="QKU5" s="1"/>
      <c r="QKV5" s="1"/>
      <c r="QKW5" s="1"/>
      <c r="QKX5" s="1"/>
      <c r="QKY5" s="1"/>
      <c r="QKZ5" s="1"/>
      <c r="QLA5" s="1"/>
      <c r="QLB5" s="1"/>
      <c r="QLC5" s="1"/>
      <c r="QLD5" s="1"/>
      <c r="QLE5" s="1"/>
      <c r="QLF5" s="1"/>
      <c r="QLG5" s="1"/>
      <c r="QLH5" s="1"/>
      <c r="QLI5" s="1"/>
      <c r="QLJ5" s="1"/>
      <c r="QLK5" s="1"/>
      <c r="QLL5" s="1"/>
      <c r="QLM5" s="1"/>
      <c r="QLN5" s="1"/>
      <c r="QLO5" s="1"/>
      <c r="QLP5" s="1"/>
      <c r="QLQ5" s="1"/>
      <c r="QLR5" s="1"/>
      <c r="QLS5" s="1"/>
      <c r="QLT5" s="1"/>
      <c r="QLU5" s="1"/>
      <c r="QLV5" s="1"/>
      <c r="QLW5" s="1"/>
      <c r="QLX5" s="1"/>
      <c r="QLY5" s="1"/>
      <c r="QLZ5" s="1"/>
      <c r="QMA5" s="1"/>
      <c r="QMB5" s="1"/>
      <c r="QMC5" s="1"/>
      <c r="QMD5" s="1"/>
      <c r="QME5" s="1"/>
      <c r="QMF5" s="1"/>
      <c r="QMG5" s="1"/>
      <c r="QMH5" s="1"/>
      <c r="QMI5" s="1"/>
      <c r="QMJ5" s="1"/>
      <c r="QMK5" s="1"/>
      <c r="QML5" s="1"/>
      <c r="QMM5" s="1"/>
      <c r="QMN5" s="1"/>
      <c r="QMO5" s="1"/>
      <c r="QMP5" s="1"/>
      <c r="QMQ5" s="1"/>
      <c r="QMR5" s="1"/>
      <c r="QMS5" s="1"/>
      <c r="QMT5" s="1"/>
      <c r="QMU5" s="1"/>
      <c r="QMV5" s="1"/>
      <c r="QMW5" s="1"/>
      <c r="QMX5" s="1"/>
      <c r="QMY5" s="1"/>
      <c r="QMZ5" s="1"/>
      <c r="QNA5" s="1"/>
      <c r="QNB5" s="1"/>
      <c r="QNC5" s="1"/>
      <c r="QND5" s="1"/>
      <c r="QNE5" s="1"/>
      <c r="QNF5" s="1"/>
      <c r="QNG5" s="1"/>
      <c r="QNH5" s="1"/>
      <c r="QNI5" s="1"/>
      <c r="QNJ5" s="1"/>
      <c r="QNK5" s="1"/>
      <c r="QNL5" s="1"/>
      <c r="QNM5" s="1"/>
      <c r="QNN5" s="1"/>
      <c r="QNO5" s="1"/>
      <c r="QNP5" s="1"/>
      <c r="QNQ5" s="1"/>
      <c r="QNR5" s="1"/>
      <c r="QNS5" s="1"/>
      <c r="QNT5" s="1"/>
      <c r="QNU5" s="1"/>
      <c r="QNV5" s="1"/>
      <c r="QNW5" s="1"/>
      <c r="QNX5" s="1"/>
      <c r="QNY5" s="1"/>
      <c r="QNZ5" s="1"/>
      <c r="QOA5" s="1"/>
      <c r="QOB5" s="1"/>
      <c r="QOC5" s="1"/>
      <c r="QOD5" s="1"/>
      <c r="QOE5" s="1"/>
      <c r="QOF5" s="1"/>
      <c r="QOG5" s="1"/>
      <c r="QOH5" s="1"/>
      <c r="QOI5" s="1"/>
      <c r="QOJ5" s="1"/>
      <c r="QOK5" s="1"/>
      <c r="QOL5" s="1"/>
      <c r="QOM5" s="1"/>
      <c r="QON5" s="1"/>
      <c r="QOO5" s="1"/>
      <c r="QOP5" s="1"/>
      <c r="QOQ5" s="1"/>
      <c r="QOR5" s="1"/>
      <c r="QOS5" s="1"/>
      <c r="QOT5" s="1"/>
      <c r="QOU5" s="1"/>
      <c r="QOV5" s="1"/>
      <c r="QOW5" s="1"/>
      <c r="QOX5" s="1"/>
      <c r="QOY5" s="1"/>
      <c r="QOZ5" s="1"/>
      <c r="QPA5" s="1"/>
      <c r="QPB5" s="1"/>
      <c r="QPC5" s="1"/>
      <c r="QPD5" s="1"/>
      <c r="QPE5" s="1"/>
      <c r="QPF5" s="1"/>
      <c r="QPG5" s="1"/>
      <c r="QPH5" s="1"/>
      <c r="QPI5" s="1"/>
      <c r="QPJ5" s="1"/>
      <c r="QPK5" s="1"/>
      <c r="QPL5" s="1"/>
      <c r="QPM5" s="1"/>
      <c r="QPN5" s="1"/>
      <c r="QPO5" s="1"/>
      <c r="QPP5" s="1"/>
      <c r="QPQ5" s="1"/>
      <c r="QPR5" s="1"/>
      <c r="QPS5" s="1"/>
      <c r="QPT5" s="1"/>
      <c r="QPU5" s="1"/>
      <c r="QPV5" s="1"/>
      <c r="QPW5" s="1"/>
      <c r="QPX5" s="1"/>
      <c r="QPY5" s="1"/>
      <c r="QPZ5" s="1"/>
      <c r="QQA5" s="1"/>
      <c r="QQB5" s="1"/>
      <c r="QQC5" s="1"/>
      <c r="QQD5" s="1"/>
      <c r="QQE5" s="1"/>
      <c r="QQF5" s="1"/>
      <c r="QQG5" s="1"/>
      <c r="QQH5" s="1"/>
      <c r="QQI5" s="1"/>
      <c r="QQJ5" s="1"/>
      <c r="QQK5" s="1"/>
      <c r="QQL5" s="1"/>
      <c r="QQM5" s="1"/>
      <c r="QQN5" s="1"/>
      <c r="QQO5" s="1"/>
      <c r="QQP5" s="1"/>
      <c r="QQQ5" s="1"/>
      <c r="QQR5" s="1"/>
      <c r="QQS5" s="1"/>
      <c r="QQT5" s="1"/>
      <c r="QQU5" s="1"/>
      <c r="QQV5" s="1"/>
      <c r="QQW5" s="1"/>
      <c r="QQX5" s="1"/>
      <c r="QQY5" s="1"/>
      <c r="QQZ5" s="1"/>
      <c r="QRA5" s="1"/>
      <c r="QRB5" s="1"/>
      <c r="QRC5" s="1"/>
      <c r="QRD5" s="1"/>
      <c r="QRE5" s="1"/>
      <c r="QRF5" s="1"/>
      <c r="QRG5" s="1"/>
      <c r="QRH5" s="1"/>
      <c r="QRI5" s="1"/>
      <c r="QRJ5" s="1"/>
      <c r="QRK5" s="1"/>
      <c r="QRL5" s="1"/>
      <c r="QRM5" s="1"/>
      <c r="QRN5" s="1"/>
      <c r="QRO5" s="1"/>
      <c r="QRP5" s="1"/>
      <c r="QRQ5" s="1"/>
      <c r="QRR5" s="1"/>
      <c r="QRS5" s="1"/>
      <c r="QRT5" s="1"/>
      <c r="QRU5" s="1"/>
      <c r="QRV5" s="1"/>
      <c r="QRW5" s="1"/>
      <c r="QRX5" s="1"/>
      <c r="QRY5" s="1"/>
      <c r="QRZ5" s="1"/>
      <c r="QSA5" s="1"/>
      <c r="QSB5" s="1"/>
      <c r="QSC5" s="1"/>
      <c r="QSD5" s="1"/>
      <c r="QSE5" s="1"/>
      <c r="QSF5" s="1"/>
      <c r="QSG5" s="1"/>
      <c r="QSH5" s="1"/>
      <c r="QSI5" s="1"/>
      <c r="QSJ5" s="1"/>
      <c r="QSK5" s="1"/>
      <c r="QSL5" s="1"/>
      <c r="QSM5" s="1"/>
      <c r="QSN5" s="1"/>
      <c r="QSO5" s="1"/>
      <c r="QSP5" s="1"/>
      <c r="QSQ5" s="1"/>
      <c r="QSR5" s="1"/>
      <c r="QSS5" s="1"/>
      <c r="QST5" s="1"/>
      <c r="QSU5" s="1"/>
      <c r="QSV5" s="1"/>
      <c r="QSW5" s="1"/>
      <c r="QSX5" s="1"/>
      <c r="QSY5" s="1"/>
      <c r="QSZ5" s="1"/>
      <c r="QTA5" s="1"/>
      <c r="QTB5" s="1"/>
      <c r="QTC5" s="1"/>
      <c r="QTD5" s="1"/>
      <c r="QTE5" s="1"/>
      <c r="QTF5" s="1"/>
      <c r="QTG5" s="1"/>
      <c r="QTH5" s="1"/>
      <c r="QTI5" s="1"/>
      <c r="QTJ5" s="1"/>
      <c r="QTK5" s="1"/>
      <c r="QTL5" s="1"/>
      <c r="QTM5" s="1"/>
      <c r="QTN5" s="1"/>
      <c r="QTO5" s="1"/>
      <c r="QTP5" s="1"/>
      <c r="QTQ5" s="1"/>
      <c r="QTR5" s="1"/>
      <c r="QTS5" s="1"/>
      <c r="QTT5" s="1"/>
      <c r="QTU5" s="1"/>
      <c r="QTV5" s="1"/>
      <c r="QTW5" s="1"/>
      <c r="QTX5" s="1"/>
      <c r="QTY5" s="1"/>
      <c r="QTZ5" s="1"/>
      <c r="QUA5" s="1"/>
      <c r="QUB5" s="1"/>
      <c r="QUC5" s="1"/>
      <c r="QUD5" s="1"/>
      <c r="QUE5" s="1"/>
      <c r="QUF5" s="1"/>
      <c r="QUG5" s="1"/>
      <c r="QUH5" s="1"/>
      <c r="QUI5" s="1"/>
      <c r="QUJ5" s="1"/>
      <c r="QUK5" s="1"/>
      <c r="QUL5" s="1"/>
      <c r="QUM5" s="1"/>
      <c r="QUN5" s="1"/>
      <c r="QUO5" s="1"/>
      <c r="QUP5" s="1"/>
      <c r="QUQ5" s="1"/>
      <c r="QUR5" s="1"/>
      <c r="QUS5" s="1"/>
      <c r="QUT5" s="1"/>
      <c r="QUU5" s="1"/>
      <c r="QUV5" s="1"/>
      <c r="QUW5" s="1"/>
      <c r="QUX5" s="1"/>
      <c r="QUY5" s="1"/>
      <c r="QUZ5" s="1"/>
      <c r="QVA5" s="1"/>
      <c r="QVB5" s="1"/>
      <c r="QVC5" s="1"/>
      <c r="QVD5" s="1"/>
      <c r="QVE5" s="1"/>
      <c r="QVF5" s="1"/>
      <c r="QVG5" s="1"/>
      <c r="QVH5" s="1"/>
      <c r="QVI5" s="1"/>
      <c r="QVJ5" s="1"/>
      <c r="QVK5" s="1"/>
      <c r="QVL5" s="1"/>
      <c r="QVM5" s="1"/>
      <c r="QVN5" s="1"/>
      <c r="QVO5" s="1"/>
      <c r="QVP5" s="1"/>
      <c r="QVQ5" s="1"/>
      <c r="QVR5" s="1"/>
      <c r="QVS5" s="1"/>
      <c r="QVT5" s="1"/>
      <c r="QVU5" s="1"/>
      <c r="QVV5" s="1"/>
      <c r="QVW5" s="1"/>
      <c r="QVX5" s="1"/>
      <c r="QVY5" s="1"/>
      <c r="QVZ5" s="1"/>
      <c r="QWA5" s="1"/>
      <c r="QWB5" s="1"/>
      <c r="QWC5" s="1"/>
      <c r="QWD5" s="1"/>
      <c r="QWE5" s="1"/>
      <c r="QWF5" s="1"/>
      <c r="QWG5" s="1"/>
      <c r="QWH5" s="1"/>
      <c r="QWI5" s="1"/>
      <c r="QWJ5" s="1"/>
      <c r="QWK5" s="1"/>
      <c r="QWL5" s="1"/>
      <c r="QWM5" s="1"/>
      <c r="QWN5" s="1"/>
      <c r="QWO5" s="1"/>
      <c r="QWP5" s="1"/>
      <c r="QWQ5" s="1"/>
      <c r="QWR5" s="1"/>
      <c r="QWS5" s="1"/>
      <c r="QWT5" s="1"/>
      <c r="QWU5" s="1"/>
      <c r="QWV5" s="1"/>
      <c r="QWW5" s="1"/>
      <c r="QWX5" s="1"/>
      <c r="QWY5" s="1"/>
      <c r="QWZ5" s="1"/>
      <c r="QXA5" s="1"/>
      <c r="QXB5" s="1"/>
      <c r="QXC5" s="1"/>
      <c r="QXD5" s="1"/>
      <c r="QXE5" s="1"/>
      <c r="QXF5" s="1"/>
      <c r="QXG5" s="1"/>
      <c r="QXH5" s="1"/>
      <c r="QXI5" s="1"/>
      <c r="QXJ5" s="1"/>
      <c r="QXK5" s="1"/>
      <c r="QXL5" s="1"/>
      <c r="QXM5" s="1"/>
      <c r="QXN5" s="1"/>
      <c r="QXO5" s="1"/>
      <c r="QXP5" s="1"/>
      <c r="QXQ5" s="1"/>
      <c r="QXR5" s="1"/>
      <c r="QXS5" s="1"/>
      <c r="QXT5" s="1"/>
      <c r="QXU5" s="1"/>
      <c r="QXV5" s="1"/>
      <c r="QXW5" s="1"/>
      <c r="QXX5" s="1"/>
      <c r="QXY5" s="1"/>
      <c r="QXZ5" s="1"/>
      <c r="QYA5" s="1"/>
      <c r="QYB5" s="1"/>
      <c r="QYC5" s="1"/>
      <c r="QYD5" s="1"/>
      <c r="QYE5" s="1"/>
      <c r="QYF5" s="1"/>
      <c r="QYG5" s="1"/>
      <c r="QYH5" s="1"/>
      <c r="QYI5" s="1"/>
      <c r="QYJ5" s="1"/>
      <c r="QYK5" s="1"/>
      <c r="QYL5" s="1"/>
      <c r="QYM5" s="1"/>
      <c r="QYN5" s="1"/>
      <c r="QYO5" s="1"/>
      <c r="QYP5" s="1"/>
      <c r="QYQ5" s="1"/>
      <c r="QYR5" s="1"/>
      <c r="QYS5" s="1"/>
      <c r="QYT5" s="1"/>
      <c r="QYU5" s="1"/>
      <c r="QYV5" s="1"/>
      <c r="QYW5" s="1"/>
      <c r="QYX5" s="1"/>
      <c r="QYY5" s="1"/>
      <c r="QYZ5" s="1"/>
      <c r="QZA5" s="1"/>
      <c r="QZB5" s="1"/>
      <c r="QZC5" s="1"/>
      <c r="QZD5" s="1"/>
      <c r="QZE5" s="1"/>
      <c r="QZF5" s="1"/>
      <c r="QZG5" s="1"/>
      <c r="QZH5" s="1"/>
      <c r="QZI5" s="1"/>
      <c r="QZJ5" s="1"/>
      <c r="QZK5" s="1"/>
      <c r="QZL5" s="1"/>
      <c r="QZM5" s="1"/>
      <c r="QZN5" s="1"/>
      <c r="QZO5" s="1"/>
      <c r="QZP5" s="1"/>
      <c r="QZQ5" s="1"/>
      <c r="QZR5" s="1"/>
      <c r="QZS5" s="1"/>
      <c r="QZT5" s="1"/>
      <c r="QZU5" s="1"/>
      <c r="QZV5" s="1"/>
      <c r="QZW5" s="1"/>
      <c r="QZX5" s="1"/>
      <c r="QZY5" s="1"/>
      <c r="QZZ5" s="1"/>
      <c r="RAA5" s="1"/>
      <c r="RAB5" s="1"/>
      <c r="RAC5" s="1"/>
      <c r="RAD5" s="1"/>
      <c r="RAE5" s="1"/>
      <c r="RAF5" s="1"/>
      <c r="RAG5" s="1"/>
      <c r="RAH5" s="1"/>
      <c r="RAI5" s="1"/>
      <c r="RAJ5" s="1"/>
      <c r="RAK5" s="1"/>
      <c r="RAL5" s="1"/>
      <c r="RAM5" s="1"/>
      <c r="RAN5" s="1"/>
      <c r="RAO5" s="1"/>
      <c r="RAP5" s="1"/>
      <c r="RAQ5" s="1"/>
      <c r="RAR5" s="1"/>
      <c r="RAS5" s="1"/>
      <c r="RAT5" s="1"/>
      <c r="RAU5" s="1"/>
      <c r="RAV5" s="1"/>
      <c r="RAW5" s="1"/>
      <c r="RAX5" s="1"/>
      <c r="RAY5" s="1"/>
      <c r="RAZ5" s="1"/>
      <c r="RBA5" s="1"/>
      <c r="RBB5" s="1"/>
      <c r="RBC5" s="1"/>
      <c r="RBD5" s="1"/>
      <c r="RBE5" s="1"/>
      <c r="RBF5" s="1"/>
      <c r="RBG5" s="1"/>
      <c r="RBH5" s="1"/>
      <c r="RBI5" s="1"/>
      <c r="RBJ5" s="1"/>
      <c r="RBK5" s="1"/>
      <c r="RBL5" s="1"/>
      <c r="RBM5" s="1"/>
      <c r="RBN5" s="1"/>
      <c r="RBO5" s="1"/>
      <c r="RBP5" s="1"/>
      <c r="RBQ5" s="1"/>
      <c r="RBR5" s="1"/>
      <c r="RBS5" s="1"/>
      <c r="RBT5" s="1"/>
      <c r="RBU5" s="1"/>
      <c r="RBV5" s="1"/>
      <c r="RBW5" s="1"/>
      <c r="RBX5" s="1"/>
      <c r="RBY5" s="1"/>
      <c r="RBZ5" s="1"/>
      <c r="RCA5" s="1"/>
      <c r="RCB5" s="1"/>
      <c r="RCC5" s="1"/>
      <c r="RCD5" s="1"/>
      <c r="RCE5" s="1"/>
      <c r="RCF5" s="1"/>
      <c r="RCG5" s="1"/>
      <c r="RCH5" s="1"/>
      <c r="RCI5" s="1"/>
      <c r="RCJ5" s="1"/>
      <c r="RCK5" s="1"/>
      <c r="RCL5" s="1"/>
      <c r="RCM5" s="1"/>
      <c r="RCN5" s="1"/>
      <c r="RCO5" s="1"/>
      <c r="RCP5" s="1"/>
      <c r="RCQ5" s="1"/>
      <c r="RCR5" s="1"/>
      <c r="RCS5" s="1"/>
      <c r="RCT5" s="1"/>
      <c r="RCU5" s="1"/>
      <c r="RCV5" s="1"/>
      <c r="RCW5" s="1"/>
      <c r="RCX5" s="1"/>
      <c r="RCY5" s="1"/>
      <c r="RCZ5" s="1"/>
      <c r="RDA5" s="1"/>
      <c r="RDB5" s="1"/>
      <c r="RDC5" s="1"/>
      <c r="RDD5" s="1"/>
      <c r="RDE5" s="1"/>
      <c r="RDF5" s="1"/>
      <c r="RDG5" s="1"/>
      <c r="RDH5" s="1"/>
      <c r="RDI5" s="1"/>
      <c r="RDJ5" s="1"/>
      <c r="RDK5" s="1"/>
      <c r="RDL5" s="1"/>
      <c r="RDM5" s="1"/>
      <c r="RDN5" s="1"/>
      <c r="RDO5" s="1"/>
      <c r="RDP5" s="1"/>
      <c r="RDQ5" s="1"/>
      <c r="RDR5" s="1"/>
      <c r="RDS5" s="1"/>
      <c r="RDT5" s="1"/>
      <c r="RDU5" s="1"/>
      <c r="RDV5" s="1"/>
      <c r="RDW5" s="1"/>
      <c r="RDX5" s="1"/>
      <c r="RDY5" s="1"/>
      <c r="RDZ5" s="1"/>
      <c r="REA5" s="1"/>
      <c r="REB5" s="1"/>
      <c r="REC5" s="1"/>
      <c r="RED5" s="1"/>
      <c r="REE5" s="1"/>
      <c r="REF5" s="1"/>
      <c r="REG5" s="1"/>
      <c r="REH5" s="1"/>
      <c r="REI5" s="1"/>
      <c r="REJ5" s="1"/>
      <c r="REK5" s="1"/>
      <c r="REL5" s="1"/>
      <c r="REM5" s="1"/>
      <c r="REN5" s="1"/>
      <c r="REO5" s="1"/>
      <c r="REP5" s="1"/>
      <c r="REQ5" s="1"/>
      <c r="RER5" s="1"/>
      <c r="RES5" s="1"/>
      <c r="RET5" s="1"/>
      <c r="REU5" s="1"/>
      <c r="REV5" s="1"/>
      <c r="REW5" s="1"/>
      <c r="REX5" s="1"/>
      <c r="REY5" s="1"/>
      <c r="REZ5" s="1"/>
      <c r="RFA5" s="1"/>
      <c r="RFB5" s="1"/>
      <c r="RFC5" s="1"/>
      <c r="RFD5" s="1"/>
      <c r="RFE5" s="1"/>
      <c r="RFF5" s="1"/>
      <c r="RFG5" s="1"/>
      <c r="RFH5" s="1"/>
      <c r="RFI5" s="1"/>
      <c r="RFJ5" s="1"/>
      <c r="RFK5" s="1"/>
      <c r="RFL5" s="1"/>
      <c r="RFM5" s="1"/>
      <c r="RFN5" s="1"/>
      <c r="RFO5" s="1"/>
      <c r="RFP5" s="1"/>
      <c r="RFQ5" s="1"/>
      <c r="RFR5" s="1"/>
      <c r="RFS5" s="1"/>
      <c r="RFT5" s="1"/>
      <c r="RFU5" s="1"/>
      <c r="RFV5" s="1"/>
      <c r="RFW5" s="1"/>
      <c r="RFX5" s="1"/>
      <c r="RFY5" s="1"/>
      <c r="RFZ5" s="1"/>
      <c r="RGA5" s="1"/>
      <c r="RGB5" s="1"/>
      <c r="RGC5" s="1"/>
      <c r="RGD5" s="1"/>
      <c r="RGE5" s="1"/>
      <c r="RGF5" s="1"/>
      <c r="RGG5" s="1"/>
      <c r="RGH5" s="1"/>
      <c r="RGI5" s="1"/>
      <c r="RGJ5" s="1"/>
      <c r="RGK5" s="1"/>
      <c r="RGL5" s="1"/>
      <c r="RGM5" s="1"/>
      <c r="RGN5" s="1"/>
      <c r="RGO5" s="1"/>
      <c r="RGP5" s="1"/>
      <c r="RGQ5" s="1"/>
      <c r="RGR5" s="1"/>
      <c r="RGS5" s="1"/>
      <c r="RGT5" s="1"/>
      <c r="RGU5" s="1"/>
      <c r="RGV5" s="1"/>
      <c r="RGW5" s="1"/>
      <c r="RGX5" s="1"/>
      <c r="RGY5" s="1"/>
      <c r="RGZ5" s="1"/>
      <c r="RHA5" s="1"/>
      <c r="RHB5" s="1"/>
      <c r="RHC5" s="1"/>
      <c r="RHD5" s="1"/>
      <c r="RHE5" s="1"/>
      <c r="RHF5" s="1"/>
      <c r="RHG5" s="1"/>
      <c r="RHH5" s="1"/>
      <c r="RHI5" s="1"/>
      <c r="RHJ5" s="1"/>
      <c r="RHK5" s="1"/>
      <c r="RHL5" s="1"/>
      <c r="RHM5" s="1"/>
      <c r="RHN5" s="1"/>
      <c r="RHO5" s="1"/>
      <c r="RHP5" s="1"/>
      <c r="RHQ5" s="1"/>
      <c r="RHR5" s="1"/>
      <c r="RHS5" s="1"/>
      <c r="RHT5" s="1"/>
      <c r="RHU5" s="1"/>
      <c r="RHV5" s="1"/>
      <c r="RHW5" s="1"/>
      <c r="RHX5" s="1"/>
      <c r="RHY5" s="1"/>
      <c r="RHZ5" s="1"/>
      <c r="RIA5" s="1"/>
      <c r="RIB5" s="1"/>
      <c r="RIC5" s="1"/>
      <c r="RID5" s="1"/>
      <c r="RIE5" s="1"/>
      <c r="RIF5" s="1"/>
      <c r="RIG5" s="1"/>
      <c r="RIH5" s="1"/>
      <c r="RII5" s="1"/>
      <c r="RIJ5" s="1"/>
      <c r="RIK5" s="1"/>
      <c r="RIL5" s="1"/>
      <c r="RIM5" s="1"/>
      <c r="RIN5" s="1"/>
      <c r="RIO5" s="1"/>
      <c r="RIP5" s="1"/>
      <c r="RIQ5" s="1"/>
      <c r="RIR5" s="1"/>
      <c r="RIS5" s="1"/>
      <c r="RIT5" s="1"/>
      <c r="RIU5" s="1"/>
      <c r="RIV5" s="1"/>
      <c r="RIW5" s="1"/>
      <c r="RIX5" s="1"/>
      <c r="RIY5" s="1"/>
      <c r="RIZ5" s="1"/>
      <c r="RJA5" s="1"/>
      <c r="RJB5" s="1"/>
      <c r="RJC5" s="1"/>
      <c r="RJD5" s="1"/>
      <c r="RJE5" s="1"/>
      <c r="RJF5" s="1"/>
      <c r="RJG5" s="1"/>
      <c r="RJH5" s="1"/>
      <c r="RJI5" s="1"/>
      <c r="RJJ5" s="1"/>
      <c r="RJK5" s="1"/>
      <c r="RJL5" s="1"/>
      <c r="RJM5" s="1"/>
      <c r="RJN5" s="1"/>
      <c r="RJO5" s="1"/>
      <c r="RJP5" s="1"/>
      <c r="RJQ5" s="1"/>
      <c r="RJR5" s="1"/>
      <c r="RJS5" s="1"/>
      <c r="RJT5" s="1"/>
      <c r="RJU5" s="1"/>
      <c r="RJV5" s="1"/>
      <c r="RJW5" s="1"/>
      <c r="RJX5" s="1"/>
      <c r="RJY5" s="1"/>
      <c r="RJZ5" s="1"/>
      <c r="RKA5" s="1"/>
      <c r="RKB5" s="1"/>
      <c r="RKC5" s="1"/>
      <c r="RKD5" s="1"/>
      <c r="RKE5" s="1"/>
      <c r="RKF5" s="1"/>
      <c r="RKG5" s="1"/>
      <c r="RKH5" s="1"/>
      <c r="RKI5" s="1"/>
      <c r="RKJ5" s="1"/>
      <c r="RKK5" s="1"/>
      <c r="RKL5" s="1"/>
      <c r="RKM5" s="1"/>
      <c r="RKN5" s="1"/>
      <c r="RKO5" s="1"/>
      <c r="RKP5" s="1"/>
      <c r="RKQ5" s="1"/>
      <c r="RKR5" s="1"/>
      <c r="RKS5" s="1"/>
      <c r="RKT5" s="1"/>
      <c r="RKU5" s="1"/>
      <c r="RKV5" s="1"/>
      <c r="RKW5" s="1"/>
      <c r="RKX5" s="1"/>
      <c r="RKY5" s="1"/>
      <c r="RKZ5" s="1"/>
      <c r="RLA5" s="1"/>
      <c r="RLB5" s="1"/>
      <c r="RLC5" s="1"/>
      <c r="RLD5" s="1"/>
      <c r="RLE5" s="1"/>
      <c r="RLF5" s="1"/>
      <c r="RLG5" s="1"/>
      <c r="RLH5" s="1"/>
      <c r="RLI5" s="1"/>
      <c r="RLJ5" s="1"/>
      <c r="RLK5" s="1"/>
      <c r="RLL5" s="1"/>
      <c r="RLM5" s="1"/>
      <c r="RLN5" s="1"/>
      <c r="RLO5" s="1"/>
      <c r="RLP5" s="1"/>
      <c r="RLQ5" s="1"/>
      <c r="RLR5" s="1"/>
      <c r="RLS5" s="1"/>
      <c r="RLT5" s="1"/>
      <c r="RLU5" s="1"/>
      <c r="RLV5" s="1"/>
      <c r="RLW5" s="1"/>
      <c r="RLX5" s="1"/>
      <c r="RLY5" s="1"/>
      <c r="RLZ5" s="1"/>
      <c r="RMA5" s="1"/>
      <c r="RMB5" s="1"/>
      <c r="RMC5" s="1"/>
      <c r="RMD5" s="1"/>
      <c r="RME5" s="1"/>
      <c r="RMF5" s="1"/>
      <c r="RMG5" s="1"/>
      <c r="RMH5" s="1"/>
      <c r="RMI5" s="1"/>
      <c r="RMJ5" s="1"/>
      <c r="RMK5" s="1"/>
      <c r="RML5" s="1"/>
      <c r="RMM5" s="1"/>
      <c r="RMN5" s="1"/>
      <c r="RMO5" s="1"/>
      <c r="RMP5" s="1"/>
      <c r="RMQ5" s="1"/>
      <c r="RMR5" s="1"/>
      <c r="RMS5" s="1"/>
      <c r="RMT5" s="1"/>
      <c r="RMU5" s="1"/>
      <c r="RMV5" s="1"/>
      <c r="RMW5" s="1"/>
      <c r="RMX5" s="1"/>
      <c r="RMY5" s="1"/>
      <c r="RMZ5" s="1"/>
      <c r="RNA5" s="1"/>
      <c r="RNB5" s="1"/>
      <c r="RNC5" s="1"/>
      <c r="RND5" s="1"/>
      <c r="RNE5" s="1"/>
      <c r="RNF5" s="1"/>
      <c r="RNG5" s="1"/>
      <c r="RNH5" s="1"/>
      <c r="RNI5" s="1"/>
      <c r="RNJ5" s="1"/>
      <c r="RNK5" s="1"/>
      <c r="RNL5" s="1"/>
      <c r="RNM5" s="1"/>
      <c r="RNN5" s="1"/>
      <c r="RNO5" s="1"/>
      <c r="RNP5" s="1"/>
      <c r="RNQ5" s="1"/>
      <c r="RNR5" s="1"/>
      <c r="RNS5" s="1"/>
      <c r="RNT5" s="1"/>
      <c r="RNU5" s="1"/>
      <c r="RNV5" s="1"/>
      <c r="RNW5" s="1"/>
      <c r="RNX5" s="1"/>
      <c r="RNY5" s="1"/>
      <c r="RNZ5" s="1"/>
      <c r="ROA5" s="1"/>
      <c r="ROB5" s="1"/>
      <c r="ROC5" s="1"/>
      <c r="ROD5" s="1"/>
      <c r="ROE5" s="1"/>
      <c r="ROF5" s="1"/>
      <c r="ROG5" s="1"/>
      <c r="ROH5" s="1"/>
      <c r="ROI5" s="1"/>
      <c r="ROJ5" s="1"/>
      <c r="ROK5" s="1"/>
      <c r="ROL5" s="1"/>
      <c r="ROM5" s="1"/>
      <c r="RON5" s="1"/>
      <c r="ROO5" s="1"/>
      <c r="ROP5" s="1"/>
      <c r="ROQ5" s="1"/>
      <c r="ROR5" s="1"/>
      <c r="ROS5" s="1"/>
      <c r="ROT5" s="1"/>
      <c r="ROU5" s="1"/>
      <c r="ROV5" s="1"/>
      <c r="ROW5" s="1"/>
      <c r="ROX5" s="1"/>
      <c r="ROY5" s="1"/>
      <c r="ROZ5" s="1"/>
      <c r="RPA5" s="1"/>
      <c r="RPB5" s="1"/>
      <c r="RPC5" s="1"/>
      <c r="RPD5" s="1"/>
      <c r="RPE5" s="1"/>
      <c r="RPF5" s="1"/>
      <c r="RPG5" s="1"/>
      <c r="RPH5" s="1"/>
      <c r="RPI5" s="1"/>
      <c r="RPJ5" s="1"/>
      <c r="RPK5" s="1"/>
      <c r="RPL5" s="1"/>
      <c r="RPM5" s="1"/>
      <c r="RPN5" s="1"/>
      <c r="RPO5" s="1"/>
      <c r="RPP5" s="1"/>
      <c r="RPQ5" s="1"/>
      <c r="RPR5" s="1"/>
      <c r="RPS5" s="1"/>
      <c r="RPT5" s="1"/>
      <c r="RPU5" s="1"/>
      <c r="RPV5" s="1"/>
      <c r="RPW5" s="1"/>
      <c r="RPX5" s="1"/>
      <c r="RPY5" s="1"/>
      <c r="RPZ5" s="1"/>
      <c r="RQA5" s="1"/>
      <c r="RQB5" s="1"/>
      <c r="RQC5" s="1"/>
      <c r="RQD5" s="1"/>
      <c r="RQE5" s="1"/>
      <c r="RQF5" s="1"/>
      <c r="RQG5" s="1"/>
      <c r="RQH5" s="1"/>
      <c r="RQI5" s="1"/>
      <c r="RQJ5" s="1"/>
      <c r="RQK5" s="1"/>
      <c r="RQL5" s="1"/>
      <c r="RQM5" s="1"/>
      <c r="RQN5" s="1"/>
      <c r="RQO5" s="1"/>
      <c r="RQP5" s="1"/>
      <c r="RQQ5" s="1"/>
      <c r="RQR5" s="1"/>
      <c r="RQS5" s="1"/>
      <c r="RQT5" s="1"/>
      <c r="RQU5" s="1"/>
      <c r="RQV5" s="1"/>
      <c r="RQW5" s="1"/>
      <c r="RQX5" s="1"/>
      <c r="RQY5" s="1"/>
      <c r="RQZ5" s="1"/>
      <c r="RRA5" s="1"/>
      <c r="RRB5" s="1"/>
      <c r="RRC5" s="1"/>
      <c r="RRD5" s="1"/>
      <c r="RRE5" s="1"/>
      <c r="RRF5" s="1"/>
      <c r="RRG5" s="1"/>
      <c r="RRH5" s="1"/>
      <c r="RRI5" s="1"/>
      <c r="RRJ5" s="1"/>
      <c r="RRK5" s="1"/>
      <c r="RRL5" s="1"/>
      <c r="RRM5" s="1"/>
      <c r="RRN5" s="1"/>
      <c r="RRO5" s="1"/>
      <c r="RRP5" s="1"/>
      <c r="RRQ5" s="1"/>
      <c r="RRR5" s="1"/>
      <c r="RRS5" s="1"/>
      <c r="RRT5" s="1"/>
      <c r="RRU5" s="1"/>
      <c r="RRV5" s="1"/>
      <c r="RRW5" s="1"/>
      <c r="RRX5" s="1"/>
      <c r="RRY5" s="1"/>
      <c r="RRZ5" s="1"/>
      <c r="RSA5" s="1"/>
      <c r="RSB5" s="1"/>
      <c r="RSC5" s="1"/>
      <c r="RSD5" s="1"/>
      <c r="RSE5" s="1"/>
      <c r="RSF5" s="1"/>
      <c r="RSG5" s="1"/>
      <c r="RSH5" s="1"/>
      <c r="RSI5" s="1"/>
      <c r="RSJ5" s="1"/>
      <c r="RSK5" s="1"/>
      <c r="RSL5" s="1"/>
      <c r="RSM5" s="1"/>
      <c r="RSN5" s="1"/>
      <c r="RSO5" s="1"/>
      <c r="RSP5" s="1"/>
      <c r="RSQ5" s="1"/>
      <c r="RSR5" s="1"/>
      <c r="RSS5" s="1"/>
      <c r="RST5" s="1"/>
      <c r="RSU5" s="1"/>
      <c r="RSV5" s="1"/>
      <c r="RSW5" s="1"/>
      <c r="RSX5" s="1"/>
      <c r="RSY5" s="1"/>
      <c r="RSZ5" s="1"/>
      <c r="RTA5" s="1"/>
      <c r="RTB5" s="1"/>
      <c r="RTC5" s="1"/>
      <c r="RTD5" s="1"/>
      <c r="RTE5" s="1"/>
      <c r="RTF5" s="1"/>
      <c r="RTG5" s="1"/>
      <c r="RTH5" s="1"/>
      <c r="RTI5" s="1"/>
      <c r="RTJ5" s="1"/>
      <c r="RTK5" s="1"/>
      <c r="RTL5" s="1"/>
      <c r="RTM5" s="1"/>
      <c r="RTN5" s="1"/>
      <c r="RTO5" s="1"/>
      <c r="RTP5" s="1"/>
      <c r="RTQ5" s="1"/>
      <c r="RTR5" s="1"/>
      <c r="RTS5" s="1"/>
      <c r="RTT5" s="1"/>
      <c r="RTU5" s="1"/>
      <c r="RTV5" s="1"/>
      <c r="RTW5" s="1"/>
      <c r="RTX5" s="1"/>
      <c r="RTY5" s="1"/>
      <c r="RTZ5" s="1"/>
      <c r="RUA5" s="1"/>
      <c r="RUB5" s="1"/>
      <c r="RUC5" s="1"/>
      <c r="RUD5" s="1"/>
      <c r="RUE5" s="1"/>
      <c r="RUF5" s="1"/>
      <c r="RUG5" s="1"/>
      <c r="RUH5" s="1"/>
      <c r="RUI5" s="1"/>
      <c r="RUJ5" s="1"/>
      <c r="RUK5" s="1"/>
      <c r="RUL5" s="1"/>
      <c r="RUM5" s="1"/>
      <c r="RUN5" s="1"/>
      <c r="RUO5" s="1"/>
      <c r="RUP5" s="1"/>
      <c r="RUQ5" s="1"/>
      <c r="RUR5" s="1"/>
      <c r="RUS5" s="1"/>
      <c r="RUT5" s="1"/>
      <c r="RUU5" s="1"/>
      <c r="RUV5" s="1"/>
      <c r="RUW5" s="1"/>
      <c r="RUX5" s="1"/>
      <c r="RUY5" s="1"/>
      <c r="RUZ5" s="1"/>
      <c r="RVA5" s="1"/>
      <c r="RVB5" s="1"/>
      <c r="RVC5" s="1"/>
      <c r="RVD5" s="1"/>
      <c r="RVE5" s="1"/>
      <c r="RVF5" s="1"/>
      <c r="RVG5" s="1"/>
      <c r="RVH5" s="1"/>
      <c r="RVI5" s="1"/>
      <c r="RVJ5" s="1"/>
      <c r="RVK5" s="1"/>
      <c r="RVL5" s="1"/>
      <c r="RVM5" s="1"/>
      <c r="RVN5" s="1"/>
      <c r="RVO5" s="1"/>
      <c r="RVP5" s="1"/>
      <c r="RVQ5" s="1"/>
      <c r="RVR5" s="1"/>
      <c r="RVS5" s="1"/>
      <c r="RVT5" s="1"/>
      <c r="RVU5" s="1"/>
      <c r="RVV5" s="1"/>
      <c r="RVW5" s="1"/>
      <c r="RVX5" s="1"/>
      <c r="RVY5" s="1"/>
      <c r="RVZ5" s="1"/>
      <c r="RWA5" s="1"/>
      <c r="RWB5" s="1"/>
      <c r="RWC5" s="1"/>
      <c r="RWD5" s="1"/>
      <c r="RWE5" s="1"/>
      <c r="RWF5" s="1"/>
      <c r="RWG5" s="1"/>
      <c r="RWH5" s="1"/>
      <c r="RWI5" s="1"/>
      <c r="RWJ5" s="1"/>
      <c r="RWK5" s="1"/>
      <c r="RWL5" s="1"/>
      <c r="RWM5" s="1"/>
      <c r="RWN5" s="1"/>
      <c r="RWO5" s="1"/>
      <c r="RWP5" s="1"/>
      <c r="RWQ5" s="1"/>
      <c r="RWR5" s="1"/>
      <c r="RWS5" s="1"/>
      <c r="RWT5" s="1"/>
      <c r="RWU5" s="1"/>
      <c r="RWV5" s="1"/>
      <c r="RWW5" s="1"/>
      <c r="RWX5" s="1"/>
      <c r="RWY5" s="1"/>
      <c r="RWZ5" s="1"/>
      <c r="RXA5" s="1"/>
      <c r="RXB5" s="1"/>
      <c r="RXC5" s="1"/>
      <c r="RXD5" s="1"/>
      <c r="RXE5" s="1"/>
      <c r="RXF5" s="1"/>
      <c r="RXG5" s="1"/>
      <c r="RXH5" s="1"/>
      <c r="RXI5" s="1"/>
      <c r="RXJ5" s="1"/>
      <c r="RXK5" s="1"/>
      <c r="RXL5" s="1"/>
      <c r="RXM5" s="1"/>
      <c r="RXN5" s="1"/>
      <c r="RXO5" s="1"/>
      <c r="RXP5" s="1"/>
      <c r="RXQ5" s="1"/>
      <c r="RXR5" s="1"/>
      <c r="RXS5" s="1"/>
      <c r="RXT5" s="1"/>
      <c r="RXU5" s="1"/>
      <c r="RXV5" s="1"/>
      <c r="RXW5" s="1"/>
      <c r="RXX5" s="1"/>
      <c r="RXY5" s="1"/>
      <c r="RXZ5" s="1"/>
      <c r="RYA5" s="1"/>
      <c r="RYB5" s="1"/>
      <c r="RYC5" s="1"/>
      <c r="RYD5" s="1"/>
      <c r="RYE5" s="1"/>
      <c r="RYF5" s="1"/>
      <c r="RYG5" s="1"/>
      <c r="RYH5" s="1"/>
      <c r="RYI5" s="1"/>
      <c r="RYJ5" s="1"/>
      <c r="RYK5" s="1"/>
      <c r="RYL5" s="1"/>
      <c r="RYM5" s="1"/>
      <c r="RYN5" s="1"/>
      <c r="RYO5" s="1"/>
      <c r="RYP5" s="1"/>
      <c r="RYQ5" s="1"/>
      <c r="RYR5" s="1"/>
      <c r="RYS5" s="1"/>
      <c r="RYT5" s="1"/>
      <c r="RYU5" s="1"/>
      <c r="RYV5" s="1"/>
      <c r="RYW5" s="1"/>
      <c r="RYX5" s="1"/>
      <c r="RYY5" s="1"/>
      <c r="RYZ5" s="1"/>
      <c r="RZA5" s="1"/>
      <c r="RZB5" s="1"/>
      <c r="RZC5" s="1"/>
      <c r="RZD5" s="1"/>
      <c r="RZE5" s="1"/>
      <c r="RZF5" s="1"/>
      <c r="RZG5" s="1"/>
      <c r="RZH5" s="1"/>
      <c r="RZI5" s="1"/>
      <c r="RZJ5" s="1"/>
      <c r="RZK5" s="1"/>
      <c r="RZL5" s="1"/>
      <c r="RZM5" s="1"/>
      <c r="RZN5" s="1"/>
      <c r="RZO5" s="1"/>
      <c r="RZP5" s="1"/>
      <c r="RZQ5" s="1"/>
      <c r="RZR5" s="1"/>
      <c r="RZS5" s="1"/>
      <c r="RZT5" s="1"/>
      <c r="RZU5" s="1"/>
      <c r="RZV5" s="1"/>
      <c r="RZW5" s="1"/>
      <c r="RZX5" s="1"/>
      <c r="RZY5" s="1"/>
      <c r="RZZ5" s="1"/>
      <c r="SAA5" s="1"/>
      <c r="SAB5" s="1"/>
      <c r="SAC5" s="1"/>
      <c r="SAD5" s="1"/>
      <c r="SAE5" s="1"/>
      <c r="SAF5" s="1"/>
      <c r="SAG5" s="1"/>
      <c r="SAH5" s="1"/>
      <c r="SAI5" s="1"/>
      <c r="SAJ5" s="1"/>
      <c r="SAK5" s="1"/>
      <c r="SAL5" s="1"/>
      <c r="SAM5" s="1"/>
      <c r="SAN5" s="1"/>
      <c r="SAO5" s="1"/>
      <c r="SAP5" s="1"/>
      <c r="SAQ5" s="1"/>
      <c r="SAR5" s="1"/>
      <c r="SAS5" s="1"/>
      <c r="SAT5" s="1"/>
      <c r="SAU5" s="1"/>
      <c r="SAV5" s="1"/>
      <c r="SAW5" s="1"/>
      <c r="SAX5" s="1"/>
      <c r="SAY5" s="1"/>
      <c r="SAZ5" s="1"/>
      <c r="SBA5" s="1"/>
      <c r="SBB5" s="1"/>
      <c r="SBC5" s="1"/>
      <c r="SBD5" s="1"/>
      <c r="SBE5" s="1"/>
      <c r="SBF5" s="1"/>
      <c r="SBG5" s="1"/>
      <c r="SBH5" s="1"/>
      <c r="SBI5" s="1"/>
      <c r="SBJ5" s="1"/>
      <c r="SBK5" s="1"/>
      <c r="SBL5" s="1"/>
      <c r="SBM5" s="1"/>
      <c r="SBN5" s="1"/>
      <c r="SBO5" s="1"/>
      <c r="SBP5" s="1"/>
      <c r="SBQ5" s="1"/>
      <c r="SBR5" s="1"/>
      <c r="SBS5" s="1"/>
      <c r="SBT5" s="1"/>
      <c r="SBU5" s="1"/>
      <c r="SBV5" s="1"/>
      <c r="SBW5" s="1"/>
      <c r="SBX5" s="1"/>
      <c r="SBY5" s="1"/>
      <c r="SBZ5" s="1"/>
      <c r="SCA5" s="1"/>
      <c r="SCB5" s="1"/>
      <c r="SCC5" s="1"/>
      <c r="SCD5" s="1"/>
      <c r="SCE5" s="1"/>
      <c r="SCF5" s="1"/>
      <c r="SCG5" s="1"/>
      <c r="SCH5" s="1"/>
      <c r="SCI5" s="1"/>
      <c r="SCJ5" s="1"/>
      <c r="SCK5" s="1"/>
      <c r="SCL5" s="1"/>
      <c r="SCM5" s="1"/>
      <c r="SCN5" s="1"/>
      <c r="SCO5" s="1"/>
      <c r="SCP5" s="1"/>
      <c r="SCQ5" s="1"/>
      <c r="SCR5" s="1"/>
      <c r="SCS5" s="1"/>
      <c r="SCT5" s="1"/>
      <c r="SCU5" s="1"/>
      <c r="SCV5" s="1"/>
      <c r="SCW5" s="1"/>
      <c r="SCX5" s="1"/>
      <c r="SCY5" s="1"/>
      <c r="SCZ5" s="1"/>
      <c r="SDA5" s="1"/>
      <c r="SDB5" s="1"/>
      <c r="SDC5" s="1"/>
      <c r="SDD5" s="1"/>
      <c r="SDE5" s="1"/>
      <c r="SDF5" s="1"/>
      <c r="SDG5" s="1"/>
      <c r="SDH5" s="1"/>
      <c r="SDI5" s="1"/>
      <c r="SDJ5" s="1"/>
      <c r="SDK5" s="1"/>
      <c r="SDL5" s="1"/>
      <c r="SDM5" s="1"/>
      <c r="SDN5" s="1"/>
      <c r="SDO5" s="1"/>
      <c r="SDP5" s="1"/>
      <c r="SDQ5" s="1"/>
      <c r="SDR5" s="1"/>
      <c r="SDS5" s="1"/>
      <c r="SDT5" s="1"/>
      <c r="SDU5" s="1"/>
      <c r="SDV5" s="1"/>
      <c r="SDW5" s="1"/>
      <c r="SDX5" s="1"/>
      <c r="SDY5" s="1"/>
      <c r="SDZ5" s="1"/>
      <c r="SEA5" s="1"/>
      <c r="SEB5" s="1"/>
      <c r="SEC5" s="1"/>
      <c r="SED5" s="1"/>
      <c r="SEE5" s="1"/>
      <c r="SEF5" s="1"/>
      <c r="SEG5" s="1"/>
      <c r="SEH5" s="1"/>
      <c r="SEI5" s="1"/>
      <c r="SEJ5" s="1"/>
      <c r="SEK5" s="1"/>
      <c r="SEL5" s="1"/>
      <c r="SEM5" s="1"/>
      <c r="SEN5" s="1"/>
      <c r="SEO5" s="1"/>
      <c r="SEP5" s="1"/>
      <c r="SEQ5" s="1"/>
      <c r="SER5" s="1"/>
      <c r="SES5" s="1"/>
      <c r="SET5" s="1"/>
      <c r="SEU5" s="1"/>
      <c r="SEV5" s="1"/>
      <c r="SEW5" s="1"/>
      <c r="SEX5" s="1"/>
      <c r="SEY5" s="1"/>
      <c r="SEZ5" s="1"/>
      <c r="SFA5" s="1"/>
      <c r="SFB5" s="1"/>
      <c r="SFC5" s="1"/>
      <c r="SFD5" s="1"/>
      <c r="SFE5" s="1"/>
      <c r="SFF5" s="1"/>
      <c r="SFG5" s="1"/>
      <c r="SFH5" s="1"/>
      <c r="SFI5" s="1"/>
      <c r="SFJ5" s="1"/>
      <c r="SFK5" s="1"/>
      <c r="SFL5" s="1"/>
      <c r="SFM5" s="1"/>
      <c r="SFN5" s="1"/>
      <c r="SFO5" s="1"/>
      <c r="SFP5" s="1"/>
      <c r="SFQ5" s="1"/>
      <c r="SFR5" s="1"/>
      <c r="SFS5" s="1"/>
      <c r="SFT5" s="1"/>
      <c r="SFU5" s="1"/>
      <c r="SFV5" s="1"/>
      <c r="SFW5" s="1"/>
      <c r="SFX5" s="1"/>
      <c r="SFY5" s="1"/>
      <c r="SFZ5" s="1"/>
      <c r="SGA5" s="1"/>
      <c r="SGB5" s="1"/>
      <c r="SGC5" s="1"/>
      <c r="SGD5" s="1"/>
      <c r="SGE5" s="1"/>
      <c r="SGF5" s="1"/>
      <c r="SGG5" s="1"/>
      <c r="SGH5" s="1"/>
      <c r="SGI5" s="1"/>
      <c r="SGJ5" s="1"/>
      <c r="SGK5" s="1"/>
      <c r="SGL5" s="1"/>
      <c r="SGM5" s="1"/>
      <c r="SGN5" s="1"/>
      <c r="SGO5" s="1"/>
      <c r="SGP5" s="1"/>
      <c r="SGQ5" s="1"/>
      <c r="SGR5" s="1"/>
      <c r="SGS5" s="1"/>
      <c r="SGT5" s="1"/>
      <c r="SGU5" s="1"/>
      <c r="SGV5" s="1"/>
      <c r="SGW5" s="1"/>
      <c r="SGX5" s="1"/>
      <c r="SGY5" s="1"/>
      <c r="SGZ5" s="1"/>
      <c r="SHA5" s="1"/>
      <c r="SHB5" s="1"/>
      <c r="SHC5" s="1"/>
      <c r="SHD5" s="1"/>
      <c r="SHE5" s="1"/>
      <c r="SHF5" s="1"/>
      <c r="SHG5" s="1"/>
      <c r="SHH5" s="1"/>
      <c r="SHI5" s="1"/>
      <c r="SHJ5" s="1"/>
      <c r="SHK5" s="1"/>
      <c r="SHL5" s="1"/>
      <c r="SHM5" s="1"/>
      <c r="SHN5" s="1"/>
      <c r="SHO5" s="1"/>
      <c r="SHP5" s="1"/>
      <c r="SHQ5" s="1"/>
      <c r="SHR5" s="1"/>
      <c r="SHS5" s="1"/>
      <c r="SHT5" s="1"/>
      <c r="SHU5" s="1"/>
      <c r="SHV5" s="1"/>
      <c r="SHW5" s="1"/>
      <c r="SHX5" s="1"/>
      <c r="SHY5" s="1"/>
      <c r="SHZ5" s="1"/>
      <c r="SIA5" s="1"/>
      <c r="SIB5" s="1"/>
      <c r="SIC5" s="1"/>
      <c r="SID5" s="1"/>
      <c r="SIE5" s="1"/>
      <c r="SIF5" s="1"/>
      <c r="SIG5" s="1"/>
      <c r="SIH5" s="1"/>
      <c r="SII5" s="1"/>
      <c r="SIJ5" s="1"/>
      <c r="SIK5" s="1"/>
      <c r="SIL5" s="1"/>
      <c r="SIM5" s="1"/>
      <c r="SIN5" s="1"/>
      <c r="SIO5" s="1"/>
      <c r="SIP5" s="1"/>
      <c r="SIQ5" s="1"/>
      <c r="SIR5" s="1"/>
      <c r="SIS5" s="1"/>
      <c r="SIT5" s="1"/>
      <c r="SIU5" s="1"/>
      <c r="SIV5" s="1"/>
      <c r="SIW5" s="1"/>
      <c r="SIX5" s="1"/>
      <c r="SIY5" s="1"/>
      <c r="SIZ5" s="1"/>
      <c r="SJA5" s="1"/>
      <c r="SJB5" s="1"/>
      <c r="SJC5" s="1"/>
      <c r="SJD5" s="1"/>
      <c r="SJE5" s="1"/>
      <c r="SJF5" s="1"/>
      <c r="SJG5" s="1"/>
      <c r="SJH5" s="1"/>
      <c r="SJI5" s="1"/>
      <c r="SJJ5" s="1"/>
      <c r="SJK5" s="1"/>
      <c r="SJL5" s="1"/>
      <c r="SJM5" s="1"/>
      <c r="SJN5" s="1"/>
      <c r="SJO5" s="1"/>
      <c r="SJP5" s="1"/>
      <c r="SJQ5" s="1"/>
      <c r="SJR5" s="1"/>
      <c r="SJS5" s="1"/>
      <c r="SJT5" s="1"/>
      <c r="SJU5" s="1"/>
      <c r="SJV5" s="1"/>
      <c r="SJW5" s="1"/>
      <c r="SJX5" s="1"/>
      <c r="SJY5" s="1"/>
      <c r="SJZ5" s="1"/>
      <c r="SKA5" s="1"/>
      <c r="SKB5" s="1"/>
      <c r="SKC5" s="1"/>
      <c r="SKD5" s="1"/>
      <c r="SKE5" s="1"/>
      <c r="SKF5" s="1"/>
      <c r="SKG5" s="1"/>
      <c r="SKH5" s="1"/>
      <c r="SKI5" s="1"/>
      <c r="SKJ5" s="1"/>
      <c r="SKK5" s="1"/>
      <c r="SKL5" s="1"/>
      <c r="SKM5" s="1"/>
      <c r="SKN5" s="1"/>
      <c r="SKO5" s="1"/>
      <c r="SKP5" s="1"/>
      <c r="SKQ5" s="1"/>
      <c r="SKR5" s="1"/>
      <c r="SKS5" s="1"/>
      <c r="SKT5" s="1"/>
      <c r="SKU5" s="1"/>
      <c r="SKV5" s="1"/>
      <c r="SKW5" s="1"/>
      <c r="SKX5" s="1"/>
      <c r="SKY5" s="1"/>
      <c r="SKZ5" s="1"/>
      <c r="SLA5" s="1"/>
      <c r="SLB5" s="1"/>
      <c r="SLC5" s="1"/>
      <c r="SLD5" s="1"/>
      <c r="SLE5" s="1"/>
      <c r="SLF5" s="1"/>
      <c r="SLG5" s="1"/>
      <c r="SLH5" s="1"/>
      <c r="SLI5" s="1"/>
      <c r="SLJ5" s="1"/>
      <c r="SLK5" s="1"/>
      <c r="SLL5" s="1"/>
      <c r="SLM5" s="1"/>
      <c r="SLN5" s="1"/>
      <c r="SLO5" s="1"/>
      <c r="SLP5" s="1"/>
      <c r="SLQ5" s="1"/>
      <c r="SLR5" s="1"/>
      <c r="SLS5" s="1"/>
      <c r="SLT5" s="1"/>
      <c r="SLU5" s="1"/>
      <c r="SLV5" s="1"/>
      <c r="SLW5" s="1"/>
      <c r="SLX5" s="1"/>
      <c r="SLY5" s="1"/>
      <c r="SLZ5" s="1"/>
      <c r="SMA5" s="1"/>
      <c r="SMB5" s="1"/>
      <c r="SMC5" s="1"/>
      <c r="SMD5" s="1"/>
      <c r="SME5" s="1"/>
      <c r="SMF5" s="1"/>
      <c r="SMG5" s="1"/>
      <c r="SMH5" s="1"/>
      <c r="SMI5" s="1"/>
      <c r="SMJ5" s="1"/>
      <c r="SMK5" s="1"/>
      <c r="SML5" s="1"/>
      <c r="SMM5" s="1"/>
      <c r="SMN5" s="1"/>
      <c r="SMO5" s="1"/>
      <c r="SMP5" s="1"/>
      <c r="SMQ5" s="1"/>
      <c r="SMR5" s="1"/>
      <c r="SMS5" s="1"/>
      <c r="SMT5" s="1"/>
      <c r="SMU5" s="1"/>
      <c r="SMV5" s="1"/>
      <c r="SMW5" s="1"/>
      <c r="SMX5" s="1"/>
      <c r="SMY5" s="1"/>
      <c r="SMZ5" s="1"/>
      <c r="SNA5" s="1"/>
      <c r="SNB5" s="1"/>
      <c r="SNC5" s="1"/>
      <c r="SND5" s="1"/>
      <c r="SNE5" s="1"/>
      <c r="SNF5" s="1"/>
      <c r="SNG5" s="1"/>
      <c r="SNH5" s="1"/>
      <c r="SNI5" s="1"/>
      <c r="SNJ5" s="1"/>
      <c r="SNK5" s="1"/>
      <c r="SNL5" s="1"/>
      <c r="SNM5" s="1"/>
      <c r="SNN5" s="1"/>
      <c r="SNO5" s="1"/>
      <c r="SNP5" s="1"/>
      <c r="SNQ5" s="1"/>
      <c r="SNR5" s="1"/>
      <c r="SNS5" s="1"/>
      <c r="SNT5" s="1"/>
      <c r="SNU5" s="1"/>
      <c r="SNV5" s="1"/>
      <c r="SNW5" s="1"/>
      <c r="SNX5" s="1"/>
      <c r="SNY5" s="1"/>
      <c r="SNZ5" s="1"/>
      <c r="SOA5" s="1"/>
      <c r="SOB5" s="1"/>
      <c r="SOC5" s="1"/>
      <c r="SOD5" s="1"/>
      <c r="SOE5" s="1"/>
      <c r="SOF5" s="1"/>
      <c r="SOG5" s="1"/>
      <c r="SOH5" s="1"/>
      <c r="SOI5" s="1"/>
      <c r="SOJ5" s="1"/>
      <c r="SOK5" s="1"/>
      <c r="SOL5" s="1"/>
      <c r="SOM5" s="1"/>
      <c r="SON5" s="1"/>
      <c r="SOO5" s="1"/>
      <c r="SOP5" s="1"/>
      <c r="SOQ5" s="1"/>
      <c r="SOR5" s="1"/>
      <c r="SOS5" s="1"/>
      <c r="SOT5" s="1"/>
      <c r="SOU5" s="1"/>
      <c r="SOV5" s="1"/>
      <c r="SOW5" s="1"/>
      <c r="SOX5" s="1"/>
      <c r="SOY5" s="1"/>
      <c r="SOZ5" s="1"/>
      <c r="SPA5" s="1"/>
      <c r="SPB5" s="1"/>
      <c r="SPC5" s="1"/>
      <c r="SPD5" s="1"/>
      <c r="SPE5" s="1"/>
      <c r="SPF5" s="1"/>
      <c r="SPG5" s="1"/>
      <c r="SPH5" s="1"/>
      <c r="SPI5" s="1"/>
      <c r="SPJ5" s="1"/>
      <c r="SPK5" s="1"/>
      <c r="SPL5" s="1"/>
      <c r="SPM5" s="1"/>
      <c r="SPN5" s="1"/>
      <c r="SPO5" s="1"/>
      <c r="SPP5" s="1"/>
      <c r="SPQ5" s="1"/>
      <c r="SPR5" s="1"/>
      <c r="SPS5" s="1"/>
      <c r="SPT5" s="1"/>
      <c r="SPU5" s="1"/>
      <c r="SPV5" s="1"/>
      <c r="SPW5" s="1"/>
      <c r="SPX5" s="1"/>
      <c r="SPY5" s="1"/>
      <c r="SPZ5" s="1"/>
      <c r="SQA5" s="1"/>
      <c r="SQB5" s="1"/>
      <c r="SQC5" s="1"/>
      <c r="SQD5" s="1"/>
      <c r="SQE5" s="1"/>
      <c r="SQF5" s="1"/>
      <c r="SQG5" s="1"/>
      <c r="SQH5" s="1"/>
      <c r="SQI5" s="1"/>
      <c r="SQJ5" s="1"/>
      <c r="SQK5" s="1"/>
      <c r="SQL5" s="1"/>
      <c r="SQM5" s="1"/>
      <c r="SQN5" s="1"/>
      <c r="SQO5" s="1"/>
      <c r="SQP5" s="1"/>
      <c r="SQQ5" s="1"/>
      <c r="SQR5" s="1"/>
      <c r="SQS5" s="1"/>
      <c r="SQT5" s="1"/>
      <c r="SQU5" s="1"/>
      <c r="SQV5" s="1"/>
      <c r="SQW5" s="1"/>
      <c r="SQX5" s="1"/>
      <c r="SQY5" s="1"/>
      <c r="SQZ5" s="1"/>
      <c r="SRA5" s="1"/>
      <c r="SRB5" s="1"/>
      <c r="SRC5" s="1"/>
      <c r="SRD5" s="1"/>
      <c r="SRE5" s="1"/>
      <c r="SRF5" s="1"/>
      <c r="SRG5" s="1"/>
      <c r="SRH5" s="1"/>
      <c r="SRI5" s="1"/>
      <c r="SRJ5" s="1"/>
      <c r="SRK5" s="1"/>
      <c r="SRL5" s="1"/>
      <c r="SRM5" s="1"/>
      <c r="SRN5" s="1"/>
      <c r="SRO5" s="1"/>
      <c r="SRP5" s="1"/>
      <c r="SRQ5" s="1"/>
      <c r="SRR5" s="1"/>
      <c r="SRS5" s="1"/>
      <c r="SRT5" s="1"/>
      <c r="SRU5" s="1"/>
      <c r="SRV5" s="1"/>
      <c r="SRW5" s="1"/>
      <c r="SRX5" s="1"/>
      <c r="SRY5" s="1"/>
      <c r="SRZ5" s="1"/>
      <c r="SSA5" s="1"/>
      <c r="SSB5" s="1"/>
      <c r="SSC5" s="1"/>
      <c r="SSD5" s="1"/>
      <c r="SSE5" s="1"/>
      <c r="SSF5" s="1"/>
      <c r="SSG5" s="1"/>
      <c r="SSH5" s="1"/>
      <c r="SSI5" s="1"/>
      <c r="SSJ5" s="1"/>
      <c r="SSK5" s="1"/>
      <c r="SSL5" s="1"/>
      <c r="SSM5" s="1"/>
      <c r="SSN5" s="1"/>
      <c r="SSO5" s="1"/>
      <c r="SSP5" s="1"/>
      <c r="SSQ5" s="1"/>
      <c r="SSR5" s="1"/>
      <c r="SSS5" s="1"/>
      <c r="SST5" s="1"/>
      <c r="SSU5" s="1"/>
      <c r="SSV5" s="1"/>
      <c r="SSW5" s="1"/>
      <c r="SSX5" s="1"/>
      <c r="SSY5" s="1"/>
      <c r="SSZ5" s="1"/>
      <c r="STA5" s="1"/>
      <c r="STB5" s="1"/>
      <c r="STC5" s="1"/>
      <c r="STD5" s="1"/>
      <c r="STE5" s="1"/>
      <c r="STF5" s="1"/>
      <c r="STG5" s="1"/>
      <c r="STH5" s="1"/>
      <c r="STI5" s="1"/>
      <c r="STJ5" s="1"/>
      <c r="STK5" s="1"/>
      <c r="STL5" s="1"/>
      <c r="STM5" s="1"/>
      <c r="STN5" s="1"/>
      <c r="STO5" s="1"/>
      <c r="STP5" s="1"/>
      <c r="STQ5" s="1"/>
      <c r="STR5" s="1"/>
      <c r="STS5" s="1"/>
      <c r="STT5" s="1"/>
      <c r="STU5" s="1"/>
      <c r="STV5" s="1"/>
      <c r="STW5" s="1"/>
      <c r="STX5" s="1"/>
      <c r="STY5" s="1"/>
      <c r="STZ5" s="1"/>
      <c r="SUA5" s="1"/>
      <c r="SUB5" s="1"/>
      <c r="SUC5" s="1"/>
      <c r="SUD5" s="1"/>
      <c r="SUE5" s="1"/>
      <c r="SUF5" s="1"/>
      <c r="SUG5" s="1"/>
      <c r="SUH5" s="1"/>
      <c r="SUI5" s="1"/>
      <c r="SUJ5" s="1"/>
      <c r="SUK5" s="1"/>
      <c r="SUL5" s="1"/>
      <c r="SUM5" s="1"/>
      <c r="SUN5" s="1"/>
      <c r="SUO5" s="1"/>
      <c r="SUP5" s="1"/>
      <c r="SUQ5" s="1"/>
      <c r="SUR5" s="1"/>
      <c r="SUS5" s="1"/>
      <c r="SUT5" s="1"/>
      <c r="SUU5" s="1"/>
      <c r="SUV5" s="1"/>
      <c r="SUW5" s="1"/>
      <c r="SUX5" s="1"/>
      <c r="SUY5" s="1"/>
      <c r="SUZ5" s="1"/>
      <c r="SVA5" s="1"/>
      <c r="SVB5" s="1"/>
      <c r="SVC5" s="1"/>
      <c r="SVD5" s="1"/>
      <c r="SVE5" s="1"/>
      <c r="SVF5" s="1"/>
      <c r="SVG5" s="1"/>
      <c r="SVH5" s="1"/>
      <c r="SVI5" s="1"/>
      <c r="SVJ5" s="1"/>
      <c r="SVK5" s="1"/>
      <c r="SVL5" s="1"/>
      <c r="SVM5" s="1"/>
      <c r="SVN5" s="1"/>
      <c r="SVO5" s="1"/>
      <c r="SVP5" s="1"/>
      <c r="SVQ5" s="1"/>
      <c r="SVR5" s="1"/>
      <c r="SVS5" s="1"/>
      <c r="SVT5" s="1"/>
      <c r="SVU5" s="1"/>
      <c r="SVV5" s="1"/>
      <c r="SVW5" s="1"/>
      <c r="SVX5" s="1"/>
      <c r="SVY5" s="1"/>
      <c r="SVZ5" s="1"/>
      <c r="SWA5" s="1"/>
      <c r="SWB5" s="1"/>
      <c r="SWC5" s="1"/>
      <c r="SWD5" s="1"/>
      <c r="SWE5" s="1"/>
      <c r="SWF5" s="1"/>
      <c r="SWG5" s="1"/>
      <c r="SWH5" s="1"/>
      <c r="SWI5" s="1"/>
      <c r="SWJ5" s="1"/>
      <c r="SWK5" s="1"/>
      <c r="SWL5" s="1"/>
      <c r="SWM5" s="1"/>
      <c r="SWN5" s="1"/>
      <c r="SWO5" s="1"/>
      <c r="SWP5" s="1"/>
      <c r="SWQ5" s="1"/>
      <c r="SWR5" s="1"/>
      <c r="SWS5" s="1"/>
      <c r="SWT5" s="1"/>
      <c r="SWU5" s="1"/>
      <c r="SWV5" s="1"/>
      <c r="SWW5" s="1"/>
      <c r="SWX5" s="1"/>
      <c r="SWY5" s="1"/>
      <c r="SWZ5" s="1"/>
      <c r="SXA5" s="1"/>
      <c r="SXB5" s="1"/>
      <c r="SXC5" s="1"/>
      <c r="SXD5" s="1"/>
      <c r="SXE5" s="1"/>
      <c r="SXF5" s="1"/>
      <c r="SXG5" s="1"/>
      <c r="SXH5" s="1"/>
      <c r="SXI5" s="1"/>
      <c r="SXJ5" s="1"/>
      <c r="SXK5" s="1"/>
      <c r="SXL5" s="1"/>
      <c r="SXM5" s="1"/>
      <c r="SXN5" s="1"/>
      <c r="SXO5" s="1"/>
      <c r="SXP5" s="1"/>
      <c r="SXQ5" s="1"/>
      <c r="SXR5" s="1"/>
      <c r="SXS5" s="1"/>
      <c r="SXT5" s="1"/>
      <c r="SXU5" s="1"/>
      <c r="SXV5" s="1"/>
      <c r="SXW5" s="1"/>
      <c r="SXX5" s="1"/>
      <c r="SXY5" s="1"/>
      <c r="SXZ5" s="1"/>
      <c r="SYA5" s="1"/>
      <c r="SYB5" s="1"/>
      <c r="SYC5" s="1"/>
      <c r="SYD5" s="1"/>
      <c r="SYE5" s="1"/>
      <c r="SYF5" s="1"/>
      <c r="SYG5" s="1"/>
      <c r="SYH5" s="1"/>
      <c r="SYI5" s="1"/>
      <c r="SYJ5" s="1"/>
      <c r="SYK5" s="1"/>
      <c r="SYL5" s="1"/>
      <c r="SYM5" s="1"/>
      <c r="SYN5" s="1"/>
      <c r="SYO5" s="1"/>
      <c r="SYP5" s="1"/>
      <c r="SYQ5" s="1"/>
      <c r="SYR5" s="1"/>
      <c r="SYS5" s="1"/>
      <c r="SYT5" s="1"/>
      <c r="SYU5" s="1"/>
      <c r="SYV5" s="1"/>
      <c r="SYW5" s="1"/>
      <c r="SYX5" s="1"/>
      <c r="SYY5" s="1"/>
      <c r="SYZ5" s="1"/>
      <c r="SZA5" s="1"/>
      <c r="SZB5" s="1"/>
      <c r="SZC5" s="1"/>
      <c r="SZD5" s="1"/>
      <c r="SZE5" s="1"/>
      <c r="SZF5" s="1"/>
      <c r="SZG5" s="1"/>
      <c r="SZH5" s="1"/>
      <c r="SZI5" s="1"/>
      <c r="SZJ5" s="1"/>
      <c r="SZK5" s="1"/>
      <c r="SZL5" s="1"/>
      <c r="SZM5" s="1"/>
      <c r="SZN5" s="1"/>
      <c r="SZO5" s="1"/>
      <c r="SZP5" s="1"/>
      <c r="SZQ5" s="1"/>
      <c r="SZR5" s="1"/>
      <c r="SZS5" s="1"/>
      <c r="SZT5" s="1"/>
      <c r="SZU5" s="1"/>
      <c r="SZV5" s="1"/>
      <c r="SZW5" s="1"/>
      <c r="SZX5" s="1"/>
      <c r="SZY5" s="1"/>
      <c r="SZZ5" s="1"/>
      <c r="TAA5" s="1"/>
      <c r="TAB5" s="1"/>
      <c r="TAC5" s="1"/>
      <c r="TAD5" s="1"/>
      <c r="TAE5" s="1"/>
      <c r="TAF5" s="1"/>
      <c r="TAG5" s="1"/>
      <c r="TAH5" s="1"/>
      <c r="TAI5" s="1"/>
      <c r="TAJ5" s="1"/>
      <c r="TAK5" s="1"/>
      <c r="TAL5" s="1"/>
      <c r="TAM5" s="1"/>
      <c r="TAN5" s="1"/>
      <c r="TAO5" s="1"/>
      <c r="TAP5" s="1"/>
      <c r="TAQ5" s="1"/>
      <c r="TAR5" s="1"/>
      <c r="TAS5" s="1"/>
      <c r="TAT5" s="1"/>
      <c r="TAU5" s="1"/>
      <c r="TAV5" s="1"/>
      <c r="TAW5" s="1"/>
      <c r="TAX5" s="1"/>
      <c r="TAY5" s="1"/>
      <c r="TAZ5" s="1"/>
      <c r="TBA5" s="1"/>
      <c r="TBB5" s="1"/>
      <c r="TBC5" s="1"/>
      <c r="TBD5" s="1"/>
      <c r="TBE5" s="1"/>
      <c r="TBF5" s="1"/>
      <c r="TBG5" s="1"/>
      <c r="TBH5" s="1"/>
      <c r="TBI5" s="1"/>
      <c r="TBJ5" s="1"/>
      <c r="TBK5" s="1"/>
      <c r="TBL5" s="1"/>
      <c r="TBM5" s="1"/>
      <c r="TBN5" s="1"/>
      <c r="TBO5" s="1"/>
      <c r="TBP5" s="1"/>
      <c r="TBQ5" s="1"/>
      <c r="TBR5" s="1"/>
      <c r="TBS5" s="1"/>
      <c r="TBT5" s="1"/>
      <c r="TBU5" s="1"/>
      <c r="TBV5" s="1"/>
      <c r="TBW5" s="1"/>
      <c r="TBX5" s="1"/>
      <c r="TBY5" s="1"/>
      <c r="TBZ5" s="1"/>
      <c r="TCA5" s="1"/>
      <c r="TCB5" s="1"/>
      <c r="TCC5" s="1"/>
      <c r="TCD5" s="1"/>
      <c r="TCE5" s="1"/>
      <c r="TCF5" s="1"/>
      <c r="TCG5" s="1"/>
      <c r="TCH5" s="1"/>
      <c r="TCI5" s="1"/>
      <c r="TCJ5" s="1"/>
      <c r="TCK5" s="1"/>
      <c r="TCL5" s="1"/>
      <c r="TCM5" s="1"/>
      <c r="TCN5" s="1"/>
      <c r="TCO5" s="1"/>
      <c r="TCP5" s="1"/>
      <c r="TCQ5" s="1"/>
      <c r="TCR5" s="1"/>
      <c r="TCS5" s="1"/>
      <c r="TCT5" s="1"/>
      <c r="TCU5" s="1"/>
      <c r="TCV5" s="1"/>
      <c r="TCW5" s="1"/>
      <c r="TCX5" s="1"/>
      <c r="TCY5" s="1"/>
      <c r="TCZ5" s="1"/>
      <c r="TDA5" s="1"/>
      <c r="TDB5" s="1"/>
      <c r="TDC5" s="1"/>
      <c r="TDD5" s="1"/>
      <c r="TDE5" s="1"/>
      <c r="TDF5" s="1"/>
      <c r="TDG5" s="1"/>
      <c r="TDH5" s="1"/>
      <c r="TDI5" s="1"/>
      <c r="TDJ5" s="1"/>
      <c r="TDK5" s="1"/>
      <c r="TDL5" s="1"/>
      <c r="TDM5" s="1"/>
      <c r="TDN5" s="1"/>
      <c r="TDO5" s="1"/>
      <c r="TDP5" s="1"/>
      <c r="TDQ5" s="1"/>
      <c r="TDR5" s="1"/>
      <c r="TDS5" s="1"/>
      <c r="TDT5" s="1"/>
      <c r="TDU5" s="1"/>
      <c r="TDV5" s="1"/>
      <c r="TDW5" s="1"/>
      <c r="TDX5" s="1"/>
      <c r="TDY5" s="1"/>
      <c r="TDZ5" s="1"/>
      <c r="TEA5" s="1"/>
      <c r="TEB5" s="1"/>
      <c r="TEC5" s="1"/>
      <c r="TED5" s="1"/>
      <c r="TEE5" s="1"/>
      <c r="TEF5" s="1"/>
      <c r="TEG5" s="1"/>
      <c r="TEH5" s="1"/>
      <c r="TEI5" s="1"/>
      <c r="TEJ5" s="1"/>
      <c r="TEK5" s="1"/>
      <c r="TEL5" s="1"/>
      <c r="TEM5" s="1"/>
      <c r="TEN5" s="1"/>
      <c r="TEO5" s="1"/>
      <c r="TEP5" s="1"/>
      <c r="TEQ5" s="1"/>
      <c r="TER5" s="1"/>
      <c r="TES5" s="1"/>
      <c r="TET5" s="1"/>
      <c r="TEU5" s="1"/>
      <c r="TEV5" s="1"/>
      <c r="TEW5" s="1"/>
      <c r="TEX5" s="1"/>
      <c r="TEY5" s="1"/>
      <c r="TEZ5" s="1"/>
      <c r="TFA5" s="1"/>
      <c r="TFB5" s="1"/>
      <c r="TFC5" s="1"/>
      <c r="TFD5" s="1"/>
      <c r="TFE5" s="1"/>
      <c r="TFF5" s="1"/>
      <c r="TFG5" s="1"/>
      <c r="TFH5" s="1"/>
      <c r="TFI5" s="1"/>
      <c r="TFJ5" s="1"/>
      <c r="TFK5" s="1"/>
      <c r="TFL5" s="1"/>
      <c r="TFM5" s="1"/>
      <c r="TFN5" s="1"/>
      <c r="TFO5" s="1"/>
      <c r="TFP5" s="1"/>
      <c r="TFQ5" s="1"/>
      <c r="TFR5" s="1"/>
      <c r="TFS5" s="1"/>
      <c r="TFT5" s="1"/>
      <c r="TFU5" s="1"/>
      <c r="TFV5" s="1"/>
      <c r="TFW5" s="1"/>
      <c r="TFX5" s="1"/>
      <c r="TFY5" s="1"/>
      <c r="TFZ5" s="1"/>
      <c r="TGA5" s="1"/>
      <c r="TGB5" s="1"/>
      <c r="TGC5" s="1"/>
      <c r="TGD5" s="1"/>
      <c r="TGE5" s="1"/>
      <c r="TGF5" s="1"/>
      <c r="TGG5" s="1"/>
      <c r="TGH5" s="1"/>
      <c r="TGI5" s="1"/>
      <c r="TGJ5" s="1"/>
      <c r="TGK5" s="1"/>
      <c r="TGL5" s="1"/>
      <c r="TGM5" s="1"/>
      <c r="TGN5" s="1"/>
      <c r="TGO5" s="1"/>
      <c r="TGP5" s="1"/>
      <c r="TGQ5" s="1"/>
      <c r="TGR5" s="1"/>
      <c r="TGS5" s="1"/>
      <c r="TGT5" s="1"/>
      <c r="TGU5" s="1"/>
      <c r="TGV5" s="1"/>
      <c r="TGW5" s="1"/>
      <c r="TGX5" s="1"/>
      <c r="TGY5" s="1"/>
      <c r="TGZ5" s="1"/>
      <c r="THA5" s="1"/>
      <c r="THB5" s="1"/>
      <c r="THC5" s="1"/>
      <c r="THD5" s="1"/>
      <c r="THE5" s="1"/>
      <c r="THF5" s="1"/>
      <c r="THG5" s="1"/>
      <c r="THH5" s="1"/>
      <c r="THI5" s="1"/>
      <c r="THJ5" s="1"/>
      <c r="THK5" s="1"/>
      <c r="THL5" s="1"/>
      <c r="THM5" s="1"/>
      <c r="THN5" s="1"/>
      <c r="THO5" s="1"/>
      <c r="THP5" s="1"/>
      <c r="THQ5" s="1"/>
      <c r="THR5" s="1"/>
      <c r="THS5" s="1"/>
      <c r="THT5" s="1"/>
      <c r="THU5" s="1"/>
      <c r="THV5" s="1"/>
      <c r="THW5" s="1"/>
      <c r="THX5" s="1"/>
      <c r="THY5" s="1"/>
      <c r="THZ5" s="1"/>
      <c r="TIA5" s="1"/>
      <c r="TIB5" s="1"/>
      <c r="TIC5" s="1"/>
      <c r="TID5" s="1"/>
      <c r="TIE5" s="1"/>
      <c r="TIF5" s="1"/>
      <c r="TIG5" s="1"/>
      <c r="TIH5" s="1"/>
      <c r="TII5" s="1"/>
      <c r="TIJ5" s="1"/>
      <c r="TIK5" s="1"/>
      <c r="TIL5" s="1"/>
      <c r="TIM5" s="1"/>
      <c r="TIN5" s="1"/>
      <c r="TIO5" s="1"/>
      <c r="TIP5" s="1"/>
      <c r="TIQ5" s="1"/>
      <c r="TIR5" s="1"/>
      <c r="TIS5" s="1"/>
      <c r="TIT5" s="1"/>
      <c r="TIU5" s="1"/>
      <c r="TIV5" s="1"/>
      <c r="TIW5" s="1"/>
      <c r="TIX5" s="1"/>
      <c r="TIY5" s="1"/>
      <c r="TIZ5" s="1"/>
      <c r="TJA5" s="1"/>
      <c r="TJB5" s="1"/>
      <c r="TJC5" s="1"/>
      <c r="TJD5" s="1"/>
      <c r="TJE5" s="1"/>
      <c r="TJF5" s="1"/>
      <c r="TJG5" s="1"/>
      <c r="TJH5" s="1"/>
      <c r="TJI5" s="1"/>
      <c r="TJJ5" s="1"/>
      <c r="TJK5" s="1"/>
      <c r="TJL5" s="1"/>
      <c r="TJM5" s="1"/>
      <c r="TJN5" s="1"/>
      <c r="TJO5" s="1"/>
      <c r="TJP5" s="1"/>
      <c r="TJQ5" s="1"/>
      <c r="TJR5" s="1"/>
      <c r="TJS5" s="1"/>
      <c r="TJT5" s="1"/>
      <c r="TJU5" s="1"/>
      <c r="TJV5" s="1"/>
      <c r="TJW5" s="1"/>
      <c r="TJX5" s="1"/>
      <c r="TJY5" s="1"/>
      <c r="TJZ5" s="1"/>
      <c r="TKA5" s="1"/>
      <c r="TKB5" s="1"/>
      <c r="TKC5" s="1"/>
      <c r="TKD5" s="1"/>
      <c r="TKE5" s="1"/>
      <c r="TKF5" s="1"/>
      <c r="TKG5" s="1"/>
      <c r="TKH5" s="1"/>
      <c r="TKI5" s="1"/>
      <c r="TKJ5" s="1"/>
      <c r="TKK5" s="1"/>
      <c r="TKL5" s="1"/>
      <c r="TKM5" s="1"/>
      <c r="TKN5" s="1"/>
      <c r="TKO5" s="1"/>
      <c r="TKP5" s="1"/>
      <c r="TKQ5" s="1"/>
      <c r="TKR5" s="1"/>
      <c r="TKS5" s="1"/>
      <c r="TKT5" s="1"/>
      <c r="TKU5" s="1"/>
      <c r="TKV5" s="1"/>
      <c r="TKW5" s="1"/>
      <c r="TKX5" s="1"/>
      <c r="TKY5" s="1"/>
      <c r="TKZ5" s="1"/>
      <c r="TLA5" s="1"/>
      <c r="TLB5" s="1"/>
      <c r="TLC5" s="1"/>
      <c r="TLD5" s="1"/>
      <c r="TLE5" s="1"/>
      <c r="TLF5" s="1"/>
      <c r="TLG5" s="1"/>
      <c r="TLH5" s="1"/>
      <c r="TLI5" s="1"/>
      <c r="TLJ5" s="1"/>
      <c r="TLK5" s="1"/>
      <c r="TLL5" s="1"/>
      <c r="TLM5" s="1"/>
      <c r="TLN5" s="1"/>
      <c r="TLO5" s="1"/>
      <c r="TLP5" s="1"/>
      <c r="TLQ5" s="1"/>
      <c r="TLR5" s="1"/>
      <c r="TLS5" s="1"/>
      <c r="TLT5" s="1"/>
      <c r="TLU5" s="1"/>
      <c r="TLV5" s="1"/>
      <c r="TLW5" s="1"/>
      <c r="TLX5" s="1"/>
      <c r="TLY5" s="1"/>
      <c r="TLZ5" s="1"/>
      <c r="TMA5" s="1"/>
      <c r="TMB5" s="1"/>
      <c r="TMC5" s="1"/>
      <c r="TMD5" s="1"/>
      <c r="TME5" s="1"/>
      <c r="TMF5" s="1"/>
      <c r="TMG5" s="1"/>
      <c r="TMH5" s="1"/>
      <c r="TMI5" s="1"/>
      <c r="TMJ5" s="1"/>
      <c r="TMK5" s="1"/>
      <c r="TML5" s="1"/>
      <c r="TMM5" s="1"/>
      <c r="TMN5" s="1"/>
      <c r="TMO5" s="1"/>
      <c r="TMP5" s="1"/>
      <c r="TMQ5" s="1"/>
      <c r="TMR5" s="1"/>
      <c r="TMS5" s="1"/>
      <c r="TMT5" s="1"/>
      <c r="TMU5" s="1"/>
      <c r="TMV5" s="1"/>
      <c r="TMW5" s="1"/>
      <c r="TMX5" s="1"/>
      <c r="TMY5" s="1"/>
      <c r="TMZ5" s="1"/>
      <c r="TNA5" s="1"/>
      <c r="TNB5" s="1"/>
      <c r="TNC5" s="1"/>
      <c r="TND5" s="1"/>
      <c r="TNE5" s="1"/>
      <c r="TNF5" s="1"/>
      <c r="TNG5" s="1"/>
      <c r="TNH5" s="1"/>
      <c r="TNI5" s="1"/>
      <c r="TNJ5" s="1"/>
      <c r="TNK5" s="1"/>
      <c r="TNL5" s="1"/>
      <c r="TNM5" s="1"/>
      <c r="TNN5" s="1"/>
      <c r="TNO5" s="1"/>
      <c r="TNP5" s="1"/>
      <c r="TNQ5" s="1"/>
      <c r="TNR5" s="1"/>
      <c r="TNS5" s="1"/>
      <c r="TNT5" s="1"/>
      <c r="TNU5" s="1"/>
      <c r="TNV5" s="1"/>
      <c r="TNW5" s="1"/>
      <c r="TNX5" s="1"/>
      <c r="TNY5" s="1"/>
      <c r="TNZ5" s="1"/>
      <c r="TOA5" s="1"/>
      <c r="TOB5" s="1"/>
      <c r="TOC5" s="1"/>
      <c r="TOD5" s="1"/>
      <c r="TOE5" s="1"/>
      <c r="TOF5" s="1"/>
      <c r="TOG5" s="1"/>
      <c r="TOH5" s="1"/>
      <c r="TOI5" s="1"/>
      <c r="TOJ5" s="1"/>
      <c r="TOK5" s="1"/>
      <c r="TOL5" s="1"/>
      <c r="TOM5" s="1"/>
      <c r="TON5" s="1"/>
      <c r="TOO5" s="1"/>
      <c r="TOP5" s="1"/>
      <c r="TOQ5" s="1"/>
      <c r="TOR5" s="1"/>
      <c r="TOS5" s="1"/>
      <c r="TOT5" s="1"/>
      <c r="TOU5" s="1"/>
      <c r="TOV5" s="1"/>
      <c r="TOW5" s="1"/>
      <c r="TOX5" s="1"/>
      <c r="TOY5" s="1"/>
      <c r="TOZ5" s="1"/>
      <c r="TPA5" s="1"/>
      <c r="TPB5" s="1"/>
      <c r="TPC5" s="1"/>
      <c r="TPD5" s="1"/>
      <c r="TPE5" s="1"/>
      <c r="TPF5" s="1"/>
      <c r="TPG5" s="1"/>
      <c r="TPH5" s="1"/>
      <c r="TPI5" s="1"/>
      <c r="TPJ5" s="1"/>
      <c r="TPK5" s="1"/>
      <c r="TPL5" s="1"/>
      <c r="TPM5" s="1"/>
      <c r="TPN5" s="1"/>
      <c r="TPO5" s="1"/>
      <c r="TPP5" s="1"/>
      <c r="TPQ5" s="1"/>
      <c r="TPR5" s="1"/>
      <c r="TPS5" s="1"/>
      <c r="TPT5" s="1"/>
      <c r="TPU5" s="1"/>
      <c r="TPV5" s="1"/>
      <c r="TPW5" s="1"/>
      <c r="TPX5" s="1"/>
      <c r="TPY5" s="1"/>
      <c r="TPZ5" s="1"/>
      <c r="TQA5" s="1"/>
      <c r="TQB5" s="1"/>
      <c r="TQC5" s="1"/>
      <c r="TQD5" s="1"/>
      <c r="TQE5" s="1"/>
      <c r="TQF5" s="1"/>
      <c r="TQG5" s="1"/>
      <c r="TQH5" s="1"/>
      <c r="TQI5" s="1"/>
      <c r="TQJ5" s="1"/>
      <c r="TQK5" s="1"/>
      <c r="TQL5" s="1"/>
      <c r="TQM5" s="1"/>
      <c r="TQN5" s="1"/>
      <c r="TQO5" s="1"/>
      <c r="TQP5" s="1"/>
      <c r="TQQ5" s="1"/>
      <c r="TQR5" s="1"/>
      <c r="TQS5" s="1"/>
      <c r="TQT5" s="1"/>
      <c r="TQU5" s="1"/>
      <c r="TQV5" s="1"/>
      <c r="TQW5" s="1"/>
      <c r="TQX5" s="1"/>
      <c r="TQY5" s="1"/>
      <c r="TQZ5" s="1"/>
      <c r="TRA5" s="1"/>
      <c r="TRB5" s="1"/>
      <c r="TRC5" s="1"/>
      <c r="TRD5" s="1"/>
      <c r="TRE5" s="1"/>
      <c r="TRF5" s="1"/>
      <c r="TRG5" s="1"/>
      <c r="TRH5" s="1"/>
      <c r="TRI5" s="1"/>
      <c r="TRJ5" s="1"/>
      <c r="TRK5" s="1"/>
      <c r="TRL5" s="1"/>
      <c r="TRM5" s="1"/>
      <c r="TRN5" s="1"/>
      <c r="TRO5" s="1"/>
      <c r="TRP5" s="1"/>
      <c r="TRQ5" s="1"/>
      <c r="TRR5" s="1"/>
      <c r="TRS5" s="1"/>
      <c r="TRT5" s="1"/>
      <c r="TRU5" s="1"/>
      <c r="TRV5" s="1"/>
      <c r="TRW5" s="1"/>
      <c r="TRX5" s="1"/>
      <c r="TRY5" s="1"/>
      <c r="TRZ5" s="1"/>
      <c r="TSA5" s="1"/>
      <c r="TSB5" s="1"/>
      <c r="TSC5" s="1"/>
      <c r="TSD5" s="1"/>
      <c r="TSE5" s="1"/>
      <c r="TSF5" s="1"/>
      <c r="TSG5" s="1"/>
      <c r="TSH5" s="1"/>
      <c r="TSI5" s="1"/>
      <c r="TSJ5" s="1"/>
      <c r="TSK5" s="1"/>
      <c r="TSL5" s="1"/>
      <c r="TSM5" s="1"/>
      <c r="TSN5" s="1"/>
      <c r="TSO5" s="1"/>
      <c r="TSP5" s="1"/>
      <c r="TSQ5" s="1"/>
      <c r="TSR5" s="1"/>
      <c r="TSS5" s="1"/>
      <c r="TST5" s="1"/>
      <c r="TSU5" s="1"/>
      <c r="TSV5" s="1"/>
      <c r="TSW5" s="1"/>
      <c r="TSX5" s="1"/>
      <c r="TSY5" s="1"/>
      <c r="TSZ5" s="1"/>
      <c r="TTA5" s="1"/>
      <c r="TTB5" s="1"/>
      <c r="TTC5" s="1"/>
      <c r="TTD5" s="1"/>
      <c r="TTE5" s="1"/>
      <c r="TTF5" s="1"/>
      <c r="TTG5" s="1"/>
      <c r="TTH5" s="1"/>
      <c r="TTI5" s="1"/>
      <c r="TTJ5" s="1"/>
      <c r="TTK5" s="1"/>
      <c r="TTL5" s="1"/>
      <c r="TTM5" s="1"/>
      <c r="TTN5" s="1"/>
      <c r="TTO5" s="1"/>
      <c r="TTP5" s="1"/>
      <c r="TTQ5" s="1"/>
      <c r="TTR5" s="1"/>
      <c r="TTS5" s="1"/>
      <c r="TTT5" s="1"/>
      <c r="TTU5" s="1"/>
      <c r="TTV5" s="1"/>
      <c r="TTW5" s="1"/>
      <c r="TTX5" s="1"/>
      <c r="TTY5" s="1"/>
      <c r="TTZ5" s="1"/>
      <c r="TUA5" s="1"/>
      <c r="TUB5" s="1"/>
      <c r="TUC5" s="1"/>
      <c r="TUD5" s="1"/>
      <c r="TUE5" s="1"/>
      <c r="TUF5" s="1"/>
      <c r="TUG5" s="1"/>
      <c r="TUH5" s="1"/>
      <c r="TUI5" s="1"/>
      <c r="TUJ5" s="1"/>
      <c r="TUK5" s="1"/>
      <c r="TUL5" s="1"/>
      <c r="TUM5" s="1"/>
      <c r="TUN5" s="1"/>
      <c r="TUO5" s="1"/>
      <c r="TUP5" s="1"/>
      <c r="TUQ5" s="1"/>
      <c r="TUR5" s="1"/>
      <c r="TUS5" s="1"/>
      <c r="TUT5" s="1"/>
      <c r="TUU5" s="1"/>
      <c r="TUV5" s="1"/>
      <c r="TUW5" s="1"/>
      <c r="TUX5" s="1"/>
      <c r="TUY5" s="1"/>
      <c r="TUZ5" s="1"/>
      <c r="TVA5" s="1"/>
      <c r="TVB5" s="1"/>
      <c r="TVC5" s="1"/>
      <c r="TVD5" s="1"/>
      <c r="TVE5" s="1"/>
      <c r="TVF5" s="1"/>
      <c r="TVG5" s="1"/>
      <c r="TVH5" s="1"/>
      <c r="TVI5" s="1"/>
      <c r="TVJ5" s="1"/>
      <c r="TVK5" s="1"/>
      <c r="TVL5" s="1"/>
      <c r="TVM5" s="1"/>
      <c r="TVN5" s="1"/>
      <c r="TVO5" s="1"/>
      <c r="TVP5" s="1"/>
      <c r="TVQ5" s="1"/>
      <c r="TVR5" s="1"/>
      <c r="TVS5" s="1"/>
      <c r="TVT5" s="1"/>
      <c r="TVU5" s="1"/>
      <c r="TVV5" s="1"/>
      <c r="TVW5" s="1"/>
      <c r="TVX5" s="1"/>
      <c r="TVY5" s="1"/>
      <c r="TVZ5" s="1"/>
      <c r="TWA5" s="1"/>
      <c r="TWB5" s="1"/>
      <c r="TWC5" s="1"/>
      <c r="TWD5" s="1"/>
      <c r="TWE5" s="1"/>
      <c r="TWF5" s="1"/>
      <c r="TWG5" s="1"/>
      <c r="TWH5" s="1"/>
      <c r="TWI5" s="1"/>
      <c r="TWJ5" s="1"/>
      <c r="TWK5" s="1"/>
      <c r="TWL5" s="1"/>
      <c r="TWM5" s="1"/>
      <c r="TWN5" s="1"/>
      <c r="TWO5" s="1"/>
      <c r="TWP5" s="1"/>
      <c r="TWQ5" s="1"/>
      <c r="TWR5" s="1"/>
      <c r="TWS5" s="1"/>
      <c r="TWT5" s="1"/>
      <c r="TWU5" s="1"/>
      <c r="TWV5" s="1"/>
      <c r="TWW5" s="1"/>
      <c r="TWX5" s="1"/>
      <c r="TWY5" s="1"/>
      <c r="TWZ5" s="1"/>
      <c r="TXA5" s="1"/>
      <c r="TXB5" s="1"/>
      <c r="TXC5" s="1"/>
      <c r="TXD5" s="1"/>
      <c r="TXE5" s="1"/>
      <c r="TXF5" s="1"/>
      <c r="TXG5" s="1"/>
      <c r="TXH5" s="1"/>
      <c r="TXI5" s="1"/>
      <c r="TXJ5" s="1"/>
      <c r="TXK5" s="1"/>
      <c r="TXL5" s="1"/>
      <c r="TXM5" s="1"/>
      <c r="TXN5" s="1"/>
      <c r="TXO5" s="1"/>
      <c r="TXP5" s="1"/>
      <c r="TXQ5" s="1"/>
      <c r="TXR5" s="1"/>
      <c r="TXS5" s="1"/>
      <c r="TXT5" s="1"/>
      <c r="TXU5" s="1"/>
      <c r="TXV5" s="1"/>
      <c r="TXW5" s="1"/>
      <c r="TXX5" s="1"/>
      <c r="TXY5" s="1"/>
      <c r="TXZ5" s="1"/>
      <c r="TYA5" s="1"/>
      <c r="TYB5" s="1"/>
      <c r="TYC5" s="1"/>
      <c r="TYD5" s="1"/>
      <c r="TYE5" s="1"/>
      <c r="TYF5" s="1"/>
      <c r="TYG5" s="1"/>
      <c r="TYH5" s="1"/>
      <c r="TYI5" s="1"/>
      <c r="TYJ5" s="1"/>
      <c r="TYK5" s="1"/>
      <c r="TYL5" s="1"/>
      <c r="TYM5" s="1"/>
      <c r="TYN5" s="1"/>
      <c r="TYO5" s="1"/>
      <c r="TYP5" s="1"/>
      <c r="TYQ5" s="1"/>
      <c r="TYR5" s="1"/>
      <c r="TYS5" s="1"/>
      <c r="TYT5" s="1"/>
      <c r="TYU5" s="1"/>
      <c r="TYV5" s="1"/>
      <c r="TYW5" s="1"/>
      <c r="TYX5" s="1"/>
      <c r="TYY5" s="1"/>
      <c r="TYZ5" s="1"/>
      <c r="TZA5" s="1"/>
      <c r="TZB5" s="1"/>
      <c r="TZC5" s="1"/>
      <c r="TZD5" s="1"/>
      <c r="TZE5" s="1"/>
      <c r="TZF5" s="1"/>
      <c r="TZG5" s="1"/>
      <c r="TZH5" s="1"/>
      <c r="TZI5" s="1"/>
      <c r="TZJ5" s="1"/>
      <c r="TZK5" s="1"/>
      <c r="TZL5" s="1"/>
      <c r="TZM5" s="1"/>
      <c r="TZN5" s="1"/>
      <c r="TZO5" s="1"/>
      <c r="TZP5" s="1"/>
      <c r="TZQ5" s="1"/>
      <c r="TZR5" s="1"/>
      <c r="TZS5" s="1"/>
      <c r="TZT5" s="1"/>
      <c r="TZU5" s="1"/>
      <c r="TZV5" s="1"/>
      <c r="TZW5" s="1"/>
      <c r="TZX5" s="1"/>
      <c r="TZY5" s="1"/>
      <c r="TZZ5" s="1"/>
      <c r="UAA5" s="1"/>
      <c r="UAB5" s="1"/>
      <c r="UAC5" s="1"/>
      <c r="UAD5" s="1"/>
      <c r="UAE5" s="1"/>
      <c r="UAF5" s="1"/>
      <c r="UAG5" s="1"/>
      <c r="UAH5" s="1"/>
      <c r="UAI5" s="1"/>
      <c r="UAJ5" s="1"/>
      <c r="UAK5" s="1"/>
      <c r="UAL5" s="1"/>
      <c r="UAM5" s="1"/>
      <c r="UAN5" s="1"/>
      <c r="UAO5" s="1"/>
      <c r="UAP5" s="1"/>
      <c r="UAQ5" s="1"/>
      <c r="UAR5" s="1"/>
      <c r="UAS5" s="1"/>
      <c r="UAT5" s="1"/>
      <c r="UAU5" s="1"/>
      <c r="UAV5" s="1"/>
      <c r="UAW5" s="1"/>
      <c r="UAX5" s="1"/>
      <c r="UAY5" s="1"/>
      <c r="UAZ5" s="1"/>
      <c r="UBA5" s="1"/>
      <c r="UBB5" s="1"/>
      <c r="UBC5" s="1"/>
      <c r="UBD5" s="1"/>
      <c r="UBE5" s="1"/>
      <c r="UBF5" s="1"/>
      <c r="UBG5" s="1"/>
      <c r="UBH5" s="1"/>
      <c r="UBI5" s="1"/>
      <c r="UBJ5" s="1"/>
      <c r="UBK5" s="1"/>
      <c r="UBL5" s="1"/>
      <c r="UBM5" s="1"/>
      <c r="UBN5" s="1"/>
      <c r="UBO5" s="1"/>
      <c r="UBP5" s="1"/>
      <c r="UBQ5" s="1"/>
      <c r="UBR5" s="1"/>
      <c r="UBS5" s="1"/>
      <c r="UBT5" s="1"/>
      <c r="UBU5" s="1"/>
      <c r="UBV5" s="1"/>
      <c r="UBW5" s="1"/>
      <c r="UBX5" s="1"/>
      <c r="UBY5" s="1"/>
      <c r="UBZ5" s="1"/>
      <c r="UCA5" s="1"/>
      <c r="UCB5" s="1"/>
      <c r="UCC5" s="1"/>
      <c r="UCD5" s="1"/>
      <c r="UCE5" s="1"/>
      <c r="UCF5" s="1"/>
      <c r="UCG5" s="1"/>
      <c r="UCH5" s="1"/>
      <c r="UCI5" s="1"/>
      <c r="UCJ5" s="1"/>
      <c r="UCK5" s="1"/>
      <c r="UCL5" s="1"/>
      <c r="UCM5" s="1"/>
      <c r="UCN5" s="1"/>
      <c r="UCO5" s="1"/>
      <c r="UCP5" s="1"/>
      <c r="UCQ5" s="1"/>
      <c r="UCR5" s="1"/>
      <c r="UCS5" s="1"/>
      <c r="UCT5" s="1"/>
      <c r="UCU5" s="1"/>
      <c r="UCV5" s="1"/>
      <c r="UCW5" s="1"/>
      <c r="UCX5" s="1"/>
      <c r="UCY5" s="1"/>
      <c r="UCZ5" s="1"/>
      <c r="UDA5" s="1"/>
      <c r="UDB5" s="1"/>
      <c r="UDC5" s="1"/>
      <c r="UDD5" s="1"/>
      <c r="UDE5" s="1"/>
      <c r="UDF5" s="1"/>
      <c r="UDG5" s="1"/>
      <c r="UDH5" s="1"/>
      <c r="UDI5" s="1"/>
      <c r="UDJ5" s="1"/>
      <c r="UDK5" s="1"/>
      <c r="UDL5" s="1"/>
      <c r="UDM5" s="1"/>
      <c r="UDN5" s="1"/>
      <c r="UDO5" s="1"/>
      <c r="UDP5" s="1"/>
      <c r="UDQ5" s="1"/>
      <c r="UDR5" s="1"/>
      <c r="UDS5" s="1"/>
      <c r="UDT5" s="1"/>
      <c r="UDU5" s="1"/>
      <c r="UDV5" s="1"/>
      <c r="UDW5" s="1"/>
      <c r="UDX5" s="1"/>
      <c r="UDY5" s="1"/>
      <c r="UDZ5" s="1"/>
      <c r="UEA5" s="1"/>
      <c r="UEB5" s="1"/>
      <c r="UEC5" s="1"/>
      <c r="UED5" s="1"/>
      <c r="UEE5" s="1"/>
      <c r="UEF5" s="1"/>
      <c r="UEG5" s="1"/>
      <c r="UEH5" s="1"/>
      <c r="UEI5" s="1"/>
      <c r="UEJ5" s="1"/>
      <c r="UEK5" s="1"/>
      <c r="UEL5" s="1"/>
      <c r="UEM5" s="1"/>
      <c r="UEN5" s="1"/>
      <c r="UEO5" s="1"/>
      <c r="UEP5" s="1"/>
      <c r="UEQ5" s="1"/>
      <c r="UER5" s="1"/>
      <c r="UES5" s="1"/>
      <c r="UET5" s="1"/>
      <c r="UEU5" s="1"/>
      <c r="UEV5" s="1"/>
      <c r="UEW5" s="1"/>
      <c r="UEX5" s="1"/>
      <c r="UEY5" s="1"/>
      <c r="UEZ5" s="1"/>
      <c r="UFA5" s="1"/>
      <c r="UFB5" s="1"/>
      <c r="UFC5" s="1"/>
      <c r="UFD5" s="1"/>
      <c r="UFE5" s="1"/>
      <c r="UFF5" s="1"/>
      <c r="UFG5" s="1"/>
      <c r="UFH5" s="1"/>
      <c r="UFI5" s="1"/>
      <c r="UFJ5" s="1"/>
      <c r="UFK5" s="1"/>
      <c r="UFL5" s="1"/>
      <c r="UFM5" s="1"/>
      <c r="UFN5" s="1"/>
      <c r="UFO5" s="1"/>
      <c r="UFP5" s="1"/>
      <c r="UFQ5" s="1"/>
      <c r="UFR5" s="1"/>
      <c r="UFS5" s="1"/>
      <c r="UFT5" s="1"/>
      <c r="UFU5" s="1"/>
      <c r="UFV5" s="1"/>
      <c r="UFW5" s="1"/>
      <c r="UFX5" s="1"/>
      <c r="UFY5" s="1"/>
      <c r="UFZ5" s="1"/>
      <c r="UGA5" s="1"/>
      <c r="UGB5" s="1"/>
      <c r="UGC5" s="1"/>
      <c r="UGD5" s="1"/>
      <c r="UGE5" s="1"/>
      <c r="UGF5" s="1"/>
      <c r="UGG5" s="1"/>
      <c r="UGH5" s="1"/>
      <c r="UGI5" s="1"/>
      <c r="UGJ5" s="1"/>
      <c r="UGK5" s="1"/>
      <c r="UGL5" s="1"/>
      <c r="UGM5" s="1"/>
      <c r="UGN5" s="1"/>
      <c r="UGO5" s="1"/>
      <c r="UGP5" s="1"/>
      <c r="UGQ5" s="1"/>
      <c r="UGR5" s="1"/>
      <c r="UGS5" s="1"/>
      <c r="UGT5" s="1"/>
      <c r="UGU5" s="1"/>
      <c r="UGV5" s="1"/>
      <c r="UGW5" s="1"/>
      <c r="UGX5" s="1"/>
      <c r="UGY5" s="1"/>
      <c r="UGZ5" s="1"/>
      <c r="UHA5" s="1"/>
      <c r="UHB5" s="1"/>
      <c r="UHC5" s="1"/>
      <c r="UHD5" s="1"/>
      <c r="UHE5" s="1"/>
      <c r="UHF5" s="1"/>
      <c r="UHG5" s="1"/>
      <c r="UHH5" s="1"/>
      <c r="UHI5" s="1"/>
      <c r="UHJ5" s="1"/>
      <c r="UHK5" s="1"/>
      <c r="UHL5" s="1"/>
      <c r="UHM5" s="1"/>
      <c r="UHN5" s="1"/>
      <c r="UHO5" s="1"/>
      <c r="UHP5" s="1"/>
      <c r="UHQ5" s="1"/>
      <c r="UHR5" s="1"/>
      <c r="UHS5" s="1"/>
      <c r="UHT5" s="1"/>
      <c r="UHU5" s="1"/>
      <c r="UHV5" s="1"/>
      <c r="UHW5" s="1"/>
      <c r="UHX5" s="1"/>
      <c r="UHY5" s="1"/>
      <c r="UHZ5" s="1"/>
      <c r="UIA5" s="1"/>
      <c r="UIB5" s="1"/>
      <c r="UIC5" s="1"/>
      <c r="UID5" s="1"/>
      <c r="UIE5" s="1"/>
      <c r="UIF5" s="1"/>
      <c r="UIG5" s="1"/>
      <c r="UIH5" s="1"/>
      <c r="UII5" s="1"/>
      <c r="UIJ5" s="1"/>
      <c r="UIK5" s="1"/>
      <c r="UIL5" s="1"/>
      <c r="UIM5" s="1"/>
      <c r="UIN5" s="1"/>
      <c r="UIO5" s="1"/>
      <c r="UIP5" s="1"/>
      <c r="UIQ5" s="1"/>
      <c r="UIR5" s="1"/>
      <c r="UIS5" s="1"/>
      <c r="UIT5" s="1"/>
      <c r="UIU5" s="1"/>
      <c r="UIV5" s="1"/>
      <c r="UIW5" s="1"/>
      <c r="UIX5" s="1"/>
      <c r="UIY5" s="1"/>
      <c r="UIZ5" s="1"/>
      <c r="UJA5" s="1"/>
      <c r="UJB5" s="1"/>
      <c r="UJC5" s="1"/>
      <c r="UJD5" s="1"/>
      <c r="UJE5" s="1"/>
      <c r="UJF5" s="1"/>
      <c r="UJG5" s="1"/>
      <c r="UJH5" s="1"/>
      <c r="UJI5" s="1"/>
      <c r="UJJ5" s="1"/>
      <c r="UJK5" s="1"/>
      <c r="UJL5" s="1"/>
      <c r="UJM5" s="1"/>
      <c r="UJN5" s="1"/>
      <c r="UJO5" s="1"/>
      <c r="UJP5" s="1"/>
      <c r="UJQ5" s="1"/>
      <c r="UJR5" s="1"/>
      <c r="UJS5" s="1"/>
      <c r="UJT5" s="1"/>
      <c r="UJU5" s="1"/>
      <c r="UJV5" s="1"/>
      <c r="UJW5" s="1"/>
      <c r="UJX5" s="1"/>
      <c r="UJY5" s="1"/>
      <c r="UJZ5" s="1"/>
      <c r="UKA5" s="1"/>
      <c r="UKB5" s="1"/>
      <c r="UKC5" s="1"/>
      <c r="UKD5" s="1"/>
      <c r="UKE5" s="1"/>
      <c r="UKF5" s="1"/>
      <c r="UKG5" s="1"/>
      <c r="UKH5" s="1"/>
      <c r="UKI5" s="1"/>
      <c r="UKJ5" s="1"/>
      <c r="UKK5" s="1"/>
      <c r="UKL5" s="1"/>
      <c r="UKM5" s="1"/>
      <c r="UKN5" s="1"/>
      <c r="UKO5" s="1"/>
      <c r="UKP5" s="1"/>
      <c r="UKQ5" s="1"/>
      <c r="UKR5" s="1"/>
      <c r="UKS5" s="1"/>
      <c r="UKT5" s="1"/>
      <c r="UKU5" s="1"/>
      <c r="UKV5" s="1"/>
      <c r="UKW5" s="1"/>
      <c r="UKX5" s="1"/>
      <c r="UKY5" s="1"/>
      <c r="UKZ5" s="1"/>
      <c r="ULA5" s="1"/>
      <c r="ULB5" s="1"/>
      <c r="ULC5" s="1"/>
      <c r="ULD5" s="1"/>
      <c r="ULE5" s="1"/>
      <c r="ULF5" s="1"/>
      <c r="ULG5" s="1"/>
      <c r="ULH5" s="1"/>
      <c r="ULI5" s="1"/>
      <c r="ULJ5" s="1"/>
      <c r="ULK5" s="1"/>
      <c r="ULL5" s="1"/>
      <c r="ULM5" s="1"/>
      <c r="ULN5" s="1"/>
      <c r="ULO5" s="1"/>
      <c r="ULP5" s="1"/>
      <c r="ULQ5" s="1"/>
      <c r="ULR5" s="1"/>
      <c r="ULS5" s="1"/>
      <c r="ULT5" s="1"/>
      <c r="ULU5" s="1"/>
      <c r="ULV5" s="1"/>
      <c r="ULW5" s="1"/>
      <c r="ULX5" s="1"/>
      <c r="ULY5" s="1"/>
      <c r="ULZ5" s="1"/>
      <c r="UMA5" s="1"/>
      <c r="UMB5" s="1"/>
      <c r="UMC5" s="1"/>
      <c r="UMD5" s="1"/>
      <c r="UME5" s="1"/>
      <c r="UMF5" s="1"/>
      <c r="UMG5" s="1"/>
      <c r="UMH5" s="1"/>
      <c r="UMI5" s="1"/>
      <c r="UMJ5" s="1"/>
      <c r="UMK5" s="1"/>
      <c r="UML5" s="1"/>
      <c r="UMM5" s="1"/>
      <c r="UMN5" s="1"/>
      <c r="UMO5" s="1"/>
      <c r="UMP5" s="1"/>
      <c r="UMQ5" s="1"/>
      <c r="UMR5" s="1"/>
      <c r="UMS5" s="1"/>
      <c r="UMT5" s="1"/>
      <c r="UMU5" s="1"/>
      <c r="UMV5" s="1"/>
      <c r="UMW5" s="1"/>
      <c r="UMX5" s="1"/>
      <c r="UMY5" s="1"/>
      <c r="UMZ5" s="1"/>
      <c r="UNA5" s="1"/>
      <c r="UNB5" s="1"/>
      <c r="UNC5" s="1"/>
      <c r="UND5" s="1"/>
      <c r="UNE5" s="1"/>
      <c r="UNF5" s="1"/>
      <c r="UNG5" s="1"/>
      <c r="UNH5" s="1"/>
      <c r="UNI5" s="1"/>
      <c r="UNJ5" s="1"/>
      <c r="UNK5" s="1"/>
      <c r="UNL5" s="1"/>
      <c r="UNM5" s="1"/>
      <c r="UNN5" s="1"/>
      <c r="UNO5" s="1"/>
      <c r="UNP5" s="1"/>
      <c r="UNQ5" s="1"/>
      <c r="UNR5" s="1"/>
      <c r="UNS5" s="1"/>
      <c r="UNT5" s="1"/>
      <c r="UNU5" s="1"/>
      <c r="UNV5" s="1"/>
      <c r="UNW5" s="1"/>
      <c r="UNX5" s="1"/>
      <c r="UNY5" s="1"/>
      <c r="UNZ5" s="1"/>
      <c r="UOA5" s="1"/>
      <c r="UOB5" s="1"/>
      <c r="UOC5" s="1"/>
      <c r="UOD5" s="1"/>
      <c r="UOE5" s="1"/>
      <c r="UOF5" s="1"/>
      <c r="UOG5" s="1"/>
      <c r="UOH5" s="1"/>
      <c r="UOI5" s="1"/>
      <c r="UOJ5" s="1"/>
      <c r="UOK5" s="1"/>
      <c r="UOL5" s="1"/>
      <c r="UOM5" s="1"/>
      <c r="UON5" s="1"/>
      <c r="UOO5" s="1"/>
      <c r="UOP5" s="1"/>
      <c r="UOQ5" s="1"/>
      <c r="UOR5" s="1"/>
      <c r="UOS5" s="1"/>
      <c r="UOT5" s="1"/>
      <c r="UOU5" s="1"/>
      <c r="UOV5" s="1"/>
      <c r="UOW5" s="1"/>
      <c r="UOX5" s="1"/>
      <c r="UOY5" s="1"/>
      <c r="UOZ5" s="1"/>
      <c r="UPA5" s="1"/>
      <c r="UPB5" s="1"/>
      <c r="UPC5" s="1"/>
      <c r="UPD5" s="1"/>
      <c r="UPE5" s="1"/>
      <c r="UPF5" s="1"/>
      <c r="UPG5" s="1"/>
      <c r="UPH5" s="1"/>
      <c r="UPI5" s="1"/>
      <c r="UPJ5" s="1"/>
      <c r="UPK5" s="1"/>
      <c r="UPL5" s="1"/>
      <c r="UPM5" s="1"/>
      <c r="UPN5" s="1"/>
      <c r="UPO5" s="1"/>
      <c r="UPP5" s="1"/>
      <c r="UPQ5" s="1"/>
      <c r="UPR5" s="1"/>
      <c r="UPS5" s="1"/>
      <c r="UPT5" s="1"/>
      <c r="UPU5" s="1"/>
      <c r="UPV5" s="1"/>
      <c r="UPW5" s="1"/>
      <c r="UPX5" s="1"/>
      <c r="UPY5" s="1"/>
      <c r="UPZ5" s="1"/>
      <c r="UQA5" s="1"/>
      <c r="UQB5" s="1"/>
      <c r="UQC5" s="1"/>
      <c r="UQD5" s="1"/>
      <c r="UQE5" s="1"/>
      <c r="UQF5" s="1"/>
      <c r="UQG5" s="1"/>
      <c r="UQH5" s="1"/>
      <c r="UQI5" s="1"/>
      <c r="UQJ5" s="1"/>
      <c r="UQK5" s="1"/>
      <c r="UQL5" s="1"/>
      <c r="UQM5" s="1"/>
      <c r="UQN5" s="1"/>
      <c r="UQO5" s="1"/>
      <c r="UQP5" s="1"/>
      <c r="UQQ5" s="1"/>
      <c r="UQR5" s="1"/>
      <c r="UQS5" s="1"/>
      <c r="UQT5" s="1"/>
      <c r="UQU5" s="1"/>
      <c r="UQV5" s="1"/>
      <c r="UQW5" s="1"/>
      <c r="UQX5" s="1"/>
      <c r="UQY5" s="1"/>
      <c r="UQZ5" s="1"/>
      <c r="URA5" s="1"/>
      <c r="URB5" s="1"/>
      <c r="URC5" s="1"/>
      <c r="URD5" s="1"/>
      <c r="URE5" s="1"/>
      <c r="URF5" s="1"/>
      <c r="URG5" s="1"/>
      <c r="URH5" s="1"/>
      <c r="URI5" s="1"/>
      <c r="URJ5" s="1"/>
      <c r="URK5" s="1"/>
      <c r="URL5" s="1"/>
      <c r="URM5" s="1"/>
      <c r="URN5" s="1"/>
      <c r="URO5" s="1"/>
      <c r="URP5" s="1"/>
      <c r="URQ5" s="1"/>
      <c r="URR5" s="1"/>
      <c r="URS5" s="1"/>
      <c r="URT5" s="1"/>
      <c r="URU5" s="1"/>
      <c r="URV5" s="1"/>
      <c r="URW5" s="1"/>
      <c r="URX5" s="1"/>
      <c r="URY5" s="1"/>
      <c r="URZ5" s="1"/>
      <c r="USA5" s="1"/>
      <c r="USB5" s="1"/>
      <c r="USC5" s="1"/>
      <c r="USD5" s="1"/>
      <c r="USE5" s="1"/>
      <c r="USF5" s="1"/>
      <c r="USG5" s="1"/>
      <c r="USH5" s="1"/>
      <c r="USI5" s="1"/>
      <c r="USJ5" s="1"/>
      <c r="USK5" s="1"/>
      <c r="USL5" s="1"/>
      <c r="USM5" s="1"/>
      <c r="USN5" s="1"/>
      <c r="USO5" s="1"/>
      <c r="USP5" s="1"/>
      <c r="USQ5" s="1"/>
      <c r="USR5" s="1"/>
      <c r="USS5" s="1"/>
      <c r="UST5" s="1"/>
      <c r="USU5" s="1"/>
      <c r="USV5" s="1"/>
      <c r="USW5" s="1"/>
      <c r="USX5" s="1"/>
      <c r="USY5" s="1"/>
      <c r="USZ5" s="1"/>
      <c r="UTA5" s="1"/>
      <c r="UTB5" s="1"/>
      <c r="UTC5" s="1"/>
      <c r="UTD5" s="1"/>
      <c r="UTE5" s="1"/>
      <c r="UTF5" s="1"/>
      <c r="UTG5" s="1"/>
      <c r="UTH5" s="1"/>
      <c r="UTI5" s="1"/>
      <c r="UTJ5" s="1"/>
      <c r="UTK5" s="1"/>
      <c r="UTL5" s="1"/>
      <c r="UTM5" s="1"/>
      <c r="UTN5" s="1"/>
      <c r="UTO5" s="1"/>
      <c r="UTP5" s="1"/>
      <c r="UTQ5" s="1"/>
      <c r="UTR5" s="1"/>
      <c r="UTS5" s="1"/>
      <c r="UTT5" s="1"/>
      <c r="UTU5" s="1"/>
      <c r="UTV5" s="1"/>
      <c r="UTW5" s="1"/>
      <c r="UTX5" s="1"/>
      <c r="UTY5" s="1"/>
      <c r="UTZ5" s="1"/>
      <c r="UUA5" s="1"/>
      <c r="UUB5" s="1"/>
      <c r="UUC5" s="1"/>
      <c r="UUD5" s="1"/>
      <c r="UUE5" s="1"/>
      <c r="UUF5" s="1"/>
      <c r="UUG5" s="1"/>
      <c r="UUH5" s="1"/>
      <c r="UUI5" s="1"/>
      <c r="UUJ5" s="1"/>
      <c r="UUK5" s="1"/>
      <c r="UUL5" s="1"/>
      <c r="UUM5" s="1"/>
      <c r="UUN5" s="1"/>
      <c r="UUO5" s="1"/>
      <c r="UUP5" s="1"/>
      <c r="UUQ5" s="1"/>
      <c r="UUR5" s="1"/>
      <c r="UUS5" s="1"/>
      <c r="UUT5" s="1"/>
      <c r="UUU5" s="1"/>
      <c r="UUV5" s="1"/>
      <c r="UUW5" s="1"/>
      <c r="UUX5" s="1"/>
      <c r="UUY5" s="1"/>
      <c r="UUZ5" s="1"/>
      <c r="UVA5" s="1"/>
      <c r="UVB5" s="1"/>
      <c r="UVC5" s="1"/>
      <c r="UVD5" s="1"/>
      <c r="UVE5" s="1"/>
      <c r="UVF5" s="1"/>
      <c r="UVG5" s="1"/>
      <c r="UVH5" s="1"/>
      <c r="UVI5" s="1"/>
      <c r="UVJ5" s="1"/>
      <c r="UVK5" s="1"/>
      <c r="UVL5" s="1"/>
      <c r="UVM5" s="1"/>
      <c r="UVN5" s="1"/>
      <c r="UVO5" s="1"/>
      <c r="UVP5" s="1"/>
      <c r="UVQ5" s="1"/>
      <c r="UVR5" s="1"/>
      <c r="UVS5" s="1"/>
      <c r="UVT5" s="1"/>
      <c r="UVU5" s="1"/>
      <c r="UVV5" s="1"/>
      <c r="UVW5" s="1"/>
      <c r="UVX5" s="1"/>
      <c r="UVY5" s="1"/>
      <c r="UVZ5" s="1"/>
      <c r="UWA5" s="1"/>
      <c r="UWB5" s="1"/>
      <c r="UWC5" s="1"/>
      <c r="UWD5" s="1"/>
      <c r="UWE5" s="1"/>
      <c r="UWF5" s="1"/>
      <c r="UWG5" s="1"/>
      <c r="UWH5" s="1"/>
      <c r="UWI5" s="1"/>
      <c r="UWJ5" s="1"/>
      <c r="UWK5" s="1"/>
      <c r="UWL5" s="1"/>
      <c r="UWM5" s="1"/>
      <c r="UWN5" s="1"/>
      <c r="UWO5" s="1"/>
      <c r="UWP5" s="1"/>
      <c r="UWQ5" s="1"/>
      <c r="UWR5" s="1"/>
      <c r="UWS5" s="1"/>
      <c r="UWT5" s="1"/>
      <c r="UWU5" s="1"/>
      <c r="UWV5" s="1"/>
      <c r="UWW5" s="1"/>
      <c r="UWX5" s="1"/>
      <c r="UWY5" s="1"/>
      <c r="UWZ5" s="1"/>
      <c r="UXA5" s="1"/>
      <c r="UXB5" s="1"/>
      <c r="UXC5" s="1"/>
      <c r="UXD5" s="1"/>
      <c r="UXE5" s="1"/>
      <c r="UXF5" s="1"/>
      <c r="UXG5" s="1"/>
      <c r="UXH5" s="1"/>
      <c r="UXI5" s="1"/>
      <c r="UXJ5" s="1"/>
      <c r="UXK5" s="1"/>
      <c r="UXL5" s="1"/>
      <c r="UXM5" s="1"/>
      <c r="UXN5" s="1"/>
      <c r="UXO5" s="1"/>
      <c r="UXP5" s="1"/>
      <c r="UXQ5" s="1"/>
      <c r="UXR5" s="1"/>
      <c r="UXS5" s="1"/>
      <c r="UXT5" s="1"/>
      <c r="UXU5" s="1"/>
      <c r="UXV5" s="1"/>
      <c r="UXW5" s="1"/>
      <c r="UXX5" s="1"/>
      <c r="UXY5" s="1"/>
      <c r="UXZ5" s="1"/>
      <c r="UYA5" s="1"/>
      <c r="UYB5" s="1"/>
      <c r="UYC5" s="1"/>
      <c r="UYD5" s="1"/>
      <c r="UYE5" s="1"/>
      <c r="UYF5" s="1"/>
      <c r="UYG5" s="1"/>
      <c r="UYH5" s="1"/>
      <c r="UYI5" s="1"/>
      <c r="UYJ5" s="1"/>
      <c r="UYK5" s="1"/>
      <c r="UYL5" s="1"/>
      <c r="UYM5" s="1"/>
      <c r="UYN5" s="1"/>
      <c r="UYO5" s="1"/>
      <c r="UYP5" s="1"/>
      <c r="UYQ5" s="1"/>
      <c r="UYR5" s="1"/>
      <c r="UYS5" s="1"/>
      <c r="UYT5" s="1"/>
      <c r="UYU5" s="1"/>
      <c r="UYV5" s="1"/>
      <c r="UYW5" s="1"/>
      <c r="UYX5" s="1"/>
      <c r="UYY5" s="1"/>
      <c r="UYZ5" s="1"/>
      <c r="UZA5" s="1"/>
      <c r="UZB5" s="1"/>
      <c r="UZC5" s="1"/>
      <c r="UZD5" s="1"/>
      <c r="UZE5" s="1"/>
      <c r="UZF5" s="1"/>
      <c r="UZG5" s="1"/>
      <c r="UZH5" s="1"/>
      <c r="UZI5" s="1"/>
      <c r="UZJ5" s="1"/>
      <c r="UZK5" s="1"/>
      <c r="UZL5" s="1"/>
      <c r="UZM5" s="1"/>
      <c r="UZN5" s="1"/>
      <c r="UZO5" s="1"/>
      <c r="UZP5" s="1"/>
      <c r="UZQ5" s="1"/>
      <c r="UZR5" s="1"/>
      <c r="UZS5" s="1"/>
      <c r="UZT5" s="1"/>
      <c r="UZU5" s="1"/>
      <c r="UZV5" s="1"/>
      <c r="UZW5" s="1"/>
      <c r="UZX5" s="1"/>
      <c r="UZY5" s="1"/>
      <c r="UZZ5" s="1"/>
      <c r="VAA5" s="1"/>
      <c r="VAB5" s="1"/>
      <c r="VAC5" s="1"/>
      <c r="VAD5" s="1"/>
      <c r="VAE5" s="1"/>
      <c r="VAF5" s="1"/>
      <c r="VAG5" s="1"/>
      <c r="VAH5" s="1"/>
      <c r="VAI5" s="1"/>
      <c r="VAJ5" s="1"/>
      <c r="VAK5" s="1"/>
      <c r="VAL5" s="1"/>
      <c r="VAM5" s="1"/>
      <c r="VAN5" s="1"/>
      <c r="VAO5" s="1"/>
      <c r="VAP5" s="1"/>
      <c r="VAQ5" s="1"/>
      <c r="VAR5" s="1"/>
      <c r="VAS5" s="1"/>
      <c r="VAT5" s="1"/>
      <c r="VAU5" s="1"/>
      <c r="VAV5" s="1"/>
      <c r="VAW5" s="1"/>
      <c r="VAX5" s="1"/>
      <c r="VAY5" s="1"/>
      <c r="VAZ5" s="1"/>
      <c r="VBA5" s="1"/>
      <c r="VBB5" s="1"/>
      <c r="VBC5" s="1"/>
      <c r="VBD5" s="1"/>
      <c r="VBE5" s="1"/>
      <c r="VBF5" s="1"/>
      <c r="VBG5" s="1"/>
      <c r="VBH5" s="1"/>
      <c r="VBI5" s="1"/>
      <c r="VBJ5" s="1"/>
      <c r="VBK5" s="1"/>
      <c r="VBL5" s="1"/>
      <c r="VBM5" s="1"/>
      <c r="VBN5" s="1"/>
      <c r="VBO5" s="1"/>
      <c r="VBP5" s="1"/>
      <c r="VBQ5" s="1"/>
      <c r="VBR5" s="1"/>
      <c r="VBS5" s="1"/>
      <c r="VBT5" s="1"/>
      <c r="VBU5" s="1"/>
      <c r="VBV5" s="1"/>
      <c r="VBW5" s="1"/>
      <c r="VBX5" s="1"/>
      <c r="VBY5" s="1"/>
      <c r="VBZ5" s="1"/>
      <c r="VCA5" s="1"/>
      <c r="VCB5" s="1"/>
      <c r="VCC5" s="1"/>
      <c r="VCD5" s="1"/>
      <c r="VCE5" s="1"/>
      <c r="VCF5" s="1"/>
      <c r="VCG5" s="1"/>
      <c r="VCH5" s="1"/>
      <c r="VCI5" s="1"/>
      <c r="VCJ5" s="1"/>
      <c r="VCK5" s="1"/>
      <c r="VCL5" s="1"/>
      <c r="VCM5" s="1"/>
      <c r="VCN5" s="1"/>
      <c r="VCO5" s="1"/>
      <c r="VCP5" s="1"/>
      <c r="VCQ5" s="1"/>
      <c r="VCR5" s="1"/>
      <c r="VCS5" s="1"/>
      <c r="VCT5" s="1"/>
      <c r="VCU5" s="1"/>
      <c r="VCV5" s="1"/>
      <c r="VCW5" s="1"/>
      <c r="VCX5" s="1"/>
      <c r="VCY5" s="1"/>
      <c r="VCZ5" s="1"/>
      <c r="VDA5" s="1"/>
      <c r="VDB5" s="1"/>
      <c r="VDC5" s="1"/>
      <c r="VDD5" s="1"/>
      <c r="VDE5" s="1"/>
      <c r="VDF5" s="1"/>
      <c r="VDG5" s="1"/>
      <c r="VDH5" s="1"/>
      <c r="VDI5" s="1"/>
      <c r="VDJ5" s="1"/>
      <c r="VDK5" s="1"/>
      <c r="VDL5" s="1"/>
      <c r="VDM5" s="1"/>
      <c r="VDN5" s="1"/>
      <c r="VDO5" s="1"/>
      <c r="VDP5" s="1"/>
      <c r="VDQ5" s="1"/>
      <c r="VDR5" s="1"/>
      <c r="VDS5" s="1"/>
      <c r="VDT5" s="1"/>
      <c r="VDU5" s="1"/>
      <c r="VDV5" s="1"/>
      <c r="VDW5" s="1"/>
      <c r="VDX5" s="1"/>
      <c r="VDY5" s="1"/>
      <c r="VDZ5" s="1"/>
      <c r="VEA5" s="1"/>
      <c r="VEB5" s="1"/>
      <c r="VEC5" s="1"/>
      <c r="VED5" s="1"/>
      <c r="VEE5" s="1"/>
      <c r="VEF5" s="1"/>
      <c r="VEG5" s="1"/>
      <c r="VEH5" s="1"/>
      <c r="VEI5" s="1"/>
      <c r="VEJ5" s="1"/>
      <c r="VEK5" s="1"/>
      <c r="VEL5" s="1"/>
      <c r="VEM5" s="1"/>
      <c r="VEN5" s="1"/>
      <c r="VEO5" s="1"/>
      <c r="VEP5" s="1"/>
      <c r="VEQ5" s="1"/>
      <c r="VER5" s="1"/>
      <c r="VES5" s="1"/>
      <c r="VET5" s="1"/>
      <c r="VEU5" s="1"/>
      <c r="VEV5" s="1"/>
      <c r="VEW5" s="1"/>
      <c r="VEX5" s="1"/>
      <c r="VEY5" s="1"/>
      <c r="VEZ5" s="1"/>
      <c r="VFA5" s="1"/>
      <c r="VFB5" s="1"/>
      <c r="VFC5" s="1"/>
      <c r="VFD5" s="1"/>
      <c r="VFE5" s="1"/>
      <c r="VFF5" s="1"/>
      <c r="VFG5" s="1"/>
      <c r="VFH5" s="1"/>
      <c r="VFI5" s="1"/>
      <c r="VFJ5" s="1"/>
      <c r="VFK5" s="1"/>
      <c r="VFL5" s="1"/>
      <c r="VFM5" s="1"/>
      <c r="VFN5" s="1"/>
      <c r="VFO5" s="1"/>
      <c r="VFP5" s="1"/>
      <c r="VFQ5" s="1"/>
      <c r="VFR5" s="1"/>
      <c r="VFS5" s="1"/>
      <c r="VFT5" s="1"/>
      <c r="VFU5" s="1"/>
      <c r="VFV5" s="1"/>
      <c r="VFW5" s="1"/>
      <c r="VFX5" s="1"/>
      <c r="VFY5" s="1"/>
      <c r="VFZ5" s="1"/>
      <c r="VGA5" s="1"/>
      <c r="VGB5" s="1"/>
      <c r="VGC5" s="1"/>
      <c r="VGD5" s="1"/>
      <c r="VGE5" s="1"/>
      <c r="VGF5" s="1"/>
      <c r="VGG5" s="1"/>
      <c r="VGH5" s="1"/>
      <c r="VGI5" s="1"/>
      <c r="VGJ5" s="1"/>
      <c r="VGK5" s="1"/>
      <c r="VGL5" s="1"/>
      <c r="VGM5" s="1"/>
      <c r="VGN5" s="1"/>
      <c r="VGO5" s="1"/>
      <c r="VGP5" s="1"/>
      <c r="VGQ5" s="1"/>
      <c r="VGR5" s="1"/>
      <c r="VGS5" s="1"/>
      <c r="VGT5" s="1"/>
      <c r="VGU5" s="1"/>
      <c r="VGV5" s="1"/>
      <c r="VGW5" s="1"/>
      <c r="VGX5" s="1"/>
      <c r="VGY5" s="1"/>
      <c r="VGZ5" s="1"/>
      <c r="VHA5" s="1"/>
      <c r="VHB5" s="1"/>
      <c r="VHC5" s="1"/>
      <c r="VHD5" s="1"/>
      <c r="VHE5" s="1"/>
      <c r="VHF5" s="1"/>
      <c r="VHG5" s="1"/>
      <c r="VHH5" s="1"/>
      <c r="VHI5" s="1"/>
      <c r="VHJ5" s="1"/>
      <c r="VHK5" s="1"/>
      <c r="VHL5" s="1"/>
      <c r="VHM5" s="1"/>
      <c r="VHN5" s="1"/>
      <c r="VHO5" s="1"/>
      <c r="VHP5" s="1"/>
      <c r="VHQ5" s="1"/>
      <c r="VHR5" s="1"/>
      <c r="VHS5" s="1"/>
      <c r="VHT5" s="1"/>
      <c r="VHU5" s="1"/>
      <c r="VHV5" s="1"/>
      <c r="VHW5" s="1"/>
      <c r="VHX5" s="1"/>
      <c r="VHY5" s="1"/>
      <c r="VHZ5" s="1"/>
      <c r="VIA5" s="1"/>
      <c r="VIB5" s="1"/>
      <c r="VIC5" s="1"/>
      <c r="VID5" s="1"/>
      <c r="VIE5" s="1"/>
      <c r="VIF5" s="1"/>
      <c r="VIG5" s="1"/>
      <c r="VIH5" s="1"/>
      <c r="VII5" s="1"/>
      <c r="VIJ5" s="1"/>
      <c r="VIK5" s="1"/>
      <c r="VIL5" s="1"/>
      <c r="VIM5" s="1"/>
      <c r="VIN5" s="1"/>
      <c r="VIO5" s="1"/>
      <c r="VIP5" s="1"/>
      <c r="VIQ5" s="1"/>
      <c r="VIR5" s="1"/>
      <c r="VIS5" s="1"/>
      <c r="VIT5" s="1"/>
      <c r="VIU5" s="1"/>
      <c r="VIV5" s="1"/>
      <c r="VIW5" s="1"/>
      <c r="VIX5" s="1"/>
      <c r="VIY5" s="1"/>
      <c r="VIZ5" s="1"/>
      <c r="VJA5" s="1"/>
      <c r="VJB5" s="1"/>
      <c r="VJC5" s="1"/>
      <c r="VJD5" s="1"/>
      <c r="VJE5" s="1"/>
      <c r="VJF5" s="1"/>
      <c r="VJG5" s="1"/>
      <c r="VJH5" s="1"/>
      <c r="VJI5" s="1"/>
      <c r="VJJ5" s="1"/>
      <c r="VJK5" s="1"/>
      <c r="VJL5" s="1"/>
      <c r="VJM5" s="1"/>
      <c r="VJN5" s="1"/>
      <c r="VJO5" s="1"/>
      <c r="VJP5" s="1"/>
      <c r="VJQ5" s="1"/>
      <c r="VJR5" s="1"/>
      <c r="VJS5" s="1"/>
      <c r="VJT5" s="1"/>
      <c r="VJU5" s="1"/>
      <c r="VJV5" s="1"/>
      <c r="VJW5" s="1"/>
      <c r="VJX5" s="1"/>
      <c r="VJY5" s="1"/>
      <c r="VJZ5" s="1"/>
      <c r="VKA5" s="1"/>
      <c r="VKB5" s="1"/>
      <c r="VKC5" s="1"/>
      <c r="VKD5" s="1"/>
      <c r="VKE5" s="1"/>
      <c r="VKF5" s="1"/>
      <c r="VKG5" s="1"/>
      <c r="VKH5" s="1"/>
      <c r="VKI5" s="1"/>
      <c r="VKJ5" s="1"/>
      <c r="VKK5" s="1"/>
      <c r="VKL5" s="1"/>
      <c r="VKM5" s="1"/>
      <c r="VKN5" s="1"/>
      <c r="VKO5" s="1"/>
      <c r="VKP5" s="1"/>
      <c r="VKQ5" s="1"/>
      <c r="VKR5" s="1"/>
      <c r="VKS5" s="1"/>
      <c r="VKT5" s="1"/>
      <c r="VKU5" s="1"/>
      <c r="VKV5" s="1"/>
      <c r="VKW5" s="1"/>
      <c r="VKX5" s="1"/>
      <c r="VKY5" s="1"/>
      <c r="VKZ5" s="1"/>
      <c r="VLA5" s="1"/>
      <c r="VLB5" s="1"/>
      <c r="VLC5" s="1"/>
      <c r="VLD5" s="1"/>
      <c r="VLE5" s="1"/>
      <c r="VLF5" s="1"/>
      <c r="VLG5" s="1"/>
      <c r="VLH5" s="1"/>
      <c r="VLI5" s="1"/>
      <c r="VLJ5" s="1"/>
      <c r="VLK5" s="1"/>
      <c r="VLL5" s="1"/>
      <c r="VLM5" s="1"/>
      <c r="VLN5" s="1"/>
      <c r="VLO5" s="1"/>
      <c r="VLP5" s="1"/>
      <c r="VLQ5" s="1"/>
      <c r="VLR5" s="1"/>
      <c r="VLS5" s="1"/>
      <c r="VLT5" s="1"/>
      <c r="VLU5" s="1"/>
      <c r="VLV5" s="1"/>
      <c r="VLW5" s="1"/>
      <c r="VLX5" s="1"/>
      <c r="VLY5" s="1"/>
      <c r="VLZ5" s="1"/>
      <c r="VMA5" s="1"/>
      <c r="VMB5" s="1"/>
      <c r="VMC5" s="1"/>
      <c r="VMD5" s="1"/>
      <c r="VME5" s="1"/>
      <c r="VMF5" s="1"/>
      <c r="VMG5" s="1"/>
      <c r="VMH5" s="1"/>
      <c r="VMI5" s="1"/>
      <c r="VMJ5" s="1"/>
      <c r="VMK5" s="1"/>
      <c r="VML5" s="1"/>
      <c r="VMM5" s="1"/>
      <c r="VMN5" s="1"/>
      <c r="VMO5" s="1"/>
      <c r="VMP5" s="1"/>
      <c r="VMQ5" s="1"/>
      <c r="VMR5" s="1"/>
      <c r="VMS5" s="1"/>
      <c r="VMT5" s="1"/>
      <c r="VMU5" s="1"/>
      <c r="VMV5" s="1"/>
      <c r="VMW5" s="1"/>
      <c r="VMX5" s="1"/>
      <c r="VMY5" s="1"/>
      <c r="VMZ5" s="1"/>
      <c r="VNA5" s="1"/>
      <c r="VNB5" s="1"/>
      <c r="VNC5" s="1"/>
      <c r="VND5" s="1"/>
      <c r="VNE5" s="1"/>
      <c r="VNF5" s="1"/>
      <c r="VNG5" s="1"/>
      <c r="VNH5" s="1"/>
      <c r="VNI5" s="1"/>
      <c r="VNJ5" s="1"/>
      <c r="VNK5" s="1"/>
      <c r="VNL5" s="1"/>
      <c r="VNM5" s="1"/>
      <c r="VNN5" s="1"/>
      <c r="VNO5" s="1"/>
      <c r="VNP5" s="1"/>
      <c r="VNQ5" s="1"/>
      <c r="VNR5" s="1"/>
      <c r="VNS5" s="1"/>
      <c r="VNT5" s="1"/>
      <c r="VNU5" s="1"/>
      <c r="VNV5" s="1"/>
      <c r="VNW5" s="1"/>
      <c r="VNX5" s="1"/>
      <c r="VNY5" s="1"/>
      <c r="VNZ5" s="1"/>
      <c r="VOA5" s="1"/>
      <c r="VOB5" s="1"/>
      <c r="VOC5" s="1"/>
      <c r="VOD5" s="1"/>
      <c r="VOE5" s="1"/>
      <c r="VOF5" s="1"/>
      <c r="VOG5" s="1"/>
      <c r="VOH5" s="1"/>
      <c r="VOI5" s="1"/>
      <c r="VOJ5" s="1"/>
      <c r="VOK5" s="1"/>
      <c r="VOL5" s="1"/>
      <c r="VOM5" s="1"/>
      <c r="VON5" s="1"/>
      <c r="VOO5" s="1"/>
      <c r="VOP5" s="1"/>
      <c r="VOQ5" s="1"/>
      <c r="VOR5" s="1"/>
      <c r="VOS5" s="1"/>
      <c r="VOT5" s="1"/>
      <c r="VOU5" s="1"/>
      <c r="VOV5" s="1"/>
      <c r="VOW5" s="1"/>
      <c r="VOX5" s="1"/>
      <c r="VOY5" s="1"/>
      <c r="VOZ5" s="1"/>
      <c r="VPA5" s="1"/>
      <c r="VPB5" s="1"/>
      <c r="VPC5" s="1"/>
      <c r="VPD5" s="1"/>
      <c r="VPE5" s="1"/>
      <c r="VPF5" s="1"/>
      <c r="VPG5" s="1"/>
      <c r="VPH5" s="1"/>
      <c r="VPI5" s="1"/>
      <c r="VPJ5" s="1"/>
      <c r="VPK5" s="1"/>
      <c r="VPL5" s="1"/>
      <c r="VPM5" s="1"/>
      <c r="VPN5" s="1"/>
      <c r="VPO5" s="1"/>
      <c r="VPP5" s="1"/>
      <c r="VPQ5" s="1"/>
      <c r="VPR5" s="1"/>
      <c r="VPS5" s="1"/>
      <c r="VPT5" s="1"/>
      <c r="VPU5" s="1"/>
      <c r="VPV5" s="1"/>
      <c r="VPW5" s="1"/>
      <c r="VPX5" s="1"/>
      <c r="VPY5" s="1"/>
      <c r="VPZ5" s="1"/>
      <c r="VQA5" s="1"/>
      <c r="VQB5" s="1"/>
      <c r="VQC5" s="1"/>
      <c r="VQD5" s="1"/>
      <c r="VQE5" s="1"/>
      <c r="VQF5" s="1"/>
      <c r="VQG5" s="1"/>
      <c r="VQH5" s="1"/>
      <c r="VQI5" s="1"/>
      <c r="VQJ5" s="1"/>
      <c r="VQK5" s="1"/>
      <c r="VQL5" s="1"/>
      <c r="VQM5" s="1"/>
      <c r="VQN5" s="1"/>
      <c r="VQO5" s="1"/>
      <c r="VQP5" s="1"/>
      <c r="VQQ5" s="1"/>
      <c r="VQR5" s="1"/>
      <c r="VQS5" s="1"/>
      <c r="VQT5" s="1"/>
      <c r="VQU5" s="1"/>
      <c r="VQV5" s="1"/>
      <c r="VQW5" s="1"/>
      <c r="VQX5" s="1"/>
      <c r="VQY5" s="1"/>
      <c r="VQZ5" s="1"/>
      <c r="VRA5" s="1"/>
      <c r="VRB5" s="1"/>
      <c r="VRC5" s="1"/>
      <c r="VRD5" s="1"/>
      <c r="VRE5" s="1"/>
      <c r="VRF5" s="1"/>
      <c r="VRG5" s="1"/>
      <c r="VRH5" s="1"/>
      <c r="VRI5" s="1"/>
      <c r="VRJ5" s="1"/>
      <c r="VRK5" s="1"/>
      <c r="VRL5" s="1"/>
      <c r="VRM5" s="1"/>
      <c r="VRN5" s="1"/>
      <c r="VRO5" s="1"/>
      <c r="VRP5" s="1"/>
      <c r="VRQ5" s="1"/>
      <c r="VRR5" s="1"/>
      <c r="VRS5" s="1"/>
      <c r="VRT5" s="1"/>
      <c r="VRU5" s="1"/>
      <c r="VRV5" s="1"/>
      <c r="VRW5" s="1"/>
      <c r="VRX5" s="1"/>
      <c r="VRY5" s="1"/>
      <c r="VRZ5" s="1"/>
      <c r="VSA5" s="1"/>
      <c r="VSB5" s="1"/>
      <c r="VSC5" s="1"/>
      <c r="VSD5" s="1"/>
      <c r="VSE5" s="1"/>
      <c r="VSF5" s="1"/>
      <c r="VSG5" s="1"/>
      <c r="VSH5" s="1"/>
      <c r="VSI5" s="1"/>
      <c r="VSJ5" s="1"/>
      <c r="VSK5" s="1"/>
      <c r="VSL5" s="1"/>
      <c r="VSM5" s="1"/>
      <c r="VSN5" s="1"/>
      <c r="VSO5" s="1"/>
      <c r="VSP5" s="1"/>
      <c r="VSQ5" s="1"/>
      <c r="VSR5" s="1"/>
      <c r="VSS5" s="1"/>
      <c r="VST5" s="1"/>
      <c r="VSU5" s="1"/>
      <c r="VSV5" s="1"/>
      <c r="VSW5" s="1"/>
      <c r="VSX5" s="1"/>
      <c r="VSY5" s="1"/>
      <c r="VSZ5" s="1"/>
      <c r="VTA5" s="1"/>
      <c r="VTB5" s="1"/>
      <c r="VTC5" s="1"/>
      <c r="VTD5" s="1"/>
      <c r="VTE5" s="1"/>
      <c r="VTF5" s="1"/>
      <c r="VTG5" s="1"/>
      <c r="VTH5" s="1"/>
      <c r="VTI5" s="1"/>
      <c r="VTJ5" s="1"/>
      <c r="VTK5" s="1"/>
      <c r="VTL5" s="1"/>
      <c r="VTM5" s="1"/>
      <c r="VTN5" s="1"/>
      <c r="VTO5" s="1"/>
      <c r="VTP5" s="1"/>
      <c r="VTQ5" s="1"/>
      <c r="VTR5" s="1"/>
      <c r="VTS5" s="1"/>
      <c r="VTT5" s="1"/>
      <c r="VTU5" s="1"/>
      <c r="VTV5" s="1"/>
      <c r="VTW5" s="1"/>
      <c r="VTX5" s="1"/>
      <c r="VTY5" s="1"/>
      <c r="VTZ5" s="1"/>
      <c r="VUA5" s="1"/>
      <c r="VUB5" s="1"/>
      <c r="VUC5" s="1"/>
      <c r="VUD5" s="1"/>
      <c r="VUE5" s="1"/>
      <c r="VUF5" s="1"/>
      <c r="VUG5" s="1"/>
      <c r="VUH5" s="1"/>
      <c r="VUI5" s="1"/>
      <c r="VUJ5" s="1"/>
      <c r="VUK5" s="1"/>
      <c r="VUL5" s="1"/>
      <c r="VUM5" s="1"/>
      <c r="VUN5" s="1"/>
      <c r="VUO5" s="1"/>
      <c r="VUP5" s="1"/>
      <c r="VUQ5" s="1"/>
      <c r="VUR5" s="1"/>
      <c r="VUS5" s="1"/>
      <c r="VUT5" s="1"/>
      <c r="VUU5" s="1"/>
      <c r="VUV5" s="1"/>
      <c r="VUW5" s="1"/>
      <c r="VUX5" s="1"/>
      <c r="VUY5" s="1"/>
      <c r="VUZ5" s="1"/>
      <c r="VVA5" s="1"/>
      <c r="VVB5" s="1"/>
      <c r="VVC5" s="1"/>
      <c r="VVD5" s="1"/>
      <c r="VVE5" s="1"/>
      <c r="VVF5" s="1"/>
      <c r="VVG5" s="1"/>
      <c r="VVH5" s="1"/>
      <c r="VVI5" s="1"/>
      <c r="VVJ5" s="1"/>
      <c r="VVK5" s="1"/>
      <c r="VVL5" s="1"/>
      <c r="VVM5" s="1"/>
      <c r="VVN5" s="1"/>
      <c r="VVO5" s="1"/>
      <c r="VVP5" s="1"/>
      <c r="VVQ5" s="1"/>
      <c r="VVR5" s="1"/>
      <c r="VVS5" s="1"/>
      <c r="VVT5" s="1"/>
      <c r="VVU5" s="1"/>
      <c r="VVV5" s="1"/>
      <c r="VVW5" s="1"/>
      <c r="VVX5" s="1"/>
      <c r="VVY5" s="1"/>
      <c r="VVZ5" s="1"/>
      <c r="VWA5" s="1"/>
      <c r="VWB5" s="1"/>
      <c r="VWC5" s="1"/>
      <c r="VWD5" s="1"/>
      <c r="VWE5" s="1"/>
      <c r="VWF5" s="1"/>
      <c r="VWG5" s="1"/>
      <c r="VWH5" s="1"/>
      <c r="VWI5" s="1"/>
      <c r="VWJ5" s="1"/>
      <c r="VWK5" s="1"/>
      <c r="VWL5" s="1"/>
      <c r="VWM5" s="1"/>
      <c r="VWN5" s="1"/>
      <c r="VWO5" s="1"/>
      <c r="VWP5" s="1"/>
      <c r="VWQ5" s="1"/>
      <c r="VWR5" s="1"/>
      <c r="VWS5" s="1"/>
      <c r="VWT5" s="1"/>
      <c r="VWU5" s="1"/>
      <c r="VWV5" s="1"/>
      <c r="VWW5" s="1"/>
      <c r="VWX5" s="1"/>
      <c r="VWY5" s="1"/>
      <c r="VWZ5" s="1"/>
      <c r="VXA5" s="1"/>
      <c r="VXB5" s="1"/>
      <c r="VXC5" s="1"/>
      <c r="VXD5" s="1"/>
      <c r="VXE5" s="1"/>
      <c r="VXF5" s="1"/>
      <c r="VXG5" s="1"/>
      <c r="VXH5" s="1"/>
      <c r="VXI5" s="1"/>
      <c r="VXJ5" s="1"/>
      <c r="VXK5" s="1"/>
      <c r="VXL5" s="1"/>
      <c r="VXM5" s="1"/>
      <c r="VXN5" s="1"/>
      <c r="VXO5" s="1"/>
      <c r="VXP5" s="1"/>
      <c r="VXQ5" s="1"/>
      <c r="VXR5" s="1"/>
      <c r="VXS5" s="1"/>
      <c r="VXT5" s="1"/>
      <c r="VXU5" s="1"/>
      <c r="VXV5" s="1"/>
      <c r="VXW5" s="1"/>
      <c r="VXX5" s="1"/>
      <c r="VXY5" s="1"/>
      <c r="VXZ5" s="1"/>
      <c r="VYA5" s="1"/>
      <c r="VYB5" s="1"/>
      <c r="VYC5" s="1"/>
      <c r="VYD5" s="1"/>
      <c r="VYE5" s="1"/>
      <c r="VYF5" s="1"/>
      <c r="VYG5" s="1"/>
      <c r="VYH5" s="1"/>
      <c r="VYI5" s="1"/>
      <c r="VYJ5" s="1"/>
      <c r="VYK5" s="1"/>
      <c r="VYL5" s="1"/>
      <c r="VYM5" s="1"/>
      <c r="VYN5" s="1"/>
      <c r="VYO5" s="1"/>
      <c r="VYP5" s="1"/>
      <c r="VYQ5" s="1"/>
      <c r="VYR5" s="1"/>
      <c r="VYS5" s="1"/>
      <c r="VYT5" s="1"/>
      <c r="VYU5" s="1"/>
      <c r="VYV5" s="1"/>
      <c r="VYW5" s="1"/>
      <c r="VYX5" s="1"/>
      <c r="VYY5" s="1"/>
      <c r="VYZ5" s="1"/>
      <c r="VZA5" s="1"/>
      <c r="VZB5" s="1"/>
      <c r="VZC5" s="1"/>
      <c r="VZD5" s="1"/>
      <c r="VZE5" s="1"/>
      <c r="VZF5" s="1"/>
      <c r="VZG5" s="1"/>
      <c r="VZH5" s="1"/>
      <c r="VZI5" s="1"/>
      <c r="VZJ5" s="1"/>
      <c r="VZK5" s="1"/>
      <c r="VZL5" s="1"/>
      <c r="VZM5" s="1"/>
      <c r="VZN5" s="1"/>
      <c r="VZO5" s="1"/>
      <c r="VZP5" s="1"/>
      <c r="VZQ5" s="1"/>
      <c r="VZR5" s="1"/>
      <c r="VZS5" s="1"/>
      <c r="VZT5" s="1"/>
      <c r="VZU5" s="1"/>
      <c r="VZV5" s="1"/>
      <c r="VZW5" s="1"/>
      <c r="VZX5" s="1"/>
      <c r="VZY5" s="1"/>
      <c r="VZZ5" s="1"/>
      <c r="WAA5" s="1"/>
      <c r="WAB5" s="1"/>
      <c r="WAC5" s="1"/>
      <c r="WAD5" s="1"/>
      <c r="WAE5" s="1"/>
      <c r="WAF5" s="1"/>
      <c r="WAG5" s="1"/>
      <c r="WAH5" s="1"/>
      <c r="WAI5" s="1"/>
      <c r="WAJ5" s="1"/>
      <c r="WAK5" s="1"/>
      <c r="WAL5" s="1"/>
      <c r="WAM5" s="1"/>
      <c r="WAN5" s="1"/>
      <c r="WAO5" s="1"/>
      <c r="WAP5" s="1"/>
      <c r="WAQ5" s="1"/>
      <c r="WAR5" s="1"/>
      <c r="WAS5" s="1"/>
      <c r="WAT5" s="1"/>
      <c r="WAU5" s="1"/>
      <c r="WAV5" s="1"/>
      <c r="WAW5" s="1"/>
      <c r="WAX5" s="1"/>
      <c r="WAY5" s="1"/>
      <c r="WAZ5" s="1"/>
      <c r="WBA5" s="1"/>
      <c r="WBB5" s="1"/>
      <c r="WBC5" s="1"/>
      <c r="WBD5" s="1"/>
      <c r="WBE5" s="1"/>
      <c r="WBF5" s="1"/>
      <c r="WBG5" s="1"/>
      <c r="WBH5" s="1"/>
      <c r="WBI5" s="1"/>
      <c r="WBJ5" s="1"/>
      <c r="WBK5" s="1"/>
      <c r="WBL5" s="1"/>
      <c r="WBM5" s="1"/>
      <c r="WBN5" s="1"/>
      <c r="WBO5" s="1"/>
      <c r="WBP5" s="1"/>
      <c r="WBQ5" s="1"/>
      <c r="WBR5" s="1"/>
      <c r="WBS5" s="1"/>
      <c r="WBT5" s="1"/>
      <c r="WBU5" s="1"/>
      <c r="WBV5" s="1"/>
      <c r="WBW5" s="1"/>
      <c r="WBX5" s="1"/>
      <c r="WBY5" s="1"/>
      <c r="WBZ5" s="1"/>
      <c r="WCA5" s="1"/>
      <c r="WCB5" s="1"/>
      <c r="WCC5" s="1"/>
      <c r="WCD5" s="1"/>
      <c r="WCE5" s="1"/>
      <c r="WCF5" s="1"/>
      <c r="WCG5" s="1"/>
      <c r="WCH5" s="1"/>
      <c r="WCI5" s="1"/>
      <c r="WCJ5" s="1"/>
      <c r="WCK5" s="1"/>
      <c r="WCL5" s="1"/>
      <c r="WCM5" s="1"/>
      <c r="WCN5" s="1"/>
      <c r="WCO5" s="1"/>
      <c r="WCP5" s="1"/>
      <c r="WCQ5" s="1"/>
      <c r="WCR5" s="1"/>
      <c r="WCS5" s="1"/>
      <c r="WCT5" s="1"/>
      <c r="WCU5" s="1"/>
      <c r="WCV5" s="1"/>
      <c r="WCW5" s="1"/>
      <c r="WCX5" s="1"/>
      <c r="WCY5" s="1"/>
      <c r="WCZ5" s="1"/>
      <c r="WDA5" s="1"/>
      <c r="WDB5" s="1"/>
      <c r="WDC5" s="1"/>
      <c r="WDD5" s="1"/>
      <c r="WDE5" s="1"/>
      <c r="WDF5" s="1"/>
      <c r="WDG5" s="1"/>
      <c r="WDH5" s="1"/>
      <c r="WDI5" s="1"/>
      <c r="WDJ5" s="1"/>
      <c r="WDK5" s="1"/>
      <c r="WDL5" s="1"/>
      <c r="WDM5" s="1"/>
      <c r="WDN5" s="1"/>
      <c r="WDO5" s="1"/>
      <c r="WDP5" s="1"/>
      <c r="WDQ5" s="1"/>
      <c r="WDR5" s="1"/>
      <c r="WDS5" s="1"/>
      <c r="WDT5" s="1"/>
      <c r="WDU5" s="1"/>
      <c r="WDV5" s="1"/>
      <c r="WDW5" s="1"/>
      <c r="WDX5" s="1"/>
      <c r="WDY5" s="1"/>
      <c r="WDZ5" s="1"/>
      <c r="WEA5" s="1"/>
      <c r="WEB5" s="1"/>
      <c r="WEC5" s="1"/>
      <c r="WED5" s="1"/>
      <c r="WEE5" s="1"/>
      <c r="WEF5" s="1"/>
      <c r="WEG5" s="1"/>
      <c r="WEH5" s="1"/>
      <c r="WEI5" s="1"/>
      <c r="WEJ5" s="1"/>
      <c r="WEK5" s="1"/>
      <c r="WEL5" s="1"/>
      <c r="WEM5" s="1"/>
      <c r="WEN5" s="1"/>
      <c r="WEO5" s="1"/>
      <c r="WEP5" s="1"/>
      <c r="WEQ5" s="1"/>
      <c r="WER5" s="1"/>
      <c r="WES5" s="1"/>
      <c r="WET5" s="1"/>
      <c r="WEU5" s="1"/>
      <c r="WEV5" s="1"/>
      <c r="WEW5" s="1"/>
      <c r="WEX5" s="1"/>
      <c r="WEY5" s="1"/>
      <c r="WEZ5" s="1"/>
      <c r="WFA5" s="1"/>
      <c r="WFB5" s="1"/>
      <c r="WFC5" s="1"/>
      <c r="WFD5" s="1"/>
      <c r="WFE5" s="1"/>
      <c r="WFF5" s="1"/>
      <c r="WFG5" s="1"/>
      <c r="WFH5" s="1"/>
      <c r="WFI5" s="1"/>
      <c r="WFJ5" s="1"/>
      <c r="WFK5" s="1"/>
      <c r="WFL5" s="1"/>
      <c r="WFM5" s="1"/>
      <c r="WFN5" s="1"/>
      <c r="WFO5" s="1"/>
      <c r="WFP5" s="1"/>
      <c r="WFQ5" s="1"/>
      <c r="WFR5" s="1"/>
      <c r="WFS5" s="1"/>
      <c r="WFT5" s="1"/>
      <c r="WFU5" s="1"/>
      <c r="WFV5" s="1"/>
      <c r="WFW5" s="1"/>
      <c r="WFX5" s="1"/>
      <c r="WFY5" s="1"/>
      <c r="WFZ5" s="1"/>
      <c r="WGA5" s="1"/>
      <c r="WGB5" s="1"/>
      <c r="WGC5" s="1"/>
      <c r="WGD5" s="1"/>
      <c r="WGE5" s="1"/>
      <c r="WGF5" s="1"/>
      <c r="WGG5" s="1"/>
      <c r="WGH5" s="1"/>
      <c r="WGI5" s="1"/>
      <c r="WGJ5" s="1"/>
      <c r="WGK5" s="1"/>
      <c r="WGL5" s="1"/>
      <c r="WGM5" s="1"/>
      <c r="WGN5" s="1"/>
      <c r="WGO5" s="1"/>
      <c r="WGP5" s="1"/>
      <c r="WGQ5" s="1"/>
      <c r="WGR5" s="1"/>
      <c r="WGS5" s="1"/>
      <c r="WGT5" s="1"/>
      <c r="WGU5" s="1"/>
      <c r="WGV5" s="1"/>
      <c r="WGW5" s="1"/>
      <c r="WGX5" s="1"/>
      <c r="WGY5" s="1"/>
      <c r="WGZ5" s="1"/>
      <c r="WHA5" s="1"/>
      <c r="WHB5" s="1"/>
      <c r="WHC5" s="1"/>
      <c r="WHD5" s="1"/>
      <c r="WHE5" s="1"/>
      <c r="WHF5" s="1"/>
      <c r="WHG5" s="1"/>
      <c r="WHH5" s="1"/>
      <c r="WHI5" s="1"/>
      <c r="WHJ5" s="1"/>
      <c r="WHK5" s="1"/>
      <c r="WHL5" s="1"/>
      <c r="WHM5" s="1"/>
      <c r="WHN5" s="1"/>
      <c r="WHO5" s="1"/>
      <c r="WHP5" s="1"/>
      <c r="WHQ5" s="1"/>
      <c r="WHR5" s="1"/>
      <c r="WHS5" s="1"/>
      <c r="WHT5" s="1"/>
      <c r="WHU5" s="1"/>
      <c r="WHV5" s="1"/>
      <c r="WHW5" s="1"/>
      <c r="WHX5" s="1"/>
      <c r="WHY5" s="1"/>
      <c r="WHZ5" s="1"/>
      <c r="WIA5" s="1"/>
      <c r="WIB5" s="1"/>
      <c r="WIC5" s="1"/>
      <c r="WID5" s="1"/>
      <c r="WIE5" s="1"/>
      <c r="WIF5" s="1"/>
      <c r="WIG5" s="1"/>
      <c r="WIH5" s="1"/>
      <c r="WII5" s="1"/>
      <c r="WIJ5" s="1"/>
      <c r="WIK5" s="1"/>
      <c r="WIL5" s="1"/>
      <c r="WIM5" s="1"/>
      <c r="WIN5" s="1"/>
      <c r="WIO5" s="1"/>
      <c r="WIP5" s="1"/>
      <c r="WIQ5" s="1"/>
      <c r="WIR5" s="1"/>
      <c r="WIS5" s="1"/>
      <c r="WIT5" s="1"/>
      <c r="WIU5" s="1"/>
      <c r="WIV5" s="1"/>
      <c r="WIW5" s="1"/>
      <c r="WIX5" s="1"/>
      <c r="WIY5" s="1"/>
      <c r="WIZ5" s="1"/>
      <c r="WJA5" s="1"/>
      <c r="WJB5" s="1"/>
      <c r="WJC5" s="1"/>
      <c r="WJD5" s="1"/>
      <c r="WJE5" s="1"/>
      <c r="WJF5" s="1"/>
      <c r="WJG5" s="1"/>
      <c r="WJH5" s="1"/>
      <c r="WJI5" s="1"/>
      <c r="WJJ5" s="1"/>
      <c r="WJK5" s="1"/>
      <c r="WJL5" s="1"/>
      <c r="WJM5" s="1"/>
      <c r="WJN5" s="1"/>
      <c r="WJO5" s="1"/>
      <c r="WJP5" s="1"/>
      <c r="WJQ5" s="1"/>
      <c r="WJR5" s="1"/>
      <c r="WJS5" s="1"/>
      <c r="WJT5" s="1"/>
      <c r="WJU5" s="1"/>
      <c r="WJV5" s="1"/>
      <c r="WJW5" s="1"/>
      <c r="WJX5" s="1"/>
      <c r="WJY5" s="1"/>
      <c r="WJZ5" s="1"/>
      <c r="WKA5" s="1"/>
      <c r="WKB5" s="1"/>
      <c r="WKC5" s="1"/>
      <c r="WKD5" s="1"/>
      <c r="WKE5" s="1"/>
      <c r="WKF5" s="1"/>
      <c r="WKG5" s="1"/>
      <c r="WKH5" s="1"/>
      <c r="WKI5" s="1"/>
      <c r="WKJ5" s="1"/>
      <c r="WKK5" s="1"/>
      <c r="WKL5" s="1"/>
      <c r="WKM5" s="1"/>
      <c r="WKN5" s="1"/>
      <c r="WKO5" s="1"/>
      <c r="WKP5" s="1"/>
      <c r="WKQ5" s="1"/>
      <c r="WKR5" s="1"/>
      <c r="WKS5" s="1"/>
      <c r="WKT5" s="1"/>
      <c r="WKU5" s="1"/>
      <c r="WKV5" s="1"/>
      <c r="WKW5" s="1"/>
      <c r="WKX5" s="1"/>
      <c r="WKY5" s="1"/>
      <c r="WKZ5" s="1"/>
      <c r="WLA5" s="1"/>
      <c r="WLB5" s="1"/>
      <c r="WLC5" s="1"/>
      <c r="WLD5" s="1"/>
      <c r="WLE5" s="1"/>
      <c r="WLF5" s="1"/>
      <c r="WLG5" s="1"/>
      <c r="WLH5" s="1"/>
      <c r="WLI5" s="1"/>
      <c r="WLJ5" s="1"/>
      <c r="WLK5" s="1"/>
      <c r="WLL5" s="1"/>
      <c r="WLM5" s="1"/>
      <c r="WLN5" s="1"/>
      <c r="WLO5" s="1"/>
      <c r="WLP5" s="1"/>
      <c r="WLQ5" s="1"/>
      <c r="WLR5" s="1"/>
      <c r="WLS5" s="1"/>
      <c r="WLT5" s="1"/>
      <c r="WLU5" s="1"/>
      <c r="WLV5" s="1"/>
      <c r="WLW5" s="1"/>
      <c r="WLX5" s="1"/>
      <c r="WLY5" s="1"/>
      <c r="WLZ5" s="1"/>
      <c r="WMA5" s="1"/>
      <c r="WMB5" s="1"/>
      <c r="WMC5" s="1"/>
      <c r="WMD5" s="1"/>
      <c r="WME5" s="1"/>
      <c r="WMF5" s="1"/>
      <c r="WMG5" s="1"/>
      <c r="WMH5" s="1"/>
      <c r="WMI5" s="1"/>
      <c r="WMJ5" s="1"/>
      <c r="WMK5" s="1"/>
      <c r="WML5" s="1"/>
      <c r="WMM5" s="1"/>
      <c r="WMN5" s="1"/>
      <c r="WMO5" s="1"/>
      <c r="WMP5" s="1"/>
      <c r="WMQ5" s="1"/>
      <c r="WMR5" s="1"/>
      <c r="WMS5" s="1"/>
      <c r="WMT5" s="1"/>
      <c r="WMU5" s="1"/>
      <c r="WMV5" s="1"/>
      <c r="WMW5" s="1"/>
      <c r="WMX5" s="1"/>
      <c r="WMY5" s="1"/>
      <c r="WMZ5" s="1"/>
      <c r="WNA5" s="1"/>
      <c r="WNB5" s="1"/>
      <c r="WNC5" s="1"/>
      <c r="WND5" s="1"/>
      <c r="WNE5" s="1"/>
      <c r="WNF5" s="1"/>
      <c r="WNG5" s="1"/>
      <c r="WNH5" s="1"/>
      <c r="WNI5" s="1"/>
      <c r="WNJ5" s="1"/>
      <c r="WNK5" s="1"/>
      <c r="WNL5" s="1"/>
      <c r="WNM5" s="1"/>
      <c r="WNN5" s="1"/>
      <c r="WNO5" s="1"/>
      <c r="WNP5" s="1"/>
      <c r="WNQ5" s="1"/>
      <c r="WNR5" s="1"/>
      <c r="WNS5" s="1"/>
      <c r="WNT5" s="1"/>
      <c r="WNU5" s="1"/>
      <c r="WNV5" s="1"/>
      <c r="WNW5" s="1"/>
      <c r="WNX5" s="1"/>
      <c r="WNY5" s="1"/>
      <c r="WNZ5" s="1"/>
      <c r="WOA5" s="1"/>
      <c r="WOB5" s="1"/>
      <c r="WOC5" s="1"/>
      <c r="WOD5" s="1"/>
      <c r="WOE5" s="1"/>
      <c r="WOF5" s="1"/>
      <c r="WOG5" s="1"/>
      <c r="WOH5" s="1"/>
      <c r="WOI5" s="1"/>
      <c r="WOJ5" s="1"/>
      <c r="WOK5" s="1"/>
      <c r="WOL5" s="1"/>
      <c r="WOM5" s="1"/>
      <c r="WON5" s="1"/>
      <c r="WOO5" s="1"/>
      <c r="WOP5" s="1"/>
      <c r="WOQ5" s="1"/>
      <c r="WOR5" s="1"/>
      <c r="WOS5" s="1"/>
      <c r="WOT5" s="1"/>
      <c r="WOU5" s="1"/>
      <c r="WOV5" s="1"/>
      <c r="WOW5" s="1"/>
      <c r="WOX5" s="1"/>
      <c r="WOY5" s="1"/>
      <c r="WOZ5" s="1"/>
      <c r="WPA5" s="1"/>
      <c r="WPB5" s="1"/>
      <c r="WPC5" s="1"/>
      <c r="WPD5" s="1"/>
      <c r="WPE5" s="1"/>
      <c r="WPF5" s="1"/>
      <c r="WPG5" s="1"/>
      <c r="WPH5" s="1"/>
      <c r="WPI5" s="1"/>
      <c r="WPJ5" s="1"/>
      <c r="WPK5" s="1"/>
      <c r="WPL5" s="1"/>
      <c r="WPM5" s="1"/>
      <c r="WPN5" s="1"/>
      <c r="WPO5" s="1"/>
      <c r="WPP5" s="1"/>
      <c r="WPQ5" s="1"/>
      <c r="WPR5" s="1"/>
      <c r="WPS5" s="1"/>
      <c r="WPT5" s="1"/>
      <c r="WPU5" s="1"/>
      <c r="WPV5" s="1"/>
      <c r="WPW5" s="1"/>
      <c r="WPX5" s="1"/>
      <c r="WPY5" s="1"/>
      <c r="WPZ5" s="1"/>
      <c r="WQA5" s="1"/>
      <c r="WQB5" s="1"/>
      <c r="WQC5" s="1"/>
      <c r="WQD5" s="1"/>
      <c r="WQE5" s="1"/>
      <c r="WQF5" s="1"/>
      <c r="WQG5" s="1"/>
      <c r="WQH5" s="1"/>
      <c r="WQI5" s="1"/>
      <c r="WQJ5" s="1"/>
      <c r="WQK5" s="1"/>
      <c r="WQL5" s="1"/>
      <c r="WQM5" s="1"/>
      <c r="WQN5" s="1"/>
      <c r="WQO5" s="1"/>
      <c r="WQP5" s="1"/>
      <c r="WQQ5" s="1"/>
      <c r="WQR5" s="1"/>
      <c r="WQS5" s="1"/>
      <c r="WQT5" s="1"/>
      <c r="WQU5" s="1"/>
      <c r="WQV5" s="1"/>
      <c r="WQW5" s="1"/>
      <c r="WQX5" s="1"/>
      <c r="WQY5" s="1"/>
      <c r="WQZ5" s="1"/>
      <c r="WRA5" s="1"/>
      <c r="WRB5" s="1"/>
      <c r="WRC5" s="1"/>
      <c r="WRD5" s="1"/>
      <c r="WRE5" s="1"/>
      <c r="WRF5" s="1"/>
      <c r="WRG5" s="1"/>
      <c r="WRH5" s="1"/>
      <c r="WRI5" s="1"/>
      <c r="WRJ5" s="1"/>
      <c r="WRK5" s="1"/>
      <c r="WRL5" s="1"/>
      <c r="WRM5" s="1"/>
      <c r="WRN5" s="1"/>
      <c r="WRO5" s="1"/>
      <c r="WRP5" s="1"/>
      <c r="WRQ5" s="1"/>
      <c r="WRR5" s="1"/>
      <c r="WRS5" s="1"/>
      <c r="WRT5" s="1"/>
      <c r="WRU5" s="1"/>
      <c r="WRV5" s="1"/>
      <c r="WRW5" s="1"/>
      <c r="WRX5" s="1"/>
      <c r="WRY5" s="1"/>
      <c r="WRZ5" s="1"/>
      <c r="WSA5" s="1"/>
      <c r="WSB5" s="1"/>
      <c r="WSC5" s="1"/>
      <c r="WSD5" s="1"/>
      <c r="WSE5" s="1"/>
      <c r="WSF5" s="1"/>
      <c r="WSG5" s="1"/>
      <c r="WSH5" s="1"/>
      <c r="WSI5" s="1"/>
      <c r="WSJ5" s="1"/>
      <c r="WSK5" s="1"/>
      <c r="WSL5" s="1"/>
      <c r="WSM5" s="1"/>
      <c r="WSN5" s="1"/>
      <c r="WSO5" s="1"/>
      <c r="WSP5" s="1"/>
      <c r="WSQ5" s="1"/>
      <c r="WSR5" s="1"/>
      <c r="WSS5" s="1"/>
      <c r="WST5" s="1"/>
      <c r="WSU5" s="1"/>
      <c r="WSV5" s="1"/>
      <c r="WSW5" s="1"/>
      <c r="WSX5" s="1"/>
      <c r="WSY5" s="1"/>
      <c r="WSZ5" s="1"/>
      <c r="WTA5" s="1"/>
      <c r="WTB5" s="1"/>
      <c r="WTC5" s="1"/>
      <c r="WTD5" s="1"/>
      <c r="WTE5" s="1"/>
      <c r="WTF5" s="1"/>
      <c r="WTG5" s="1"/>
      <c r="WTH5" s="1"/>
      <c r="WTI5" s="1"/>
      <c r="WTJ5" s="1"/>
      <c r="WTK5" s="1"/>
      <c r="WTL5" s="1"/>
      <c r="WTM5" s="1"/>
      <c r="WTN5" s="1"/>
      <c r="WTO5" s="1"/>
      <c r="WTP5" s="1"/>
      <c r="WTQ5" s="1"/>
      <c r="WTR5" s="1"/>
      <c r="WTS5" s="1"/>
      <c r="WTT5" s="1"/>
      <c r="WTU5" s="1"/>
      <c r="WTV5" s="1"/>
      <c r="WTW5" s="1"/>
      <c r="WTX5" s="1"/>
      <c r="WTY5" s="1"/>
      <c r="WTZ5" s="1"/>
      <c r="WUA5" s="1"/>
      <c r="WUB5" s="1"/>
      <c r="WUC5" s="1"/>
      <c r="WUD5" s="1"/>
      <c r="WUE5" s="1"/>
      <c r="WUF5" s="1"/>
      <c r="WUG5" s="1"/>
      <c r="WUH5" s="1"/>
      <c r="WUI5" s="1"/>
      <c r="WUJ5" s="1"/>
      <c r="WUK5" s="1"/>
      <c r="WUL5" s="1"/>
      <c r="WUM5" s="1"/>
      <c r="WUN5" s="1"/>
      <c r="WUO5" s="1"/>
      <c r="WUP5" s="1"/>
      <c r="WUQ5" s="1"/>
      <c r="WUR5" s="1"/>
      <c r="WUS5" s="1"/>
      <c r="WUT5" s="1"/>
      <c r="WUU5" s="1"/>
      <c r="WUV5" s="1"/>
      <c r="WUW5" s="1"/>
      <c r="WUX5" s="1"/>
      <c r="WUY5" s="1"/>
      <c r="WUZ5" s="1"/>
      <c r="WVA5" s="1"/>
      <c r="WVB5" s="1"/>
      <c r="WVC5" s="1"/>
      <c r="WVD5" s="1"/>
      <c r="WVE5" s="1"/>
      <c r="WVF5" s="1"/>
      <c r="WVG5" s="1"/>
      <c r="WVH5" s="1"/>
      <c r="WVI5" s="1"/>
      <c r="WVJ5" s="1"/>
      <c r="WVK5" s="1"/>
      <c r="WVL5" s="1"/>
      <c r="WVM5" s="1"/>
      <c r="WVN5" s="1"/>
      <c r="WVO5" s="1"/>
      <c r="WVP5" s="1"/>
      <c r="WVQ5" s="1"/>
      <c r="WVR5" s="1"/>
      <c r="WVS5" s="1"/>
      <c r="WVT5" s="1"/>
      <c r="WVU5" s="1"/>
      <c r="WVV5" s="1"/>
      <c r="WVW5" s="1"/>
      <c r="WVX5" s="1"/>
      <c r="WVY5" s="1"/>
      <c r="WVZ5" s="1"/>
      <c r="WWA5" s="1"/>
      <c r="WWB5" s="1"/>
      <c r="WWC5" s="1"/>
      <c r="WWD5" s="1"/>
      <c r="WWE5" s="1"/>
      <c r="WWF5" s="1"/>
      <c r="WWG5" s="1"/>
      <c r="WWH5" s="1"/>
      <c r="WWI5" s="1"/>
      <c r="WWJ5" s="1"/>
      <c r="WWK5" s="1"/>
      <c r="WWL5" s="1"/>
      <c r="WWM5" s="1"/>
      <c r="WWN5" s="1"/>
      <c r="WWO5" s="1"/>
      <c r="WWP5" s="1"/>
      <c r="WWQ5" s="1"/>
      <c r="WWR5" s="1"/>
      <c r="WWS5" s="1"/>
      <c r="WWT5" s="1"/>
      <c r="WWU5" s="1"/>
      <c r="WWV5" s="1"/>
      <c r="WWW5" s="1"/>
      <c r="WWX5" s="1"/>
      <c r="WWY5" s="1"/>
      <c r="WWZ5" s="1"/>
      <c r="WXA5" s="1"/>
      <c r="WXB5" s="1"/>
      <c r="WXC5" s="1"/>
      <c r="WXD5" s="1"/>
      <c r="WXE5" s="1"/>
      <c r="WXF5" s="1"/>
      <c r="WXG5" s="1"/>
      <c r="WXH5" s="1"/>
      <c r="WXI5" s="1"/>
      <c r="WXJ5" s="1"/>
      <c r="WXK5" s="1"/>
      <c r="WXL5" s="1"/>
      <c r="WXM5" s="1"/>
      <c r="WXN5" s="1"/>
      <c r="WXO5" s="1"/>
      <c r="WXP5" s="1"/>
      <c r="WXQ5" s="1"/>
      <c r="WXR5" s="1"/>
      <c r="WXS5" s="1"/>
      <c r="WXT5" s="1"/>
      <c r="WXU5" s="1"/>
      <c r="WXV5" s="1"/>
      <c r="WXW5" s="1"/>
      <c r="WXX5" s="1"/>
      <c r="WXY5" s="1"/>
      <c r="WXZ5" s="1"/>
      <c r="WYA5" s="1"/>
      <c r="WYB5" s="1"/>
      <c r="WYC5" s="1"/>
      <c r="WYD5" s="1"/>
      <c r="WYE5" s="1"/>
      <c r="WYF5" s="1"/>
      <c r="WYG5" s="1"/>
      <c r="WYH5" s="1"/>
      <c r="WYI5" s="1"/>
      <c r="WYJ5" s="1"/>
      <c r="WYK5" s="1"/>
      <c r="WYL5" s="1"/>
      <c r="WYM5" s="1"/>
      <c r="WYN5" s="1"/>
      <c r="WYO5" s="1"/>
      <c r="WYP5" s="1"/>
      <c r="WYQ5" s="1"/>
      <c r="WYR5" s="1"/>
      <c r="WYS5" s="1"/>
      <c r="WYT5" s="1"/>
      <c r="WYU5" s="1"/>
      <c r="WYV5" s="1"/>
      <c r="WYW5" s="1"/>
      <c r="WYX5" s="1"/>
      <c r="WYY5" s="1"/>
      <c r="WYZ5" s="1"/>
      <c r="WZA5" s="1"/>
      <c r="WZB5" s="1"/>
      <c r="WZC5" s="1"/>
      <c r="WZD5" s="1"/>
      <c r="WZE5" s="1"/>
      <c r="WZF5" s="1"/>
      <c r="WZG5" s="1"/>
      <c r="WZH5" s="1"/>
      <c r="WZI5" s="1"/>
      <c r="WZJ5" s="1"/>
      <c r="WZK5" s="1"/>
      <c r="WZL5" s="1"/>
      <c r="WZM5" s="1"/>
      <c r="WZN5" s="1"/>
      <c r="WZO5" s="1"/>
      <c r="WZP5" s="1"/>
      <c r="WZQ5" s="1"/>
      <c r="WZR5" s="1"/>
      <c r="WZS5" s="1"/>
      <c r="WZT5" s="1"/>
      <c r="WZU5" s="1"/>
      <c r="WZV5" s="1"/>
      <c r="WZW5" s="1"/>
      <c r="WZX5" s="1"/>
      <c r="WZY5" s="1"/>
      <c r="WZZ5" s="1"/>
      <c r="XAA5" s="1"/>
      <c r="XAB5" s="1"/>
      <c r="XAC5" s="1"/>
      <c r="XAD5" s="1"/>
      <c r="XAE5" s="1"/>
      <c r="XAF5" s="1"/>
      <c r="XAG5" s="1"/>
      <c r="XAH5" s="1"/>
      <c r="XAI5" s="1"/>
      <c r="XAJ5" s="1"/>
      <c r="XAK5" s="1"/>
      <c r="XAL5" s="1"/>
      <c r="XAM5" s="1"/>
      <c r="XAN5" s="1"/>
      <c r="XAO5" s="1"/>
      <c r="XAP5" s="1"/>
      <c r="XAQ5" s="1"/>
      <c r="XAR5" s="1"/>
      <c r="XAS5" s="1"/>
      <c r="XAT5" s="1"/>
      <c r="XAU5" s="1"/>
      <c r="XAV5" s="1"/>
      <c r="XAW5" s="1"/>
      <c r="XAX5" s="1"/>
      <c r="XAY5" s="1"/>
      <c r="XAZ5" s="1"/>
      <c r="XBA5" s="1"/>
      <c r="XBB5" s="1"/>
      <c r="XBC5" s="1"/>
      <c r="XBD5" s="1"/>
      <c r="XBE5" s="1"/>
      <c r="XBF5" s="1"/>
      <c r="XBG5" s="1"/>
      <c r="XBH5" s="1"/>
      <c r="XBI5" s="1"/>
      <c r="XBJ5" s="1"/>
      <c r="XBK5" s="1"/>
      <c r="XBL5" s="1"/>
      <c r="XBM5" s="1"/>
      <c r="XBN5" s="1"/>
      <c r="XBO5" s="1"/>
      <c r="XBP5" s="1"/>
      <c r="XBQ5" s="1"/>
      <c r="XBR5" s="1"/>
      <c r="XBS5" s="1"/>
      <c r="XBT5" s="1"/>
      <c r="XBU5" s="1"/>
      <c r="XBV5" s="1"/>
      <c r="XBW5" s="1"/>
      <c r="XBX5" s="1"/>
      <c r="XBY5" s="1"/>
      <c r="XBZ5" s="1"/>
      <c r="XCA5" s="1"/>
      <c r="XCB5" s="1"/>
      <c r="XCC5" s="1"/>
      <c r="XCD5" s="1"/>
      <c r="XCE5" s="1"/>
      <c r="XCF5" s="1"/>
      <c r="XCG5" s="1"/>
      <c r="XCH5" s="1"/>
      <c r="XCI5" s="1"/>
      <c r="XCJ5" s="1"/>
      <c r="XCK5" s="1"/>
      <c r="XCL5" s="1"/>
      <c r="XCM5" s="1"/>
      <c r="XCN5" s="1"/>
      <c r="XCO5" s="1"/>
      <c r="XCP5" s="1"/>
      <c r="XCQ5" s="1"/>
      <c r="XCR5" s="1"/>
      <c r="XCS5" s="1"/>
      <c r="XCT5" s="1"/>
      <c r="XCU5" s="1"/>
      <c r="XCV5" s="1"/>
      <c r="XCW5" s="1"/>
      <c r="XCX5" s="1"/>
      <c r="XCY5" s="1"/>
      <c r="XCZ5" s="1"/>
      <c r="XDA5" s="1"/>
      <c r="XDB5" s="1"/>
      <c r="XDC5" s="1"/>
      <c r="XDD5" s="1"/>
      <c r="XDE5" s="1"/>
      <c r="XDF5" s="1"/>
      <c r="XDG5" s="1"/>
      <c r="XDH5" s="1"/>
      <c r="XDI5" s="1"/>
      <c r="XDJ5" s="1"/>
      <c r="XDK5" s="1"/>
      <c r="XDL5" s="1"/>
      <c r="XDM5" s="1"/>
      <c r="XDN5" s="1"/>
      <c r="XDO5" s="1"/>
      <c r="XDP5" s="1"/>
      <c r="XDQ5" s="1"/>
      <c r="XDR5" s="1"/>
      <c r="XDS5" s="1"/>
      <c r="XDT5" s="1"/>
      <c r="XDU5" s="1"/>
      <c r="XDV5" s="1"/>
      <c r="XDW5" s="1"/>
      <c r="XDX5" s="1"/>
      <c r="XDY5" s="1"/>
      <c r="XDZ5" s="1"/>
      <c r="XEA5" s="1"/>
      <c r="XEB5" s="1"/>
      <c r="XEC5" s="1"/>
      <c r="XED5" s="1"/>
      <c r="XEE5" s="1"/>
      <c r="XEF5" s="1"/>
      <c r="XEG5" s="1"/>
      <c r="XEH5" s="1"/>
      <c r="XEI5" s="1"/>
      <c r="XEJ5" s="1"/>
    </row>
    <row r="6" spans="1:16364" ht="12.75" customHeight="1" x14ac:dyDescent="0.2">
      <c r="B6" s="5"/>
      <c r="C6" s="5"/>
      <c r="D6" s="5"/>
      <c r="E6" s="5"/>
      <c r="F6" s="5"/>
      <c r="G6" s="5"/>
      <c r="J6" s="72">
        <v>38383</v>
      </c>
      <c r="K6" s="74">
        <v>-8.6044458280539562</v>
      </c>
      <c r="L6" s="74">
        <v>3.1557130136555256</v>
      </c>
    </row>
    <row r="7" spans="1:16364" ht="12.75" customHeight="1" x14ac:dyDescent="0.2">
      <c r="B7" s="5"/>
      <c r="C7" s="5"/>
      <c r="D7" s="5"/>
      <c r="E7" s="5"/>
      <c r="F7" s="5"/>
      <c r="G7" s="5"/>
      <c r="J7" s="72">
        <v>38411</v>
      </c>
      <c r="K7" s="74">
        <v>7.4140437091195794</v>
      </c>
      <c r="L7" s="74">
        <v>3.0728519531051481</v>
      </c>
    </row>
    <row r="8" spans="1:16364" ht="12.75" customHeight="1" x14ac:dyDescent="0.2">
      <c r="B8" s="5"/>
      <c r="C8" s="5"/>
      <c r="D8" s="5"/>
      <c r="E8" s="5"/>
      <c r="F8" s="5"/>
      <c r="G8" s="5"/>
      <c r="J8" s="72">
        <v>38442</v>
      </c>
      <c r="K8" s="74">
        <v>4.6988104142361147</v>
      </c>
      <c r="L8" s="74">
        <v>3.0751442247987244</v>
      </c>
    </row>
    <row r="9" spans="1:16364" ht="12.75" customHeight="1" x14ac:dyDescent="0.2">
      <c r="B9" s="5"/>
      <c r="C9" s="5"/>
      <c r="D9" s="5"/>
      <c r="E9" s="5"/>
      <c r="F9" s="5"/>
      <c r="G9" s="5"/>
      <c r="J9" s="72">
        <v>38472</v>
      </c>
      <c r="K9" s="74">
        <v>5.3219210469077689</v>
      </c>
      <c r="L9" s="74">
        <v>2.9998511214398489</v>
      </c>
    </row>
    <row r="10" spans="1:16364" ht="12.75" customHeight="1" x14ac:dyDescent="0.2">
      <c r="B10" s="5"/>
      <c r="C10" s="5"/>
      <c r="D10" s="5"/>
      <c r="E10" s="5"/>
      <c r="F10" s="5"/>
      <c r="G10" s="5"/>
      <c r="J10" s="72">
        <v>38503</v>
      </c>
      <c r="K10" s="74">
        <v>9.4401723394336354</v>
      </c>
      <c r="L10" s="74">
        <v>2.93774179764771</v>
      </c>
    </row>
    <row r="11" spans="1:16364" ht="12.75" customHeight="1" x14ac:dyDescent="0.2">
      <c r="B11" s="5"/>
      <c r="C11" s="5"/>
      <c r="D11" s="5"/>
      <c r="E11" s="5"/>
      <c r="F11" s="5"/>
      <c r="G11" s="5"/>
      <c r="J11" s="72">
        <v>38533</v>
      </c>
      <c r="K11" s="74">
        <v>13.067194845613317</v>
      </c>
      <c r="L11" s="74">
        <v>2.9055764750701587</v>
      </c>
    </row>
    <row r="12" spans="1:16364" ht="12.75" customHeight="1" x14ac:dyDescent="0.2">
      <c r="B12" s="5"/>
      <c r="C12" s="5"/>
      <c r="D12" s="5"/>
      <c r="E12" s="5"/>
      <c r="F12" s="5"/>
      <c r="G12" s="5"/>
      <c r="J12" s="72">
        <v>38564</v>
      </c>
      <c r="K12" s="74">
        <v>16.54564466293693</v>
      </c>
      <c r="L12" s="74">
        <v>2.8582650674119727</v>
      </c>
    </row>
    <row r="13" spans="1:16364" ht="12.75" customHeight="1" x14ac:dyDescent="0.2">
      <c r="B13" s="5"/>
      <c r="C13" s="5"/>
      <c r="D13" s="5"/>
      <c r="E13" s="5"/>
      <c r="F13" s="5"/>
      <c r="G13" s="5"/>
      <c r="J13" s="72">
        <v>38595</v>
      </c>
      <c r="K13" s="74">
        <v>11.105385196116735</v>
      </c>
      <c r="L13" s="74">
        <v>2.8003394689727532</v>
      </c>
    </row>
    <row r="14" spans="1:16364" ht="12.75" customHeight="1" x14ac:dyDescent="0.2">
      <c r="B14" s="5"/>
      <c r="C14" s="5"/>
      <c r="D14" s="5"/>
      <c r="E14" s="5"/>
      <c r="F14" s="5"/>
      <c r="G14" s="5"/>
      <c r="J14" s="72">
        <v>38625</v>
      </c>
      <c r="K14" s="74">
        <v>16.577003563375342</v>
      </c>
      <c r="L14" s="74">
        <v>2.7803116185643475</v>
      </c>
    </row>
    <row r="15" spans="1:16364" ht="12.75" customHeight="1" x14ac:dyDescent="0.2">
      <c r="B15" s="5"/>
      <c r="C15" s="5"/>
      <c r="D15" s="5"/>
      <c r="E15" s="5"/>
      <c r="F15" s="5"/>
      <c r="G15" s="5"/>
      <c r="J15" s="72">
        <v>38656</v>
      </c>
      <c r="K15" s="74">
        <v>18.353787230255591</v>
      </c>
      <c r="L15" s="74">
        <v>2.7477711017751254</v>
      </c>
    </row>
    <row r="16" spans="1:16364" ht="12.75" customHeight="1" x14ac:dyDescent="0.2">
      <c r="B16" s="5"/>
      <c r="C16" s="5"/>
      <c r="D16" s="5"/>
      <c r="E16" s="5"/>
      <c r="F16" s="5"/>
      <c r="G16" s="5"/>
      <c r="J16" s="72">
        <v>38686</v>
      </c>
      <c r="K16" s="74">
        <v>23.247425075275402</v>
      </c>
      <c r="L16" s="74">
        <v>2.7611618110098037</v>
      </c>
    </row>
    <row r="17" spans="2:12" ht="12.75" customHeight="1" x14ac:dyDescent="0.2">
      <c r="B17" s="5"/>
      <c r="C17" s="5"/>
      <c r="D17" s="5"/>
      <c r="E17" s="5"/>
      <c r="F17" s="5"/>
      <c r="G17" s="5"/>
      <c r="J17" s="72">
        <v>38717</v>
      </c>
      <c r="K17" s="74">
        <v>24.049286062451447</v>
      </c>
      <c r="L17" s="74">
        <v>2.748495081983795</v>
      </c>
    </row>
    <row r="18" spans="2:12" ht="12.75" customHeight="1" x14ac:dyDescent="0.2">
      <c r="B18" s="5"/>
      <c r="C18" s="5"/>
      <c r="D18" s="5"/>
      <c r="E18" s="5"/>
      <c r="F18" s="5"/>
      <c r="G18" s="5"/>
      <c r="J18" s="72">
        <v>38748</v>
      </c>
      <c r="K18" s="74">
        <v>22.616108115864982</v>
      </c>
      <c r="L18" s="74">
        <v>2.7055595986316745</v>
      </c>
    </row>
    <row r="19" spans="2:12" ht="12.75" customHeight="1" x14ac:dyDescent="0.2">
      <c r="B19" s="5"/>
      <c r="C19" s="5"/>
      <c r="D19" s="5"/>
      <c r="E19" s="5"/>
      <c r="F19" s="5"/>
      <c r="G19" s="5"/>
      <c r="J19" s="72">
        <v>38776</v>
      </c>
      <c r="K19" s="74">
        <v>22.37584218730845</v>
      </c>
      <c r="L19" s="74">
        <v>2.6863364019351454</v>
      </c>
    </row>
    <row r="20" spans="2:12" ht="12.75" customHeight="1" x14ac:dyDescent="0.2">
      <c r="B20" s="5"/>
      <c r="C20" s="5"/>
      <c r="D20" s="5"/>
      <c r="E20" s="5"/>
      <c r="F20" s="5"/>
      <c r="G20" s="5"/>
      <c r="J20" s="72">
        <v>38807</v>
      </c>
      <c r="K20" s="74">
        <v>18.171945366361719</v>
      </c>
      <c r="L20" s="74">
        <v>2.6600422621811211</v>
      </c>
    </row>
    <row r="21" spans="2:12" ht="12.75" customHeight="1" x14ac:dyDescent="0.2">
      <c r="B21" s="5"/>
      <c r="C21" s="5"/>
      <c r="D21" s="5"/>
      <c r="E21" s="5"/>
      <c r="F21" s="5"/>
      <c r="G21" s="5"/>
      <c r="J21" s="72">
        <v>38837</v>
      </c>
      <c r="K21" s="74">
        <v>26.473304442405063</v>
      </c>
      <c r="L21" s="74">
        <v>2.6431607378486088</v>
      </c>
    </row>
    <row r="22" spans="2:12" ht="12.75" customHeight="1" x14ac:dyDescent="0.2">
      <c r="B22" s="5"/>
      <c r="C22" s="5"/>
      <c r="D22" s="5"/>
      <c r="E22" s="5"/>
      <c r="F22" s="5"/>
      <c r="G22" s="5"/>
      <c r="J22" s="72">
        <v>38868</v>
      </c>
      <c r="K22" s="74">
        <v>27.454995129576961</v>
      </c>
      <c r="L22" s="74">
        <v>2.6021232717618368</v>
      </c>
    </row>
    <row r="23" spans="2:12" ht="12.75" customHeight="1" x14ac:dyDescent="0.2">
      <c r="B23" s="5"/>
      <c r="C23" s="5"/>
      <c r="D23" s="5"/>
      <c r="E23" s="5"/>
      <c r="F23" s="5"/>
      <c r="G23" s="5"/>
      <c r="J23" s="72">
        <v>38898</v>
      </c>
      <c r="K23" s="74">
        <v>30.151518387061049</v>
      </c>
      <c r="L23" s="74">
        <v>2.5543583301284967</v>
      </c>
    </row>
    <row r="24" spans="2:12" ht="12.75" customHeight="1" x14ac:dyDescent="0.2">
      <c r="B24" s="5"/>
      <c r="C24" s="5"/>
      <c r="D24" s="5"/>
      <c r="E24" s="5"/>
      <c r="F24" s="5"/>
      <c r="G24" s="5"/>
      <c r="J24" s="72">
        <v>38929</v>
      </c>
      <c r="K24" s="74">
        <v>29.485995233054023</v>
      </c>
      <c r="L24" s="74">
        <v>2.5269947159819015</v>
      </c>
    </row>
    <row r="25" spans="2:12" ht="12.75" customHeight="1" x14ac:dyDescent="0.2">
      <c r="B25" s="5"/>
      <c r="C25" s="5"/>
      <c r="D25" s="5"/>
      <c r="E25" s="5"/>
      <c r="F25" s="5"/>
      <c r="G25" s="5"/>
      <c r="J25" s="72">
        <v>38960</v>
      </c>
      <c r="K25" s="74">
        <v>29.378809104607853</v>
      </c>
      <c r="L25" s="74">
        <v>2.5029024229932397</v>
      </c>
    </row>
    <row r="26" spans="2:12" ht="12.75" customHeight="1" x14ac:dyDescent="0.2">
      <c r="B26" s="56" t="s">
        <v>7</v>
      </c>
      <c r="C26" s="5"/>
      <c r="D26" s="5"/>
      <c r="E26" s="5"/>
      <c r="F26" s="5"/>
      <c r="G26" s="5"/>
      <c r="J26" s="72">
        <v>38990</v>
      </c>
      <c r="K26" s="74">
        <v>31.032396446542933</v>
      </c>
      <c r="L26" s="74">
        <v>2.4939896497937224</v>
      </c>
    </row>
    <row r="27" spans="2:12" ht="12.75" customHeight="1" x14ac:dyDescent="0.2">
      <c r="B27" s="329" t="s">
        <v>205</v>
      </c>
      <c r="C27" s="329"/>
      <c r="D27" s="329"/>
      <c r="E27" s="329"/>
      <c r="F27" s="329"/>
      <c r="G27" s="329"/>
      <c r="J27" s="72">
        <v>39021</v>
      </c>
      <c r="K27" s="74">
        <v>30.712695512481819</v>
      </c>
      <c r="L27" s="74">
        <v>2.4622150293624614</v>
      </c>
    </row>
    <row r="28" spans="2:12" ht="12.75" customHeight="1" x14ac:dyDescent="0.2">
      <c r="B28" s="329"/>
      <c r="C28" s="329"/>
      <c r="D28" s="329"/>
      <c r="E28" s="329"/>
      <c r="F28" s="329"/>
      <c r="G28" s="329"/>
      <c r="J28" s="72">
        <v>39051</v>
      </c>
      <c r="K28" s="74">
        <v>30.784196449176179</v>
      </c>
      <c r="L28" s="74">
        <v>2.4144446804076307</v>
      </c>
    </row>
    <row r="29" spans="2:12" ht="12.75" customHeight="1" x14ac:dyDescent="0.2">
      <c r="B29" s="82"/>
      <c r="C29" s="82"/>
      <c r="D29" s="82"/>
      <c r="E29" s="82"/>
      <c r="F29" s="82"/>
      <c r="G29" s="82"/>
      <c r="J29" s="72">
        <v>39082</v>
      </c>
      <c r="K29" s="74">
        <v>33.423713379079835</v>
      </c>
      <c r="L29" s="74">
        <v>2.3748930593323294</v>
      </c>
    </row>
    <row r="30" spans="2:12" ht="12.75" customHeight="1" x14ac:dyDescent="0.2">
      <c r="B30" s="147"/>
      <c r="C30" s="82"/>
      <c r="D30" s="82"/>
      <c r="E30" s="82"/>
      <c r="F30" s="82"/>
      <c r="G30" s="82"/>
      <c r="J30" s="72">
        <v>39113</v>
      </c>
      <c r="K30" s="74">
        <v>9.3852009744902336</v>
      </c>
      <c r="L30" s="74">
        <v>2.3473039431742655</v>
      </c>
    </row>
    <row r="31" spans="2:12" ht="12.75" customHeight="1" x14ac:dyDescent="0.2">
      <c r="B31" s="38"/>
      <c r="H31" s="83"/>
      <c r="J31" s="72">
        <v>39141</v>
      </c>
      <c r="K31" s="74">
        <v>30.40069089736361</v>
      </c>
      <c r="L31" s="74">
        <v>2.3588673770866748</v>
      </c>
    </row>
    <row r="32" spans="2:12" ht="12.75" customHeight="1" x14ac:dyDescent="0.2">
      <c r="B32" s="44" t="s">
        <v>371</v>
      </c>
      <c r="H32" s="83"/>
      <c r="J32" s="72">
        <v>39172</v>
      </c>
      <c r="K32" s="74">
        <v>34.807015917048105</v>
      </c>
      <c r="L32" s="74">
        <v>2.3459003096785889</v>
      </c>
    </row>
    <row r="33" spans="2:12" ht="12.75" customHeight="1" x14ac:dyDescent="0.2">
      <c r="B33" s="44" t="s">
        <v>206</v>
      </c>
      <c r="H33" s="83"/>
      <c r="J33" s="72">
        <v>39202</v>
      </c>
      <c r="K33" s="74">
        <v>33.143490969059229</v>
      </c>
      <c r="L33" s="74">
        <v>2.3146427156560518</v>
      </c>
    </row>
    <row r="34" spans="2:12" ht="12.75" customHeight="1" x14ac:dyDescent="0.2">
      <c r="B34" s="1" t="s">
        <v>240</v>
      </c>
      <c r="C34" s="1"/>
      <c r="D34" s="1"/>
      <c r="E34" s="1"/>
      <c r="F34" s="1"/>
      <c r="G34" s="1"/>
      <c r="J34" s="72">
        <v>39233</v>
      </c>
      <c r="K34" s="74">
        <v>32.912159837555194</v>
      </c>
      <c r="L34" s="74">
        <v>2.2868409839686068</v>
      </c>
    </row>
    <row r="35" spans="2:12" ht="12.75" customHeight="1" x14ac:dyDescent="0.2">
      <c r="J35" s="72">
        <v>39263</v>
      </c>
      <c r="K35" s="74">
        <v>32.786717337331446</v>
      </c>
      <c r="L35" s="74">
        <v>2.2382077679801098</v>
      </c>
    </row>
    <row r="36" spans="2:12" ht="12.75" customHeight="1" x14ac:dyDescent="0.2">
      <c r="J36" s="72">
        <v>39294</v>
      </c>
      <c r="K36" s="74">
        <v>33.392300837309364</v>
      </c>
      <c r="L36" s="74">
        <v>2.1662581519762143</v>
      </c>
    </row>
    <row r="37" spans="2:12" ht="12.75" customHeight="1" x14ac:dyDescent="0.2">
      <c r="J37" s="72">
        <v>39325</v>
      </c>
      <c r="K37" s="74">
        <v>32.450547820706298</v>
      </c>
      <c r="L37" s="74">
        <v>2.1219472370605872</v>
      </c>
    </row>
    <row r="38" spans="2:12" ht="12.75" customHeight="1" x14ac:dyDescent="0.2">
      <c r="J38" s="72">
        <v>39355</v>
      </c>
      <c r="K38" s="74">
        <v>33.303741486476639</v>
      </c>
      <c r="L38" s="74">
        <v>2.108670686722439</v>
      </c>
    </row>
    <row r="39" spans="2:12" ht="12.75" customHeight="1" x14ac:dyDescent="0.2">
      <c r="J39" s="72">
        <v>39386</v>
      </c>
      <c r="K39" s="74">
        <v>30.714144093773985</v>
      </c>
      <c r="L39" s="74">
        <v>2.0621392430447902</v>
      </c>
    </row>
    <row r="40" spans="2:12" ht="12.75" customHeight="1" x14ac:dyDescent="0.2">
      <c r="J40" s="72">
        <v>39416</v>
      </c>
      <c r="K40" s="74">
        <v>30.147842059234726</v>
      </c>
      <c r="L40" s="74">
        <v>2.0190754215259816</v>
      </c>
    </row>
    <row r="41" spans="2:12" ht="12.75" customHeight="1" x14ac:dyDescent="0.2">
      <c r="J41" s="72">
        <v>39447</v>
      </c>
      <c r="K41" s="74">
        <v>34.446301969971074</v>
      </c>
      <c r="L41" s="74">
        <v>2.0194024631783818</v>
      </c>
    </row>
    <row r="42" spans="2:12" ht="12.75" customHeight="1" x14ac:dyDescent="0.2">
      <c r="J42" s="72">
        <v>39478</v>
      </c>
      <c r="K42" s="74">
        <v>25.987172842622861</v>
      </c>
      <c r="L42" s="74">
        <v>2.00648890693033</v>
      </c>
    </row>
    <row r="43" spans="2:12" ht="12.75" customHeight="1" x14ac:dyDescent="0.2">
      <c r="J43" s="72">
        <v>39507</v>
      </c>
      <c r="K43" s="74">
        <v>35.603974551596096</v>
      </c>
      <c r="L43" s="74">
        <v>2.021763620167385</v>
      </c>
    </row>
    <row r="44" spans="2:12" ht="12.75" customHeight="1" x14ac:dyDescent="0.2">
      <c r="J44" s="72">
        <v>39538</v>
      </c>
      <c r="K44" s="74">
        <v>45.461805049818651</v>
      </c>
      <c r="L44" s="74">
        <v>2.0404427832072085</v>
      </c>
    </row>
    <row r="45" spans="2:12" ht="12.75" customHeight="1" x14ac:dyDescent="0.2">
      <c r="J45" s="72">
        <v>39568</v>
      </c>
      <c r="K45" s="74">
        <v>63.820457944790462</v>
      </c>
      <c r="L45" s="74">
        <v>2.0214498568315618</v>
      </c>
    </row>
    <row r="46" spans="2:12" ht="12.75" customHeight="1" x14ac:dyDescent="0.2">
      <c r="J46" s="72">
        <v>39599</v>
      </c>
      <c r="K46" s="74">
        <v>61.178197710782257</v>
      </c>
      <c r="L46" s="74">
        <v>2.0175822529218399</v>
      </c>
    </row>
    <row r="47" spans="2:12" ht="12.75" customHeight="1" x14ac:dyDescent="0.2">
      <c r="J47" s="72">
        <v>39629</v>
      </c>
      <c r="K47" s="74">
        <v>44.756291635614737</v>
      </c>
      <c r="L47" s="74">
        <v>2.017764189118739</v>
      </c>
    </row>
    <row r="48" spans="2:12" ht="12.75" customHeight="1" x14ac:dyDescent="0.2">
      <c r="J48" s="72">
        <v>39660</v>
      </c>
      <c r="K48" s="74">
        <v>45.761267032613787</v>
      </c>
      <c r="L48" s="74">
        <v>2.0400950867861001</v>
      </c>
    </row>
    <row r="49" spans="2:12" ht="12.75" customHeight="1" x14ac:dyDescent="0.2">
      <c r="J49" s="72">
        <v>39691</v>
      </c>
      <c r="K49" s="74">
        <v>50.660449126851738</v>
      </c>
      <c r="L49" s="74">
        <v>2.0996103258757488</v>
      </c>
    </row>
    <row r="50" spans="2:12" ht="12.75" customHeight="1" x14ac:dyDescent="0.2">
      <c r="J50" s="72">
        <v>39721</v>
      </c>
      <c r="K50" s="74">
        <v>53.15623425162849</v>
      </c>
      <c r="L50" s="74">
        <v>2.1226653163433666</v>
      </c>
    </row>
    <row r="51" spans="2:12" ht="12.75" customHeight="1" x14ac:dyDescent="0.2">
      <c r="J51" s="72">
        <v>39752</v>
      </c>
      <c r="K51" s="74">
        <v>53.951348730672734</v>
      </c>
      <c r="L51" s="74">
        <v>2.1636741332289176</v>
      </c>
    </row>
    <row r="52" spans="2:12" ht="12.75" customHeight="1" x14ac:dyDescent="0.2">
      <c r="J52" s="72">
        <v>39782</v>
      </c>
      <c r="K52" s="74">
        <v>53.047458827673189</v>
      </c>
      <c r="L52" s="74">
        <v>2.1874386967086679</v>
      </c>
    </row>
    <row r="53" spans="2:12" ht="12.75" customHeight="1" x14ac:dyDescent="0.2">
      <c r="J53" s="72">
        <v>39813</v>
      </c>
      <c r="K53" s="74">
        <v>60.075358030795428</v>
      </c>
      <c r="L53" s="74">
        <v>2.2554261181420951</v>
      </c>
    </row>
    <row r="54" spans="2:12" ht="12.75" customHeight="1" x14ac:dyDescent="0.2">
      <c r="J54" s="72">
        <v>39844</v>
      </c>
      <c r="K54" s="74">
        <v>65.003912194311837</v>
      </c>
      <c r="L54" s="74">
        <v>2.3194293439923448</v>
      </c>
    </row>
    <row r="55" spans="2:12" ht="12.75" customHeight="1" x14ac:dyDescent="0.2">
      <c r="B55" s="56" t="s">
        <v>63</v>
      </c>
      <c r="J55" s="72">
        <v>39872</v>
      </c>
      <c r="K55" s="74">
        <v>84.158375496998417</v>
      </c>
      <c r="L55" s="74">
        <v>2.4147328568973827</v>
      </c>
    </row>
    <row r="56" spans="2:12" ht="12.75" customHeight="1" x14ac:dyDescent="0.2">
      <c r="B56" s="330" t="s">
        <v>207</v>
      </c>
      <c r="C56" s="330"/>
      <c r="D56" s="330"/>
      <c r="E56" s="330"/>
      <c r="F56" s="330"/>
      <c r="G56" s="330"/>
      <c r="J56" s="72">
        <v>39903</v>
      </c>
      <c r="K56" s="74">
        <v>100.72547434839797</v>
      </c>
      <c r="L56" s="74">
        <v>2.5237541524797105</v>
      </c>
    </row>
    <row r="57" spans="2:12" ht="12.75" customHeight="1" x14ac:dyDescent="0.2">
      <c r="B57" s="330"/>
      <c r="C57" s="330"/>
      <c r="D57" s="330"/>
      <c r="E57" s="330"/>
      <c r="F57" s="330"/>
      <c r="G57" s="330"/>
      <c r="J57" s="72">
        <v>39933</v>
      </c>
      <c r="K57" s="74">
        <v>95.434765569497941</v>
      </c>
      <c r="L57" s="74">
        <v>2.5948805956055869</v>
      </c>
    </row>
    <row r="58" spans="2:12" ht="12.75" customHeight="1" x14ac:dyDescent="0.2">
      <c r="J58" s="72">
        <v>39964</v>
      </c>
      <c r="K58" s="74">
        <v>97.364429013641526</v>
      </c>
      <c r="L58" s="74">
        <v>2.6642188973355472</v>
      </c>
    </row>
    <row r="59" spans="2:12" ht="12.75" customHeight="1" x14ac:dyDescent="0.2">
      <c r="B59" s="44"/>
      <c r="J59" s="72">
        <v>39994</v>
      </c>
      <c r="K59" s="74">
        <v>107.49015982227301</v>
      </c>
      <c r="L59" s="74">
        <v>2.7875642925345452</v>
      </c>
    </row>
    <row r="60" spans="2:12" ht="12.75" customHeight="1" x14ac:dyDescent="0.2">
      <c r="B60" s="44"/>
      <c r="J60" s="72">
        <v>40025</v>
      </c>
      <c r="K60" s="74">
        <v>106.22216760180125</v>
      </c>
      <c r="L60" s="74">
        <v>2.8898223986441507</v>
      </c>
    </row>
    <row r="61" spans="2:12" ht="12.75" customHeight="1" x14ac:dyDescent="0.2">
      <c r="B61" s="1"/>
      <c r="J61" s="72">
        <v>40056</v>
      </c>
      <c r="K61" s="74">
        <v>106.90120468370036</v>
      </c>
      <c r="L61" s="74">
        <v>2.9435512121369585</v>
      </c>
    </row>
    <row r="62" spans="2:12" ht="12.75" customHeight="1" x14ac:dyDescent="0.2">
      <c r="J62" s="72">
        <v>40086</v>
      </c>
      <c r="K62" s="74">
        <v>105.13225901968121</v>
      </c>
      <c r="L62" s="74">
        <v>3.0197599066489187</v>
      </c>
    </row>
    <row r="63" spans="2:12" ht="12.75" customHeight="1" x14ac:dyDescent="0.2">
      <c r="J63" s="72">
        <v>40117</v>
      </c>
      <c r="K63" s="74">
        <v>104.84575991988666</v>
      </c>
      <c r="L63" s="74">
        <v>3.1051062871362185</v>
      </c>
    </row>
    <row r="64" spans="2:12" ht="12.75" customHeight="1" x14ac:dyDescent="0.2">
      <c r="J64" s="72">
        <v>40147</v>
      </c>
      <c r="K64" s="74">
        <v>104.57920049199645</v>
      </c>
      <c r="L64" s="74">
        <v>3.073062965741042</v>
      </c>
    </row>
    <row r="65" spans="10:12" ht="12.75" customHeight="1" x14ac:dyDescent="0.2">
      <c r="J65" s="72">
        <v>40178</v>
      </c>
      <c r="K65" s="74">
        <v>109.10919107465011</v>
      </c>
      <c r="L65" s="74">
        <v>3.1743271658687977</v>
      </c>
    </row>
    <row r="66" spans="10:12" ht="12.75" customHeight="1" x14ac:dyDescent="0.2">
      <c r="J66" s="72">
        <v>40209</v>
      </c>
      <c r="K66" s="74">
        <v>96.265112895174909</v>
      </c>
      <c r="L66" s="74">
        <v>3.2641921264673051</v>
      </c>
    </row>
    <row r="67" spans="10:12" ht="12.75" customHeight="1" x14ac:dyDescent="0.2">
      <c r="J67" s="72">
        <v>40237</v>
      </c>
      <c r="K67" s="74">
        <v>98.808374122199254</v>
      </c>
      <c r="L67" s="74">
        <v>3.3076259635833742</v>
      </c>
    </row>
    <row r="68" spans="10:12" ht="12.75" customHeight="1" x14ac:dyDescent="0.2">
      <c r="J68" s="72">
        <v>40268</v>
      </c>
      <c r="K68" s="74">
        <v>92.56702898282154</v>
      </c>
      <c r="L68" s="74">
        <v>3.3668144680747796</v>
      </c>
    </row>
    <row r="69" spans="10:12" ht="12.75" customHeight="1" x14ac:dyDescent="0.2">
      <c r="J69" s="72">
        <v>40298</v>
      </c>
      <c r="K69" s="74">
        <v>86.788489258850689</v>
      </c>
      <c r="L69" s="74">
        <v>3.4179048381215682</v>
      </c>
    </row>
    <row r="70" spans="10:12" ht="12.75" customHeight="1" x14ac:dyDescent="0.2">
      <c r="J70" s="72">
        <v>40329</v>
      </c>
      <c r="K70" s="74">
        <v>89.443175860451149</v>
      </c>
      <c r="L70" s="74">
        <v>3.4274702391205794</v>
      </c>
    </row>
    <row r="71" spans="10:12" ht="12.75" customHeight="1" x14ac:dyDescent="0.2">
      <c r="J71" s="72">
        <v>40359</v>
      </c>
      <c r="K71" s="74">
        <v>91.134891015815938</v>
      </c>
      <c r="L71" s="74">
        <v>3.4536711315269386</v>
      </c>
    </row>
    <row r="72" spans="10:12" ht="12.75" customHeight="1" x14ac:dyDescent="0.2">
      <c r="J72" s="72">
        <v>40390</v>
      </c>
      <c r="K72" s="74">
        <v>89.603478746389015</v>
      </c>
      <c r="L72" s="74">
        <v>3.5296535558873896</v>
      </c>
    </row>
    <row r="73" spans="10:12" ht="12.75" customHeight="1" x14ac:dyDescent="0.2">
      <c r="J73" s="72">
        <v>40421</v>
      </c>
      <c r="K73" s="74">
        <v>89.913617383725693</v>
      </c>
      <c r="L73" s="74">
        <v>3.573952628564149</v>
      </c>
    </row>
    <row r="74" spans="10:12" ht="12.75" customHeight="1" x14ac:dyDescent="0.2">
      <c r="J74" s="72">
        <v>40451</v>
      </c>
      <c r="K74" s="74">
        <v>94.434615098819776</v>
      </c>
      <c r="L74" s="74">
        <v>3.8401493238902873</v>
      </c>
    </row>
    <row r="75" spans="10:12" ht="12.75" customHeight="1" x14ac:dyDescent="0.2">
      <c r="J75" s="72">
        <v>40482</v>
      </c>
      <c r="K75" s="74">
        <v>91.25229016030049</v>
      </c>
      <c r="L75" s="74">
        <v>3.8429816492146571</v>
      </c>
    </row>
    <row r="76" spans="10:12" ht="12.75" customHeight="1" x14ac:dyDescent="0.2">
      <c r="J76" s="72">
        <v>40512</v>
      </c>
      <c r="K76" s="74">
        <v>88.928060089070641</v>
      </c>
      <c r="L76" s="74">
        <v>3.8222319808904954</v>
      </c>
    </row>
    <row r="77" spans="10:12" ht="12.75" customHeight="1" x14ac:dyDescent="0.2">
      <c r="J77" s="72">
        <v>40543</v>
      </c>
      <c r="K77" s="74">
        <v>88.865841922410652</v>
      </c>
      <c r="L77" s="74">
        <v>3.7796665999883063</v>
      </c>
    </row>
    <row r="78" spans="10:12" ht="12.75" customHeight="1" x14ac:dyDescent="0.2">
      <c r="J78" s="72">
        <v>40574</v>
      </c>
      <c r="K78" s="74">
        <v>64.840126661268769</v>
      </c>
      <c r="L78" s="74">
        <v>3.834438517184819</v>
      </c>
    </row>
    <row r="79" spans="10:12" ht="12.75" customHeight="1" x14ac:dyDescent="0.2">
      <c r="J79" s="72">
        <v>40602</v>
      </c>
      <c r="K79" s="74">
        <v>57.532756406968183</v>
      </c>
      <c r="L79" s="74">
        <v>3.8529045259397399</v>
      </c>
    </row>
    <row r="80" spans="10:12" ht="12.75" customHeight="1" x14ac:dyDescent="0.2">
      <c r="J80" s="72">
        <v>40633</v>
      </c>
      <c r="K80" s="74">
        <v>65.166552037754784</v>
      </c>
      <c r="L80" s="74">
        <v>3.894975853437014</v>
      </c>
    </row>
    <row r="81" spans="2:12" ht="12.75" customHeight="1" x14ac:dyDescent="0.2">
      <c r="J81" s="72">
        <v>40663</v>
      </c>
      <c r="K81" s="74">
        <v>63.798298012505676</v>
      </c>
      <c r="L81" s="74">
        <v>3.8959679154633435</v>
      </c>
    </row>
    <row r="82" spans="2:12" ht="12.75" customHeight="1" x14ac:dyDescent="0.2">
      <c r="J82" s="72">
        <v>40694</v>
      </c>
      <c r="K82" s="74">
        <v>60.623205494822052</v>
      </c>
      <c r="L82" s="74">
        <v>3.8765341027639835</v>
      </c>
    </row>
    <row r="83" spans="2:12" ht="12.75" customHeight="1" x14ac:dyDescent="0.2">
      <c r="J83" s="72">
        <v>40724</v>
      </c>
      <c r="K83" s="74">
        <v>64.615636987203445</v>
      </c>
      <c r="L83" s="74">
        <v>3.9269954756842069</v>
      </c>
    </row>
    <row r="84" spans="2:12" ht="12.75" customHeight="1" x14ac:dyDescent="0.2">
      <c r="B84" s="56"/>
      <c r="J84" s="72">
        <v>40755</v>
      </c>
      <c r="K84" s="74">
        <v>60.840288541157484</v>
      </c>
      <c r="L84" s="74">
        <v>3.9159620222796829</v>
      </c>
    </row>
    <row r="85" spans="2:12" ht="12.75" customHeight="1" x14ac:dyDescent="0.2">
      <c r="J85" s="72">
        <v>40786</v>
      </c>
      <c r="K85" s="74">
        <v>59.647041550329163</v>
      </c>
      <c r="L85" s="74">
        <v>3.9025420304411522</v>
      </c>
    </row>
    <row r="86" spans="2:12" ht="12.75" customHeight="1" x14ac:dyDescent="0.2">
      <c r="J86" s="72">
        <v>40816</v>
      </c>
      <c r="K86" s="74">
        <v>55.265713579978183</v>
      </c>
      <c r="L86" s="74">
        <v>3.8720589605654014</v>
      </c>
    </row>
    <row r="87" spans="2:12" ht="12.75" customHeight="1" x14ac:dyDescent="0.2">
      <c r="J87" s="72">
        <v>40847</v>
      </c>
      <c r="K87" s="74">
        <v>54.183715759457847</v>
      </c>
      <c r="L87" s="74">
        <v>3.7913154145287953</v>
      </c>
    </row>
    <row r="88" spans="2:12" ht="12.75" customHeight="1" x14ac:dyDescent="0.2">
      <c r="J88" s="72">
        <v>40877</v>
      </c>
      <c r="K88" s="74">
        <v>53.050229023868219</v>
      </c>
      <c r="L88" s="74">
        <v>3.7383200336254307</v>
      </c>
    </row>
    <row r="89" spans="2:12" ht="12.75" customHeight="1" x14ac:dyDescent="0.2">
      <c r="J89" s="72">
        <v>40908</v>
      </c>
      <c r="K89" s="74">
        <v>53.011512173278859</v>
      </c>
      <c r="L89" s="74">
        <v>3.6368369319074745</v>
      </c>
    </row>
    <row r="90" spans="2:12" ht="12.75" customHeight="1" x14ac:dyDescent="0.2">
      <c r="J90" s="72">
        <v>40939</v>
      </c>
      <c r="K90" s="74">
        <v>48.777474317492157</v>
      </c>
      <c r="L90" s="74">
        <v>3.6621786239734249</v>
      </c>
    </row>
    <row r="91" spans="2:12" ht="12.75" customHeight="1" x14ac:dyDescent="0.2">
      <c r="J91" s="72">
        <v>40968</v>
      </c>
      <c r="K91" s="74">
        <v>53.314933802514865</v>
      </c>
      <c r="L91" s="74">
        <v>3.6445052000088518</v>
      </c>
    </row>
    <row r="92" spans="2:12" ht="12.75" customHeight="1" x14ac:dyDescent="0.2">
      <c r="J92" s="72">
        <v>40999</v>
      </c>
      <c r="K92" s="74">
        <v>51.479368186852405</v>
      </c>
      <c r="L92" s="74">
        <v>3.6700065774243065</v>
      </c>
    </row>
    <row r="93" spans="2:12" ht="12.75" customHeight="1" x14ac:dyDescent="0.2">
      <c r="J93" s="72">
        <v>41029</v>
      </c>
      <c r="K93" s="74">
        <v>48.626654193680963</v>
      </c>
      <c r="L93" s="74">
        <v>3.6790781048007384</v>
      </c>
    </row>
    <row r="94" spans="2:12" ht="12.75" customHeight="1" x14ac:dyDescent="0.2">
      <c r="J94" s="72">
        <v>41060</v>
      </c>
      <c r="K94" s="74">
        <v>45.155978977039858</v>
      </c>
      <c r="L94" s="74">
        <v>3.6516959522961598</v>
      </c>
    </row>
    <row r="95" spans="2:12" ht="12.75" customHeight="1" x14ac:dyDescent="0.2">
      <c r="J95" s="72">
        <v>41090</v>
      </c>
      <c r="K95" s="74">
        <v>48.017545398365819</v>
      </c>
      <c r="L95" s="74">
        <v>3.6248492347958723</v>
      </c>
    </row>
    <row r="96" spans="2:12" ht="12.75" customHeight="1" x14ac:dyDescent="0.2">
      <c r="J96" s="72">
        <v>41121</v>
      </c>
      <c r="K96" s="74">
        <v>47.955414447632037</v>
      </c>
      <c r="L96" s="74">
        <v>3.629154438261327</v>
      </c>
    </row>
    <row r="97" spans="10:12" ht="12.75" customHeight="1" x14ac:dyDescent="0.2">
      <c r="J97" s="72">
        <v>41152</v>
      </c>
      <c r="K97" s="74">
        <v>45.037388783659374</v>
      </c>
      <c r="L97" s="74">
        <v>3.6103556406619579</v>
      </c>
    </row>
    <row r="98" spans="10:12" ht="12.75" customHeight="1" x14ac:dyDescent="0.2">
      <c r="J98" s="72">
        <v>41182</v>
      </c>
      <c r="K98" s="74">
        <v>46.400401135795299</v>
      </c>
      <c r="L98" s="74">
        <v>3.5877757990527641</v>
      </c>
    </row>
    <row r="99" spans="10:12" ht="12.75" customHeight="1" x14ac:dyDescent="0.2">
      <c r="J99" s="72">
        <v>41213</v>
      </c>
      <c r="K99" s="74">
        <v>48.124691253944569</v>
      </c>
      <c r="L99" s="74">
        <v>3.6103655839450535</v>
      </c>
    </row>
    <row r="100" spans="10:12" ht="12.75" customHeight="1" x14ac:dyDescent="0.2">
      <c r="J100" s="72">
        <v>41243</v>
      </c>
      <c r="K100" s="74">
        <v>50.224020372425755</v>
      </c>
      <c r="L100" s="74">
        <v>3.5979172699918469</v>
      </c>
    </row>
    <row r="101" spans="10:12" ht="12.75" customHeight="1" x14ac:dyDescent="0.2">
      <c r="J101" s="72">
        <v>41274</v>
      </c>
      <c r="K101" s="74">
        <v>53.304669882712375</v>
      </c>
      <c r="L101" s="74">
        <v>3.6162776651274959</v>
      </c>
    </row>
    <row r="102" spans="10:12" ht="12.75" customHeight="1" x14ac:dyDescent="0.2">
      <c r="J102" s="72">
        <v>41305</v>
      </c>
      <c r="K102" s="74">
        <v>42.114502415270607</v>
      </c>
      <c r="L102" s="74">
        <v>3.5832314470707045</v>
      </c>
    </row>
    <row r="103" spans="10:12" ht="12.75" customHeight="1" x14ac:dyDescent="0.2">
      <c r="J103" s="72">
        <v>41333</v>
      </c>
      <c r="K103" s="74">
        <v>46.11527999265688</v>
      </c>
      <c r="L103" s="74">
        <v>3.6019678131349564</v>
      </c>
    </row>
    <row r="104" spans="10:12" ht="12.75" customHeight="1" x14ac:dyDescent="0.2">
      <c r="J104" s="72">
        <v>41364</v>
      </c>
      <c r="K104" s="74">
        <v>52.721301254445528</v>
      </c>
      <c r="L104" s="74">
        <v>3.6271532178739281</v>
      </c>
    </row>
    <row r="105" spans="10:12" ht="12.75" customHeight="1" x14ac:dyDescent="0.2">
      <c r="J105" s="72">
        <v>41394</v>
      </c>
      <c r="K105" s="74">
        <v>52.202400550352245</v>
      </c>
      <c r="L105" s="74">
        <v>3.6450968574641451</v>
      </c>
    </row>
    <row r="106" spans="10:12" ht="12.75" customHeight="1" x14ac:dyDescent="0.2">
      <c r="J106" s="72">
        <v>41425</v>
      </c>
      <c r="K106" s="74">
        <v>53.802026687785862</v>
      </c>
      <c r="L106" s="74">
        <v>3.6606628205335472</v>
      </c>
    </row>
    <row r="107" spans="10:12" ht="12.75" customHeight="1" x14ac:dyDescent="0.2">
      <c r="J107" s="72">
        <v>41455</v>
      </c>
      <c r="K107" s="74">
        <v>57.856302918023928</v>
      </c>
      <c r="L107" s="74">
        <v>3.6429657199523726</v>
      </c>
    </row>
    <row r="108" spans="10:12" ht="12.75" customHeight="1" x14ac:dyDescent="0.2">
      <c r="J108" s="72">
        <v>41486</v>
      </c>
      <c r="K108" s="74">
        <v>55.814102070538958</v>
      </c>
      <c r="L108" s="74">
        <v>3.6691175002094414</v>
      </c>
    </row>
    <row r="109" spans="10:12" ht="12.75" customHeight="1" x14ac:dyDescent="0.2">
      <c r="J109" s="72">
        <v>41517</v>
      </c>
      <c r="K109" s="74">
        <v>54.570993416647838</v>
      </c>
      <c r="L109" s="74">
        <v>3.6569740969466338</v>
      </c>
    </row>
    <row r="110" spans="10:12" ht="12.75" customHeight="1" x14ac:dyDescent="0.2">
      <c r="J110" s="72">
        <v>41547</v>
      </c>
      <c r="K110" s="74">
        <v>58.247008365524231</v>
      </c>
      <c r="L110" s="74">
        <v>3.676861133945649</v>
      </c>
    </row>
    <row r="111" spans="10:12" ht="12.75" customHeight="1" x14ac:dyDescent="0.2">
      <c r="J111" s="72">
        <v>41578</v>
      </c>
      <c r="K111" s="74">
        <v>58.725195320537949</v>
      </c>
      <c r="L111" s="74">
        <v>3.7065896174444286</v>
      </c>
    </row>
    <row r="112" spans="10:12" ht="12.75" customHeight="1" x14ac:dyDescent="0.2">
      <c r="J112" s="72">
        <v>41608</v>
      </c>
      <c r="K112" s="74">
        <v>61.513486738009966</v>
      </c>
      <c r="L112" s="74">
        <v>3.7442489737733795</v>
      </c>
    </row>
    <row r="113" spans="10:12" ht="12.75" customHeight="1" x14ac:dyDescent="0.2">
      <c r="J113" s="72">
        <v>41639</v>
      </c>
      <c r="K113" s="74">
        <v>66.749071064326728</v>
      </c>
      <c r="L113" s="74">
        <v>3.722130165559709</v>
      </c>
    </row>
    <row r="114" spans="10:12" ht="12.75" customHeight="1" x14ac:dyDescent="0.2">
      <c r="J114" s="72">
        <v>41670</v>
      </c>
      <c r="K114" s="74">
        <v>42.468542369981428</v>
      </c>
      <c r="L114" s="74">
        <v>3.7213996003214378</v>
      </c>
    </row>
    <row r="115" spans="10:12" ht="12.75" customHeight="1" x14ac:dyDescent="0.2">
      <c r="J115" s="72">
        <v>41698</v>
      </c>
      <c r="K115" s="74">
        <v>42.118764180276841</v>
      </c>
      <c r="L115" s="74">
        <v>3.7391001981179408</v>
      </c>
    </row>
    <row r="116" spans="10:12" ht="12.75" customHeight="1" x14ac:dyDescent="0.2">
      <c r="J116" s="72">
        <v>41729</v>
      </c>
      <c r="K116" s="74">
        <v>51.394434507765851</v>
      </c>
      <c r="L116" s="74">
        <v>3.7686575171604191</v>
      </c>
    </row>
    <row r="117" spans="10:12" ht="12.75" customHeight="1" x14ac:dyDescent="0.2">
      <c r="J117" s="72">
        <v>41759</v>
      </c>
      <c r="K117" s="74">
        <v>46.030798364926035</v>
      </c>
      <c r="L117" s="74">
        <v>3.7507045885346701</v>
      </c>
    </row>
    <row r="118" spans="10:12" ht="12.75" customHeight="1" x14ac:dyDescent="0.2">
      <c r="J118" s="72">
        <v>41790</v>
      </c>
      <c r="K118" s="74">
        <v>44.170186265301396</v>
      </c>
      <c r="L118" s="74">
        <v>3.7440870427187973</v>
      </c>
    </row>
    <row r="119" spans="10:12" ht="12.75" customHeight="1" x14ac:dyDescent="0.2">
      <c r="J119" s="72">
        <v>41820</v>
      </c>
      <c r="K119" s="74">
        <v>52.491660142245046</v>
      </c>
      <c r="L119" s="74">
        <v>3.7501514199997357</v>
      </c>
    </row>
    <row r="120" spans="10:12" ht="12.75" customHeight="1" x14ac:dyDescent="0.2">
      <c r="J120" s="72">
        <v>41851</v>
      </c>
      <c r="K120" s="74">
        <v>49.705811215671432</v>
      </c>
      <c r="L120" s="74">
        <v>3.7719941628946034</v>
      </c>
    </row>
    <row r="121" spans="10:12" ht="12.75" customHeight="1" x14ac:dyDescent="0.2">
      <c r="J121" s="72">
        <v>41882</v>
      </c>
      <c r="K121" s="74">
        <v>49.357242497543474</v>
      </c>
      <c r="L121" s="74">
        <v>3.6805643544857025</v>
      </c>
    </row>
    <row r="122" spans="10:12" ht="12.75" customHeight="1" x14ac:dyDescent="0.2">
      <c r="J122" s="72">
        <v>41912</v>
      </c>
      <c r="K122" s="74">
        <v>50.426419287622949</v>
      </c>
      <c r="L122" s="74">
        <v>3.7114222547425175</v>
      </c>
    </row>
    <row r="123" spans="10:12" ht="12.75" customHeight="1" x14ac:dyDescent="0.2">
      <c r="J123" s="72">
        <v>41943</v>
      </c>
      <c r="K123" s="74">
        <v>49.260822056868882</v>
      </c>
      <c r="L123" s="74">
        <v>3.6665421196564725</v>
      </c>
    </row>
    <row r="124" spans="10:12" ht="12.75" customHeight="1" x14ac:dyDescent="0.2">
      <c r="J124" s="72">
        <v>41973</v>
      </c>
      <c r="K124" s="74">
        <v>48.132575041218018</v>
      </c>
      <c r="L124" s="74">
        <v>3.6177357227874545</v>
      </c>
    </row>
    <row r="125" spans="10:12" ht="12.75" customHeight="1" x14ac:dyDescent="0.2">
      <c r="J125" s="72">
        <v>42004</v>
      </c>
      <c r="K125" s="74">
        <v>44.744144761063822</v>
      </c>
      <c r="L125" s="74">
        <v>3.5483480454768355</v>
      </c>
    </row>
    <row r="126" spans="10:12" ht="12.75" customHeight="1" x14ac:dyDescent="0.2">
      <c r="J126" s="72">
        <v>42035</v>
      </c>
      <c r="K126" s="74">
        <v>28.232698124561811</v>
      </c>
      <c r="L126" s="74">
        <v>3.5563142227957609</v>
      </c>
    </row>
    <row r="127" spans="10:12" ht="12.75" customHeight="1" x14ac:dyDescent="0.2">
      <c r="J127" s="72">
        <v>42063</v>
      </c>
      <c r="K127" s="74">
        <v>32.818742812960082</v>
      </c>
      <c r="L127" s="74">
        <v>3.5315185692789757</v>
      </c>
    </row>
    <row r="128" spans="10:12" ht="12.75" customHeight="1" x14ac:dyDescent="0.2">
      <c r="J128" s="72">
        <v>42094</v>
      </c>
      <c r="K128" s="74">
        <v>22.564842046958514</v>
      </c>
      <c r="L128" s="74">
        <v>3.4756416699935864</v>
      </c>
    </row>
    <row r="129" spans="10:12" ht="12.75" customHeight="1" x14ac:dyDescent="0.2">
      <c r="J129" s="72">
        <v>42124</v>
      </c>
      <c r="K129" s="74">
        <v>18.259603936310764</v>
      </c>
      <c r="L129" s="74">
        <v>3.4028953884219391</v>
      </c>
    </row>
    <row r="130" spans="10:12" ht="12.75" customHeight="1" x14ac:dyDescent="0.2">
      <c r="J130" s="72">
        <v>42155</v>
      </c>
      <c r="K130" s="74">
        <v>23.686357696079529</v>
      </c>
      <c r="L130" s="74">
        <v>3.3807469421655467</v>
      </c>
    </row>
    <row r="131" spans="10:12" ht="12.75" customHeight="1" x14ac:dyDescent="0.2">
      <c r="J131" s="72">
        <v>42185</v>
      </c>
      <c r="K131" s="74">
        <v>25.936701870797226</v>
      </c>
      <c r="L131" s="74">
        <v>3.4750843017654214</v>
      </c>
    </row>
    <row r="132" spans="10:12" ht="12.75" customHeight="1" x14ac:dyDescent="0.2">
      <c r="J132" s="72">
        <v>42216</v>
      </c>
      <c r="K132" s="74">
        <v>25.263455288934054</v>
      </c>
      <c r="L132" s="74">
        <v>3.4415700438416787</v>
      </c>
    </row>
    <row r="133" spans="10:12" ht="12.75" customHeight="1" x14ac:dyDescent="0.2">
      <c r="J133" s="72">
        <v>42247</v>
      </c>
      <c r="K133" s="74">
        <v>25.512599465472519</v>
      </c>
      <c r="L133" s="74">
        <v>3.4145035090504949</v>
      </c>
    </row>
    <row r="134" spans="10:12" ht="12.75" customHeight="1" x14ac:dyDescent="0.2">
      <c r="J134" s="72">
        <v>42277</v>
      </c>
      <c r="K134" s="74">
        <v>29.247476272903295</v>
      </c>
      <c r="L134" s="74">
        <v>3.3415246323252461</v>
      </c>
    </row>
    <row r="135" spans="10:12" ht="12.75" customHeight="1" x14ac:dyDescent="0.2">
      <c r="J135" s="72">
        <v>42308</v>
      </c>
      <c r="K135" s="74">
        <v>28.826836680946048</v>
      </c>
      <c r="L135" s="74">
        <v>3.2900167156464266</v>
      </c>
    </row>
    <row r="136" spans="10:12" ht="12.75" customHeight="1" x14ac:dyDescent="0.2">
      <c r="J136" s="72">
        <v>42338</v>
      </c>
      <c r="K136" s="74">
        <v>30.849097066890721</v>
      </c>
      <c r="L136" s="74">
        <v>3.1977113510364279</v>
      </c>
    </row>
    <row r="137" spans="10:12" ht="12.75" customHeight="1" x14ac:dyDescent="0.2">
      <c r="J137" s="72">
        <v>42369</v>
      </c>
      <c r="K137" s="74">
        <v>47.377898727663776</v>
      </c>
      <c r="L137" s="74">
        <v>3.2952904298881744</v>
      </c>
    </row>
    <row r="138" spans="10:12" ht="12.75" customHeight="1" x14ac:dyDescent="0.2">
      <c r="J138" s="72">
        <v>42400</v>
      </c>
      <c r="K138" s="74">
        <v>21.394516431456598</v>
      </c>
      <c r="L138" s="74">
        <v>3.2465014178002982</v>
      </c>
    </row>
    <row r="139" spans="10:12" ht="12.75" customHeight="1" x14ac:dyDescent="0.2">
      <c r="J139" s="72">
        <v>42429</v>
      </c>
      <c r="K139" s="74">
        <v>13.349456717493394</v>
      </c>
      <c r="L139" s="74">
        <v>3.192427340086827</v>
      </c>
    </row>
    <row r="140" spans="10:12" ht="12.75" customHeight="1" x14ac:dyDescent="0.2">
      <c r="J140" s="72">
        <v>42460</v>
      </c>
      <c r="K140" s="74">
        <v>16.154958026702325</v>
      </c>
      <c r="L140" s="74">
        <v>3.013145795120773</v>
      </c>
    </row>
    <row r="141" spans="10:12" ht="12.75" customHeight="1" x14ac:dyDescent="0.2">
      <c r="J141" s="72">
        <v>42490</v>
      </c>
      <c r="K141" s="74">
        <v>16.904923408589248</v>
      </c>
      <c r="L141" s="74">
        <v>2.9988278721142909</v>
      </c>
    </row>
    <row r="142" spans="10:12" ht="12.75" customHeight="1" x14ac:dyDescent="0.2">
      <c r="J142" s="72">
        <v>42521</v>
      </c>
      <c r="K142" s="74">
        <v>16.455178111952936</v>
      </c>
      <c r="L142" s="74">
        <v>2.9581469822146609</v>
      </c>
    </row>
    <row r="143" spans="10:12" ht="12.75" customHeight="1" x14ac:dyDescent="0.2">
      <c r="J143" s="72">
        <v>42551</v>
      </c>
      <c r="K143" s="74">
        <v>32.052071499700602</v>
      </c>
      <c r="L143" s="74">
        <v>2.9406641609022071</v>
      </c>
    </row>
    <row r="144" spans="10:12" ht="12.75" customHeight="1" x14ac:dyDescent="0.2">
      <c r="J144" s="72">
        <v>42582</v>
      </c>
      <c r="K144" s="74">
        <v>29.035698843692661</v>
      </c>
      <c r="L144" s="74">
        <v>2.8971675028169672</v>
      </c>
    </row>
    <row r="145" spans="10:12" ht="12.75" customHeight="1" x14ac:dyDescent="0.2">
      <c r="J145" s="72">
        <v>42613</v>
      </c>
      <c r="K145" s="74">
        <v>28.808174109784737</v>
      </c>
      <c r="L145" s="74">
        <v>2.888219479317228</v>
      </c>
    </row>
    <row r="146" spans="10:12" ht="12.75" customHeight="1" x14ac:dyDescent="0.2">
      <c r="J146" s="72">
        <v>42643</v>
      </c>
      <c r="K146" s="74">
        <v>30.095479679156661</v>
      </c>
      <c r="L146" s="74">
        <v>2.8477947944828879</v>
      </c>
    </row>
    <row r="147" spans="10:12" ht="12.75" customHeight="1" x14ac:dyDescent="0.2">
      <c r="J147" s="72">
        <v>42674</v>
      </c>
      <c r="K147" s="74">
        <v>29.567973596233799</v>
      </c>
      <c r="L147" s="74">
        <v>2.8445225249682551</v>
      </c>
    </row>
    <row r="148" spans="10:12" ht="12.75" customHeight="1" x14ac:dyDescent="0.2">
      <c r="J148" s="72">
        <v>42704</v>
      </c>
      <c r="K148" s="74">
        <v>31.053900961083993</v>
      </c>
      <c r="L148" s="74">
        <v>2.8029963839046577</v>
      </c>
    </row>
    <row r="149" spans="10:12" ht="12.75" customHeight="1" x14ac:dyDescent="0.2">
      <c r="J149" s="72">
        <v>42735</v>
      </c>
      <c r="K149" s="74">
        <v>31.931595512810599</v>
      </c>
      <c r="L149" s="74">
        <v>2.8647341997269007</v>
      </c>
    </row>
    <row r="150" spans="10:12" ht="12.75" customHeight="1" x14ac:dyDescent="0.2">
      <c r="J150" s="72">
        <v>42766</v>
      </c>
      <c r="K150" s="74">
        <v>4.5798031532744057</v>
      </c>
      <c r="L150" s="74">
        <v>2.7691097425664122</v>
      </c>
    </row>
    <row r="151" spans="10:12" ht="12.75" customHeight="1" x14ac:dyDescent="0.2">
      <c r="J151" s="72">
        <v>42794</v>
      </c>
      <c r="K151" s="74">
        <v>5.2012450944775122</v>
      </c>
      <c r="L151" s="74">
        <v>2.7524517694377004</v>
      </c>
    </row>
    <row r="152" spans="10:12" ht="12.75" customHeight="1" x14ac:dyDescent="0.2">
      <c r="J152" s="72">
        <v>42825</v>
      </c>
      <c r="K152" s="74">
        <v>11.174160794920262</v>
      </c>
      <c r="L152" s="74">
        <v>2.63426730859074</v>
      </c>
    </row>
    <row r="153" spans="10:12" ht="12.75" customHeight="1" x14ac:dyDescent="0.2">
      <c r="J153" s="72">
        <v>42855</v>
      </c>
      <c r="K153" s="74">
        <v>9.04621048004363</v>
      </c>
      <c r="L153" s="74">
        <v>2.5601144573170078</v>
      </c>
    </row>
    <row r="154" spans="10:12" ht="12.75" customHeight="1" x14ac:dyDescent="0.2">
      <c r="J154" s="72">
        <v>42886</v>
      </c>
      <c r="K154" s="74">
        <v>4.6159870100757372</v>
      </c>
      <c r="L154" s="74">
        <v>2.5185857298344727</v>
      </c>
    </row>
    <row r="155" spans="10:12" ht="12.75" customHeight="1" x14ac:dyDescent="0.2">
      <c r="J155" s="72">
        <v>42916</v>
      </c>
      <c r="K155" s="74">
        <v>1.7351776363552833</v>
      </c>
      <c r="L155" s="74">
        <v>2.4804502111079887</v>
      </c>
    </row>
    <row r="156" spans="10:12" ht="12.75" customHeight="1" x14ac:dyDescent="0.2">
      <c r="J156" s="72">
        <v>42947</v>
      </c>
      <c r="K156" s="74">
        <v>4.3694315688795893</v>
      </c>
      <c r="L156" s="74">
        <v>2.4337459258936334</v>
      </c>
    </row>
    <row r="157" spans="10:12" ht="12.75" customHeight="1" x14ac:dyDescent="0.2">
      <c r="J157" s="72">
        <v>42978</v>
      </c>
      <c r="K157" s="74">
        <v>5.9490504562348328</v>
      </c>
      <c r="L157" s="74">
        <v>2.4152467839780338</v>
      </c>
    </row>
    <row r="158" spans="10:12" ht="12.75" customHeight="1" x14ac:dyDescent="0.2">
      <c r="J158" s="72">
        <v>43008</v>
      </c>
      <c r="K158" s="74">
        <v>5.2729836579879281</v>
      </c>
      <c r="L158" s="74">
        <v>2.344352662798324</v>
      </c>
    </row>
    <row r="159" spans="10:12" ht="12.75" customHeight="1" x14ac:dyDescent="0.2">
      <c r="J159" s="72">
        <v>43039</v>
      </c>
      <c r="K159" s="74">
        <v>5.6357069970120506</v>
      </c>
      <c r="L159" s="74">
        <v>2.3430246991398689</v>
      </c>
    </row>
    <row r="160" spans="10:12" ht="12.75" customHeight="1" x14ac:dyDescent="0.2">
      <c r="J160" s="72">
        <v>43069</v>
      </c>
      <c r="K160" s="74">
        <v>11.021434644670853</v>
      </c>
      <c r="L160" s="74">
        <v>2.3440580281419829</v>
      </c>
    </row>
    <row r="161" spans="10:12" ht="12.75" customHeight="1" x14ac:dyDescent="0.2">
      <c r="J161" s="72">
        <v>43100</v>
      </c>
      <c r="K161" s="74">
        <v>13.487446651714247</v>
      </c>
      <c r="L161" s="74">
        <v>2.3424266604029906</v>
      </c>
    </row>
    <row r="162" spans="10:12" ht="12.75" customHeight="1" x14ac:dyDescent="0.2">
      <c r="J162" s="72">
        <v>43131</v>
      </c>
      <c r="K162" s="74">
        <v>7.8412678983756621</v>
      </c>
      <c r="L162" s="74">
        <v>2.5140107406178176</v>
      </c>
    </row>
    <row r="163" spans="10:12" ht="12.75" customHeight="1" x14ac:dyDescent="0.2">
      <c r="J163" s="72">
        <v>43159</v>
      </c>
      <c r="K163" s="74">
        <v>6.790854039742185</v>
      </c>
      <c r="L163" s="74">
        <v>2.4900717928955483</v>
      </c>
    </row>
    <row r="164" spans="10:12" ht="12.75" customHeight="1" x14ac:dyDescent="0.2">
      <c r="J164" s="72">
        <v>43190</v>
      </c>
      <c r="K164" s="74">
        <v>2.9112311645386093</v>
      </c>
      <c r="L164" s="74">
        <v>2.4468890821446272</v>
      </c>
    </row>
    <row r="165" spans="10:12" ht="12.75" customHeight="1" x14ac:dyDescent="0.2">
      <c r="J165" s="72">
        <v>43220</v>
      </c>
      <c r="K165" s="74">
        <v>-2.1725661939645522</v>
      </c>
      <c r="L165" s="74">
        <v>2.4088425696988152</v>
      </c>
    </row>
    <row r="166" spans="10:12" ht="12.75" customHeight="1" x14ac:dyDescent="0.2">
      <c r="J166" s="72">
        <v>43251</v>
      </c>
      <c r="K166" s="74">
        <v>-2.4601661094894371</v>
      </c>
      <c r="L166" s="74">
        <v>2.3615476368090933</v>
      </c>
    </row>
    <row r="167" spans="10:12" ht="12.75" customHeight="1" x14ac:dyDescent="0.2">
      <c r="J167" s="72">
        <v>43281</v>
      </c>
      <c r="K167" s="74">
        <v>0.83905686457210649</v>
      </c>
      <c r="L167" s="74">
        <v>2.338760584087288</v>
      </c>
    </row>
    <row r="168" spans="10:12" ht="12.75" customHeight="1" x14ac:dyDescent="0.2">
      <c r="J168" s="72">
        <v>43312</v>
      </c>
      <c r="K168" s="74">
        <v>0.2529448923588169</v>
      </c>
      <c r="L168" s="74">
        <v>2.2796684206065625</v>
      </c>
    </row>
    <row r="169" spans="10:12" ht="12.75" customHeight="1" x14ac:dyDescent="0.2">
      <c r="J169" s="72">
        <v>43343</v>
      </c>
      <c r="K169" s="74">
        <v>1.1815990119062689</v>
      </c>
      <c r="L169" s="74">
        <v>2.2632888227922781</v>
      </c>
    </row>
    <row r="170" spans="10:12" ht="12.75" customHeight="1" x14ac:dyDescent="0.2">
      <c r="J170" s="72">
        <v>43373</v>
      </c>
      <c r="K170" s="74">
        <v>6.0460722927133927</v>
      </c>
      <c r="L170" s="74">
        <v>2.2696335012021911</v>
      </c>
    </row>
    <row r="171" spans="10:12" ht="12.75" customHeight="1" x14ac:dyDescent="0.2">
      <c r="J171" s="72">
        <v>43404</v>
      </c>
      <c r="K171" s="74">
        <v>5.2678500293751211</v>
      </c>
      <c r="L171" s="74">
        <v>2.2225472450071506</v>
      </c>
    </row>
    <row r="172" spans="10:12" ht="12.75" customHeight="1" x14ac:dyDescent="0.2">
      <c r="J172" s="72">
        <v>43434</v>
      </c>
      <c r="K172" s="74">
        <v>8.4059498320201751</v>
      </c>
      <c r="L172" s="74">
        <v>2.2379389559426381</v>
      </c>
    </row>
    <row r="173" spans="10:12" ht="12.75" customHeight="1" x14ac:dyDescent="0.2">
      <c r="J173" s="72">
        <v>43465</v>
      </c>
      <c r="K173" s="74">
        <v>9.1416392461784461</v>
      </c>
      <c r="L173" s="74">
        <v>2.251225932177114</v>
      </c>
    </row>
  </sheetData>
  <mergeCells count="2">
    <mergeCell ref="B27:G28"/>
    <mergeCell ref="B56:G57"/>
  </mergeCells>
  <pageMargins left="0.7" right="0.7" top="0.78740157499999996" bottom="0.78740157499999996"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3:XES59"/>
  <sheetViews>
    <sheetView showGridLines="0" zoomScaleNormal="100" workbookViewId="0"/>
  </sheetViews>
  <sheetFormatPr defaultColWidth="9.140625" defaultRowHeight="12.75" customHeight="1" x14ac:dyDescent="0.2"/>
  <cols>
    <col min="1" max="8" width="9.140625" style="22"/>
    <col min="9" max="9" width="9.140625" style="15"/>
    <col min="10" max="10" width="9.140625" style="15" customWidth="1"/>
    <col min="11" max="24" width="9.140625" style="15"/>
    <col min="25" max="16384" width="9.140625" style="22"/>
  </cols>
  <sheetData>
    <row r="3" spans="1:16373" ht="12.75" customHeight="1" x14ac:dyDescent="0.2">
      <c r="B3" s="38" t="s">
        <v>372</v>
      </c>
      <c r="C3" s="37"/>
      <c r="D3" s="37"/>
      <c r="E3" s="37"/>
      <c r="F3" s="37"/>
      <c r="G3" s="37"/>
      <c r="H3" s="83"/>
      <c r="I3" s="75"/>
      <c r="J3" s="75"/>
      <c r="K3" s="182" t="s">
        <v>208</v>
      </c>
      <c r="L3" s="182" t="s">
        <v>209</v>
      </c>
      <c r="M3" s="182" t="s">
        <v>210</v>
      </c>
    </row>
    <row r="4" spans="1:16373" ht="12.75" customHeight="1" x14ac:dyDescent="0.2">
      <c r="B4" s="331" t="s">
        <v>604</v>
      </c>
      <c r="C4" s="331"/>
      <c r="D4" s="331"/>
      <c r="E4" s="331"/>
      <c r="F4" s="331"/>
      <c r="G4" s="331"/>
      <c r="H4" s="83"/>
      <c r="I4" s="75"/>
      <c r="J4" s="75"/>
      <c r="K4" s="75" t="s">
        <v>211</v>
      </c>
      <c r="L4" s="75" t="s">
        <v>182</v>
      </c>
      <c r="M4" s="75" t="s">
        <v>212</v>
      </c>
    </row>
    <row r="5" spans="1:16373" ht="12.75" customHeight="1" x14ac:dyDescent="0.2">
      <c r="A5" s="1"/>
      <c r="B5" s="331"/>
      <c r="C5" s="331"/>
      <c r="D5" s="331"/>
      <c r="E5" s="331"/>
      <c r="F5" s="331"/>
      <c r="G5" s="331"/>
      <c r="H5" s="83"/>
      <c r="I5" s="75"/>
      <c r="J5" s="60">
        <v>42369</v>
      </c>
      <c r="K5" s="74">
        <v>-0.92862154415978537</v>
      </c>
      <c r="L5" s="74">
        <v>3.9539723699347675</v>
      </c>
      <c r="M5" s="74">
        <v>-3.326545839225048E-2</v>
      </c>
      <c r="N5" s="75"/>
      <c r="O5" s="75"/>
      <c r="P5" s="75"/>
      <c r="Q5" s="75"/>
      <c r="R5" s="75"/>
      <c r="S5" s="75"/>
      <c r="T5" s="75"/>
      <c r="U5" s="75"/>
      <c r="V5" s="75"/>
      <c r="W5" s="75"/>
      <c r="X5" s="75"/>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c r="AML5" s="1"/>
      <c r="AMM5" s="1"/>
      <c r="AMN5" s="1"/>
      <c r="AMO5" s="1"/>
      <c r="AMP5" s="1"/>
      <c r="AMQ5" s="1"/>
      <c r="AMR5" s="1"/>
      <c r="AMS5" s="1"/>
      <c r="AMT5" s="1"/>
      <c r="AMU5" s="1"/>
      <c r="AMV5" s="1"/>
      <c r="AMW5" s="1"/>
      <c r="AMX5" s="1"/>
      <c r="AMY5" s="1"/>
      <c r="AMZ5" s="1"/>
      <c r="ANA5" s="1"/>
      <c r="ANB5" s="1"/>
      <c r="ANC5" s="1"/>
      <c r="AND5" s="1"/>
      <c r="ANE5" s="1"/>
      <c r="ANF5" s="1"/>
      <c r="ANG5" s="1"/>
      <c r="ANH5" s="1"/>
      <c r="ANI5" s="1"/>
      <c r="ANJ5" s="1"/>
      <c r="ANK5" s="1"/>
      <c r="ANL5" s="1"/>
      <c r="ANM5" s="1"/>
      <c r="ANN5" s="1"/>
      <c r="ANO5" s="1"/>
      <c r="ANP5" s="1"/>
      <c r="ANQ5" s="1"/>
      <c r="ANR5" s="1"/>
      <c r="ANS5" s="1"/>
      <c r="ANT5" s="1"/>
      <c r="ANU5" s="1"/>
      <c r="ANV5" s="1"/>
      <c r="ANW5" s="1"/>
      <c r="ANX5" s="1"/>
      <c r="ANY5" s="1"/>
      <c r="ANZ5" s="1"/>
      <c r="AOA5" s="1"/>
      <c r="AOB5" s="1"/>
      <c r="AOC5" s="1"/>
      <c r="AOD5" s="1"/>
      <c r="AOE5" s="1"/>
      <c r="AOF5" s="1"/>
      <c r="AOG5" s="1"/>
      <c r="AOH5" s="1"/>
      <c r="AOI5" s="1"/>
      <c r="AOJ5" s="1"/>
      <c r="AOK5" s="1"/>
      <c r="AOL5" s="1"/>
      <c r="AOM5" s="1"/>
      <c r="AON5" s="1"/>
      <c r="AOO5" s="1"/>
      <c r="AOP5" s="1"/>
      <c r="AOQ5" s="1"/>
      <c r="AOR5" s="1"/>
      <c r="AOS5" s="1"/>
      <c r="AOT5" s="1"/>
      <c r="AOU5" s="1"/>
      <c r="AOV5" s="1"/>
      <c r="AOW5" s="1"/>
      <c r="AOX5" s="1"/>
      <c r="AOY5" s="1"/>
      <c r="AOZ5" s="1"/>
      <c r="APA5" s="1"/>
      <c r="APB5" s="1"/>
      <c r="APC5" s="1"/>
      <c r="APD5" s="1"/>
      <c r="APE5" s="1"/>
      <c r="APF5" s="1"/>
      <c r="APG5" s="1"/>
      <c r="APH5" s="1"/>
      <c r="API5" s="1"/>
      <c r="APJ5" s="1"/>
      <c r="APK5" s="1"/>
      <c r="APL5" s="1"/>
      <c r="APM5" s="1"/>
      <c r="APN5" s="1"/>
      <c r="APO5" s="1"/>
      <c r="APP5" s="1"/>
      <c r="APQ5" s="1"/>
      <c r="APR5" s="1"/>
      <c r="APS5" s="1"/>
      <c r="APT5" s="1"/>
      <c r="APU5" s="1"/>
      <c r="APV5" s="1"/>
      <c r="APW5" s="1"/>
      <c r="APX5" s="1"/>
      <c r="APY5" s="1"/>
      <c r="APZ5" s="1"/>
      <c r="AQA5" s="1"/>
      <c r="AQB5" s="1"/>
      <c r="AQC5" s="1"/>
      <c r="AQD5" s="1"/>
      <c r="AQE5" s="1"/>
      <c r="AQF5" s="1"/>
      <c r="AQG5" s="1"/>
      <c r="AQH5" s="1"/>
      <c r="AQI5" s="1"/>
      <c r="AQJ5" s="1"/>
      <c r="AQK5" s="1"/>
      <c r="AQL5" s="1"/>
      <c r="AQM5" s="1"/>
      <c r="AQN5" s="1"/>
      <c r="AQO5" s="1"/>
      <c r="AQP5" s="1"/>
      <c r="AQQ5" s="1"/>
      <c r="AQR5" s="1"/>
      <c r="AQS5" s="1"/>
      <c r="AQT5" s="1"/>
      <c r="AQU5" s="1"/>
      <c r="AQV5" s="1"/>
      <c r="AQW5" s="1"/>
      <c r="AQX5" s="1"/>
      <c r="AQY5" s="1"/>
      <c r="AQZ5" s="1"/>
      <c r="ARA5" s="1"/>
      <c r="ARB5" s="1"/>
      <c r="ARC5" s="1"/>
      <c r="ARD5" s="1"/>
      <c r="ARE5" s="1"/>
      <c r="ARF5" s="1"/>
      <c r="ARG5" s="1"/>
      <c r="ARH5" s="1"/>
      <c r="ARI5" s="1"/>
      <c r="ARJ5" s="1"/>
      <c r="ARK5" s="1"/>
      <c r="ARL5" s="1"/>
      <c r="ARM5" s="1"/>
      <c r="ARN5" s="1"/>
      <c r="ARO5" s="1"/>
      <c r="ARP5" s="1"/>
      <c r="ARQ5" s="1"/>
      <c r="ARR5" s="1"/>
      <c r="ARS5" s="1"/>
      <c r="ART5" s="1"/>
      <c r="ARU5" s="1"/>
      <c r="ARV5" s="1"/>
      <c r="ARW5" s="1"/>
      <c r="ARX5" s="1"/>
      <c r="ARY5" s="1"/>
      <c r="ARZ5" s="1"/>
      <c r="ASA5" s="1"/>
      <c r="ASB5" s="1"/>
      <c r="ASC5" s="1"/>
      <c r="ASD5" s="1"/>
      <c r="ASE5" s="1"/>
      <c r="ASF5" s="1"/>
      <c r="ASG5" s="1"/>
      <c r="ASH5" s="1"/>
      <c r="ASI5" s="1"/>
      <c r="ASJ5" s="1"/>
      <c r="ASK5" s="1"/>
      <c r="ASL5" s="1"/>
      <c r="ASM5" s="1"/>
      <c r="ASN5" s="1"/>
      <c r="ASO5" s="1"/>
      <c r="ASP5" s="1"/>
      <c r="ASQ5" s="1"/>
      <c r="ASR5" s="1"/>
      <c r="ASS5" s="1"/>
      <c r="AST5" s="1"/>
      <c r="ASU5" s="1"/>
      <c r="ASV5" s="1"/>
      <c r="ASW5" s="1"/>
      <c r="ASX5" s="1"/>
      <c r="ASY5" s="1"/>
      <c r="ASZ5" s="1"/>
      <c r="ATA5" s="1"/>
      <c r="ATB5" s="1"/>
      <c r="ATC5" s="1"/>
      <c r="ATD5" s="1"/>
      <c r="ATE5" s="1"/>
      <c r="ATF5" s="1"/>
      <c r="ATG5" s="1"/>
      <c r="ATH5" s="1"/>
      <c r="ATI5" s="1"/>
      <c r="ATJ5" s="1"/>
      <c r="ATK5" s="1"/>
      <c r="ATL5" s="1"/>
      <c r="ATM5" s="1"/>
      <c r="ATN5" s="1"/>
      <c r="ATO5" s="1"/>
      <c r="ATP5" s="1"/>
      <c r="ATQ5" s="1"/>
      <c r="ATR5" s="1"/>
      <c r="ATS5" s="1"/>
      <c r="ATT5" s="1"/>
      <c r="ATU5" s="1"/>
      <c r="ATV5" s="1"/>
      <c r="ATW5" s="1"/>
      <c r="ATX5" s="1"/>
      <c r="ATY5" s="1"/>
      <c r="ATZ5" s="1"/>
      <c r="AUA5" s="1"/>
      <c r="AUB5" s="1"/>
      <c r="AUC5" s="1"/>
      <c r="AUD5" s="1"/>
      <c r="AUE5" s="1"/>
      <c r="AUF5" s="1"/>
      <c r="AUG5" s="1"/>
      <c r="AUH5" s="1"/>
      <c r="AUI5" s="1"/>
      <c r="AUJ5" s="1"/>
      <c r="AUK5" s="1"/>
      <c r="AUL5" s="1"/>
      <c r="AUM5" s="1"/>
      <c r="AUN5" s="1"/>
      <c r="AUO5" s="1"/>
      <c r="AUP5" s="1"/>
      <c r="AUQ5" s="1"/>
      <c r="AUR5" s="1"/>
      <c r="AUS5" s="1"/>
      <c r="AUT5" s="1"/>
      <c r="AUU5" s="1"/>
      <c r="AUV5" s="1"/>
      <c r="AUW5" s="1"/>
      <c r="AUX5" s="1"/>
      <c r="AUY5" s="1"/>
      <c r="AUZ5" s="1"/>
      <c r="AVA5" s="1"/>
      <c r="AVB5" s="1"/>
      <c r="AVC5" s="1"/>
      <c r="AVD5" s="1"/>
      <c r="AVE5" s="1"/>
      <c r="AVF5" s="1"/>
      <c r="AVG5" s="1"/>
      <c r="AVH5" s="1"/>
      <c r="AVI5" s="1"/>
      <c r="AVJ5" s="1"/>
      <c r="AVK5" s="1"/>
      <c r="AVL5" s="1"/>
      <c r="AVM5" s="1"/>
      <c r="AVN5" s="1"/>
      <c r="AVO5" s="1"/>
      <c r="AVP5" s="1"/>
      <c r="AVQ5" s="1"/>
      <c r="AVR5" s="1"/>
      <c r="AVS5" s="1"/>
      <c r="AVT5" s="1"/>
      <c r="AVU5" s="1"/>
      <c r="AVV5" s="1"/>
      <c r="AVW5" s="1"/>
      <c r="AVX5" s="1"/>
      <c r="AVY5" s="1"/>
      <c r="AVZ5" s="1"/>
      <c r="AWA5" s="1"/>
      <c r="AWB5" s="1"/>
      <c r="AWC5" s="1"/>
      <c r="AWD5" s="1"/>
      <c r="AWE5" s="1"/>
      <c r="AWF5" s="1"/>
      <c r="AWG5" s="1"/>
      <c r="AWH5" s="1"/>
      <c r="AWI5" s="1"/>
      <c r="AWJ5" s="1"/>
      <c r="AWK5" s="1"/>
      <c r="AWL5" s="1"/>
      <c r="AWM5" s="1"/>
      <c r="AWN5" s="1"/>
      <c r="AWO5" s="1"/>
      <c r="AWP5" s="1"/>
      <c r="AWQ5" s="1"/>
      <c r="AWR5" s="1"/>
      <c r="AWS5" s="1"/>
      <c r="AWT5" s="1"/>
      <c r="AWU5" s="1"/>
      <c r="AWV5" s="1"/>
      <c r="AWW5" s="1"/>
      <c r="AWX5" s="1"/>
      <c r="AWY5" s="1"/>
      <c r="AWZ5" s="1"/>
      <c r="AXA5" s="1"/>
      <c r="AXB5" s="1"/>
      <c r="AXC5" s="1"/>
      <c r="AXD5" s="1"/>
      <c r="AXE5" s="1"/>
      <c r="AXF5" s="1"/>
      <c r="AXG5" s="1"/>
      <c r="AXH5" s="1"/>
      <c r="AXI5" s="1"/>
      <c r="AXJ5" s="1"/>
      <c r="AXK5" s="1"/>
      <c r="AXL5" s="1"/>
      <c r="AXM5" s="1"/>
      <c r="AXN5" s="1"/>
      <c r="AXO5" s="1"/>
      <c r="AXP5" s="1"/>
      <c r="AXQ5" s="1"/>
      <c r="AXR5" s="1"/>
      <c r="AXS5" s="1"/>
      <c r="AXT5" s="1"/>
      <c r="AXU5" s="1"/>
      <c r="AXV5" s="1"/>
      <c r="AXW5" s="1"/>
      <c r="AXX5" s="1"/>
      <c r="AXY5" s="1"/>
      <c r="AXZ5" s="1"/>
      <c r="AYA5" s="1"/>
      <c r="AYB5" s="1"/>
      <c r="AYC5" s="1"/>
      <c r="AYD5" s="1"/>
      <c r="AYE5" s="1"/>
      <c r="AYF5" s="1"/>
      <c r="AYG5" s="1"/>
      <c r="AYH5" s="1"/>
      <c r="AYI5" s="1"/>
      <c r="AYJ5" s="1"/>
      <c r="AYK5" s="1"/>
      <c r="AYL5" s="1"/>
      <c r="AYM5" s="1"/>
      <c r="AYN5" s="1"/>
      <c r="AYO5" s="1"/>
      <c r="AYP5" s="1"/>
      <c r="AYQ5" s="1"/>
      <c r="AYR5" s="1"/>
      <c r="AYS5" s="1"/>
      <c r="AYT5" s="1"/>
      <c r="AYU5" s="1"/>
      <c r="AYV5" s="1"/>
      <c r="AYW5" s="1"/>
      <c r="AYX5" s="1"/>
      <c r="AYY5" s="1"/>
      <c r="AYZ5" s="1"/>
      <c r="AZA5" s="1"/>
      <c r="AZB5" s="1"/>
      <c r="AZC5" s="1"/>
      <c r="AZD5" s="1"/>
      <c r="AZE5" s="1"/>
      <c r="AZF5" s="1"/>
      <c r="AZG5" s="1"/>
      <c r="AZH5" s="1"/>
      <c r="AZI5" s="1"/>
      <c r="AZJ5" s="1"/>
      <c r="AZK5" s="1"/>
      <c r="AZL5" s="1"/>
      <c r="AZM5" s="1"/>
      <c r="AZN5" s="1"/>
      <c r="AZO5" s="1"/>
      <c r="AZP5" s="1"/>
      <c r="AZQ5" s="1"/>
      <c r="AZR5" s="1"/>
      <c r="AZS5" s="1"/>
      <c r="AZT5" s="1"/>
      <c r="AZU5" s="1"/>
      <c r="AZV5" s="1"/>
      <c r="AZW5" s="1"/>
      <c r="AZX5" s="1"/>
      <c r="AZY5" s="1"/>
      <c r="AZZ5" s="1"/>
      <c r="BAA5" s="1"/>
      <c r="BAB5" s="1"/>
      <c r="BAC5" s="1"/>
      <c r="BAD5" s="1"/>
      <c r="BAE5" s="1"/>
      <c r="BAF5" s="1"/>
      <c r="BAG5" s="1"/>
      <c r="BAH5" s="1"/>
      <c r="BAI5" s="1"/>
      <c r="BAJ5" s="1"/>
      <c r="BAK5" s="1"/>
      <c r="BAL5" s="1"/>
      <c r="BAM5" s="1"/>
      <c r="BAN5" s="1"/>
      <c r="BAO5" s="1"/>
      <c r="BAP5" s="1"/>
      <c r="BAQ5" s="1"/>
      <c r="BAR5" s="1"/>
      <c r="BAS5" s="1"/>
      <c r="BAT5" s="1"/>
      <c r="BAU5" s="1"/>
      <c r="BAV5" s="1"/>
      <c r="BAW5" s="1"/>
      <c r="BAX5" s="1"/>
      <c r="BAY5" s="1"/>
      <c r="BAZ5" s="1"/>
      <c r="BBA5" s="1"/>
      <c r="BBB5" s="1"/>
      <c r="BBC5" s="1"/>
      <c r="BBD5" s="1"/>
      <c r="BBE5" s="1"/>
      <c r="BBF5" s="1"/>
      <c r="BBG5" s="1"/>
      <c r="BBH5" s="1"/>
      <c r="BBI5" s="1"/>
      <c r="BBJ5" s="1"/>
      <c r="BBK5" s="1"/>
      <c r="BBL5" s="1"/>
      <c r="BBM5" s="1"/>
      <c r="BBN5" s="1"/>
      <c r="BBO5" s="1"/>
      <c r="BBP5" s="1"/>
      <c r="BBQ5" s="1"/>
      <c r="BBR5" s="1"/>
      <c r="BBS5" s="1"/>
      <c r="BBT5" s="1"/>
      <c r="BBU5" s="1"/>
      <c r="BBV5" s="1"/>
      <c r="BBW5" s="1"/>
      <c r="BBX5" s="1"/>
      <c r="BBY5" s="1"/>
      <c r="BBZ5" s="1"/>
      <c r="BCA5" s="1"/>
      <c r="BCB5" s="1"/>
      <c r="BCC5" s="1"/>
      <c r="BCD5" s="1"/>
      <c r="BCE5" s="1"/>
      <c r="BCF5" s="1"/>
      <c r="BCG5" s="1"/>
      <c r="BCH5" s="1"/>
      <c r="BCI5" s="1"/>
      <c r="BCJ5" s="1"/>
      <c r="BCK5" s="1"/>
      <c r="BCL5" s="1"/>
      <c r="BCM5" s="1"/>
      <c r="BCN5" s="1"/>
      <c r="BCO5" s="1"/>
      <c r="BCP5" s="1"/>
      <c r="BCQ5" s="1"/>
      <c r="BCR5" s="1"/>
      <c r="BCS5" s="1"/>
      <c r="BCT5" s="1"/>
      <c r="BCU5" s="1"/>
      <c r="BCV5" s="1"/>
      <c r="BCW5" s="1"/>
      <c r="BCX5" s="1"/>
      <c r="BCY5" s="1"/>
      <c r="BCZ5" s="1"/>
      <c r="BDA5" s="1"/>
      <c r="BDB5" s="1"/>
      <c r="BDC5" s="1"/>
      <c r="BDD5" s="1"/>
      <c r="BDE5" s="1"/>
      <c r="BDF5" s="1"/>
      <c r="BDG5" s="1"/>
      <c r="BDH5" s="1"/>
      <c r="BDI5" s="1"/>
      <c r="BDJ5" s="1"/>
      <c r="BDK5" s="1"/>
      <c r="BDL5" s="1"/>
      <c r="BDM5" s="1"/>
      <c r="BDN5" s="1"/>
      <c r="BDO5" s="1"/>
      <c r="BDP5" s="1"/>
      <c r="BDQ5" s="1"/>
      <c r="BDR5" s="1"/>
      <c r="BDS5" s="1"/>
      <c r="BDT5" s="1"/>
      <c r="BDU5" s="1"/>
      <c r="BDV5" s="1"/>
      <c r="BDW5" s="1"/>
      <c r="BDX5" s="1"/>
      <c r="BDY5" s="1"/>
      <c r="BDZ5" s="1"/>
      <c r="BEA5" s="1"/>
      <c r="BEB5" s="1"/>
      <c r="BEC5" s="1"/>
      <c r="BED5" s="1"/>
      <c r="BEE5" s="1"/>
      <c r="BEF5" s="1"/>
      <c r="BEG5" s="1"/>
      <c r="BEH5" s="1"/>
      <c r="BEI5" s="1"/>
      <c r="BEJ5" s="1"/>
      <c r="BEK5" s="1"/>
      <c r="BEL5" s="1"/>
      <c r="BEM5" s="1"/>
      <c r="BEN5" s="1"/>
      <c r="BEO5" s="1"/>
      <c r="BEP5" s="1"/>
      <c r="BEQ5" s="1"/>
      <c r="BER5" s="1"/>
      <c r="BES5" s="1"/>
      <c r="BET5" s="1"/>
      <c r="BEU5" s="1"/>
      <c r="BEV5" s="1"/>
      <c r="BEW5" s="1"/>
      <c r="BEX5" s="1"/>
      <c r="BEY5" s="1"/>
      <c r="BEZ5" s="1"/>
      <c r="BFA5" s="1"/>
      <c r="BFB5" s="1"/>
      <c r="BFC5" s="1"/>
      <c r="BFD5" s="1"/>
      <c r="BFE5" s="1"/>
      <c r="BFF5" s="1"/>
      <c r="BFG5" s="1"/>
      <c r="BFH5" s="1"/>
      <c r="BFI5" s="1"/>
      <c r="BFJ5" s="1"/>
      <c r="BFK5" s="1"/>
      <c r="BFL5" s="1"/>
      <c r="BFM5" s="1"/>
      <c r="BFN5" s="1"/>
      <c r="BFO5" s="1"/>
      <c r="BFP5" s="1"/>
      <c r="BFQ5" s="1"/>
      <c r="BFR5" s="1"/>
      <c r="BFS5" s="1"/>
      <c r="BFT5" s="1"/>
      <c r="BFU5" s="1"/>
      <c r="BFV5" s="1"/>
      <c r="BFW5" s="1"/>
      <c r="BFX5" s="1"/>
      <c r="BFY5" s="1"/>
      <c r="BFZ5" s="1"/>
      <c r="BGA5" s="1"/>
      <c r="BGB5" s="1"/>
      <c r="BGC5" s="1"/>
      <c r="BGD5" s="1"/>
      <c r="BGE5" s="1"/>
      <c r="BGF5" s="1"/>
      <c r="BGG5" s="1"/>
      <c r="BGH5" s="1"/>
      <c r="BGI5" s="1"/>
      <c r="BGJ5" s="1"/>
      <c r="BGK5" s="1"/>
      <c r="BGL5" s="1"/>
      <c r="BGM5" s="1"/>
      <c r="BGN5" s="1"/>
      <c r="BGO5" s="1"/>
      <c r="BGP5" s="1"/>
      <c r="BGQ5" s="1"/>
      <c r="BGR5" s="1"/>
      <c r="BGS5" s="1"/>
      <c r="BGT5" s="1"/>
      <c r="BGU5" s="1"/>
      <c r="BGV5" s="1"/>
      <c r="BGW5" s="1"/>
      <c r="BGX5" s="1"/>
      <c r="BGY5" s="1"/>
      <c r="BGZ5" s="1"/>
      <c r="BHA5" s="1"/>
      <c r="BHB5" s="1"/>
      <c r="BHC5" s="1"/>
      <c r="BHD5" s="1"/>
      <c r="BHE5" s="1"/>
      <c r="BHF5" s="1"/>
      <c r="BHG5" s="1"/>
      <c r="BHH5" s="1"/>
      <c r="BHI5" s="1"/>
      <c r="BHJ5" s="1"/>
      <c r="BHK5" s="1"/>
      <c r="BHL5" s="1"/>
      <c r="BHM5" s="1"/>
      <c r="BHN5" s="1"/>
      <c r="BHO5" s="1"/>
      <c r="BHP5" s="1"/>
      <c r="BHQ5" s="1"/>
      <c r="BHR5" s="1"/>
      <c r="BHS5" s="1"/>
      <c r="BHT5" s="1"/>
      <c r="BHU5" s="1"/>
      <c r="BHV5" s="1"/>
      <c r="BHW5" s="1"/>
      <c r="BHX5" s="1"/>
      <c r="BHY5" s="1"/>
      <c r="BHZ5" s="1"/>
      <c r="BIA5" s="1"/>
      <c r="BIB5" s="1"/>
      <c r="BIC5" s="1"/>
      <c r="BID5" s="1"/>
      <c r="BIE5" s="1"/>
      <c r="BIF5" s="1"/>
      <c r="BIG5" s="1"/>
      <c r="BIH5" s="1"/>
      <c r="BII5" s="1"/>
      <c r="BIJ5" s="1"/>
      <c r="BIK5" s="1"/>
      <c r="BIL5" s="1"/>
      <c r="BIM5" s="1"/>
      <c r="BIN5" s="1"/>
      <c r="BIO5" s="1"/>
      <c r="BIP5" s="1"/>
      <c r="BIQ5" s="1"/>
      <c r="BIR5" s="1"/>
      <c r="BIS5" s="1"/>
      <c r="BIT5" s="1"/>
      <c r="BIU5" s="1"/>
      <c r="BIV5" s="1"/>
      <c r="BIW5" s="1"/>
      <c r="BIX5" s="1"/>
      <c r="BIY5" s="1"/>
      <c r="BIZ5" s="1"/>
      <c r="BJA5" s="1"/>
      <c r="BJB5" s="1"/>
      <c r="BJC5" s="1"/>
      <c r="BJD5" s="1"/>
      <c r="BJE5" s="1"/>
      <c r="BJF5" s="1"/>
      <c r="BJG5" s="1"/>
      <c r="BJH5" s="1"/>
      <c r="BJI5" s="1"/>
      <c r="BJJ5" s="1"/>
      <c r="BJK5" s="1"/>
      <c r="BJL5" s="1"/>
      <c r="BJM5" s="1"/>
      <c r="BJN5" s="1"/>
      <c r="BJO5" s="1"/>
      <c r="BJP5" s="1"/>
      <c r="BJQ5" s="1"/>
      <c r="BJR5" s="1"/>
      <c r="BJS5" s="1"/>
      <c r="BJT5" s="1"/>
      <c r="BJU5" s="1"/>
      <c r="BJV5" s="1"/>
      <c r="BJW5" s="1"/>
      <c r="BJX5" s="1"/>
      <c r="BJY5" s="1"/>
      <c r="BJZ5" s="1"/>
      <c r="BKA5" s="1"/>
      <c r="BKB5" s="1"/>
      <c r="BKC5" s="1"/>
      <c r="BKD5" s="1"/>
      <c r="BKE5" s="1"/>
      <c r="BKF5" s="1"/>
      <c r="BKG5" s="1"/>
      <c r="BKH5" s="1"/>
      <c r="BKI5" s="1"/>
      <c r="BKJ5" s="1"/>
      <c r="BKK5" s="1"/>
      <c r="BKL5" s="1"/>
      <c r="BKM5" s="1"/>
      <c r="BKN5" s="1"/>
      <c r="BKO5" s="1"/>
      <c r="BKP5" s="1"/>
      <c r="BKQ5" s="1"/>
      <c r="BKR5" s="1"/>
      <c r="BKS5" s="1"/>
      <c r="BKT5" s="1"/>
      <c r="BKU5" s="1"/>
      <c r="BKV5" s="1"/>
      <c r="BKW5" s="1"/>
      <c r="BKX5" s="1"/>
      <c r="BKY5" s="1"/>
      <c r="BKZ5" s="1"/>
      <c r="BLA5" s="1"/>
      <c r="BLB5" s="1"/>
      <c r="BLC5" s="1"/>
      <c r="BLD5" s="1"/>
      <c r="BLE5" s="1"/>
      <c r="BLF5" s="1"/>
      <c r="BLG5" s="1"/>
      <c r="BLH5" s="1"/>
      <c r="BLI5" s="1"/>
      <c r="BLJ5" s="1"/>
      <c r="BLK5" s="1"/>
      <c r="BLL5" s="1"/>
      <c r="BLM5" s="1"/>
      <c r="BLN5" s="1"/>
      <c r="BLO5" s="1"/>
      <c r="BLP5" s="1"/>
      <c r="BLQ5" s="1"/>
      <c r="BLR5" s="1"/>
      <c r="BLS5" s="1"/>
      <c r="BLT5" s="1"/>
      <c r="BLU5" s="1"/>
      <c r="BLV5" s="1"/>
      <c r="BLW5" s="1"/>
      <c r="BLX5" s="1"/>
      <c r="BLY5" s="1"/>
      <c r="BLZ5" s="1"/>
      <c r="BMA5" s="1"/>
      <c r="BMB5" s="1"/>
      <c r="BMC5" s="1"/>
      <c r="BMD5" s="1"/>
      <c r="BME5" s="1"/>
      <c r="BMF5" s="1"/>
      <c r="BMG5" s="1"/>
      <c r="BMH5" s="1"/>
      <c r="BMI5" s="1"/>
      <c r="BMJ5" s="1"/>
      <c r="BMK5" s="1"/>
      <c r="BML5" s="1"/>
      <c r="BMM5" s="1"/>
      <c r="BMN5" s="1"/>
      <c r="BMO5" s="1"/>
      <c r="BMP5" s="1"/>
      <c r="BMQ5" s="1"/>
      <c r="BMR5" s="1"/>
      <c r="BMS5" s="1"/>
      <c r="BMT5" s="1"/>
      <c r="BMU5" s="1"/>
      <c r="BMV5" s="1"/>
      <c r="BMW5" s="1"/>
      <c r="BMX5" s="1"/>
      <c r="BMY5" s="1"/>
      <c r="BMZ5" s="1"/>
      <c r="BNA5" s="1"/>
      <c r="BNB5" s="1"/>
      <c r="BNC5" s="1"/>
      <c r="BND5" s="1"/>
      <c r="BNE5" s="1"/>
      <c r="BNF5" s="1"/>
      <c r="BNG5" s="1"/>
      <c r="BNH5" s="1"/>
      <c r="BNI5" s="1"/>
      <c r="BNJ5" s="1"/>
      <c r="BNK5" s="1"/>
      <c r="BNL5" s="1"/>
      <c r="BNM5" s="1"/>
      <c r="BNN5" s="1"/>
      <c r="BNO5" s="1"/>
      <c r="BNP5" s="1"/>
      <c r="BNQ5" s="1"/>
      <c r="BNR5" s="1"/>
      <c r="BNS5" s="1"/>
      <c r="BNT5" s="1"/>
      <c r="BNU5" s="1"/>
      <c r="BNV5" s="1"/>
      <c r="BNW5" s="1"/>
      <c r="BNX5" s="1"/>
      <c r="BNY5" s="1"/>
      <c r="BNZ5" s="1"/>
      <c r="BOA5" s="1"/>
      <c r="BOB5" s="1"/>
      <c r="BOC5" s="1"/>
      <c r="BOD5" s="1"/>
      <c r="BOE5" s="1"/>
      <c r="BOF5" s="1"/>
      <c r="BOG5" s="1"/>
      <c r="BOH5" s="1"/>
      <c r="BOI5" s="1"/>
      <c r="BOJ5" s="1"/>
      <c r="BOK5" s="1"/>
      <c r="BOL5" s="1"/>
      <c r="BOM5" s="1"/>
      <c r="BON5" s="1"/>
      <c r="BOO5" s="1"/>
      <c r="BOP5" s="1"/>
      <c r="BOQ5" s="1"/>
      <c r="BOR5" s="1"/>
      <c r="BOS5" s="1"/>
      <c r="BOT5" s="1"/>
      <c r="BOU5" s="1"/>
      <c r="BOV5" s="1"/>
      <c r="BOW5" s="1"/>
      <c r="BOX5" s="1"/>
      <c r="BOY5" s="1"/>
      <c r="BOZ5" s="1"/>
      <c r="BPA5" s="1"/>
      <c r="BPB5" s="1"/>
      <c r="BPC5" s="1"/>
      <c r="BPD5" s="1"/>
      <c r="BPE5" s="1"/>
      <c r="BPF5" s="1"/>
      <c r="BPG5" s="1"/>
      <c r="BPH5" s="1"/>
      <c r="BPI5" s="1"/>
      <c r="BPJ5" s="1"/>
      <c r="BPK5" s="1"/>
      <c r="BPL5" s="1"/>
      <c r="BPM5" s="1"/>
      <c r="BPN5" s="1"/>
      <c r="BPO5" s="1"/>
      <c r="BPP5" s="1"/>
      <c r="BPQ5" s="1"/>
      <c r="BPR5" s="1"/>
      <c r="BPS5" s="1"/>
      <c r="BPT5" s="1"/>
      <c r="BPU5" s="1"/>
      <c r="BPV5" s="1"/>
      <c r="BPW5" s="1"/>
      <c r="BPX5" s="1"/>
      <c r="BPY5" s="1"/>
      <c r="BPZ5" s="1"/>
      <c r="BQA5" s="1"/>
      <c r="BQB5" s="1"/>
      <c r="BQC5" s="1"/>
      <c r="BQD5" s="1"/>
      <c r="BQE5" s="1"/>
      <c r="BQF5" s="1"/>
      <c r="BQG5" s="1"/>
      <c r="BQH5" s="1"/>
      <c r="BQI5" s="1"/>
      <c r="BQJ5" s="1"/>
      <c r="BQK5" s="1"/>
      <c r="BQL5" s="1"/>
      <c r="BQM5" s="1"/>
      <c r="BQN5" s="1"/>
      <c r="BQO5" s="1"/>
      <c r="BQP5" s="1"/>
      <c r="BQQ5" s="1"/>
      <c r="BQR5" s="1"/>
      <c r="BQS5" s="1"/>
      <c r="BQT5" s="1"/>
      <c r="BQU5" s="1"/>
      <c r="BQV5" s="1"/>
      <c r="BQW5" s="1"/>
      <c r="BQX5" s="1"/>
      <c r="BQY5" s="1"/>
      <c r="BQZ5" s="1"/>
      <c r="BRA5" s="1"/>
      <c r="BRB5" s="1"/>
      <c r="BRC5" s="1"/>
      <c r="BRD5" s="1"/>
      <c r="BRE5" s="1"/>
      <c r="BRF5" s="1"/>
      <c r="BRG5" s="1"/>
      <c r="BRH5" s="1"/>
      <c r="BRI5" s="1"/>
      <c r="BRJ5" s="1"/>
      <c r="BRK5" s="1"/>
      <c r="BRL5" s="1"/>
      <c r="BRM5" s="1"/>
      <c r="BRN5" s="1"/>
      <c r="BRO5" s="1"/>
      <c r="BRP5" s="1"/>
      <c r="BRQ5" s="1"/>
      <c r="BRR5" s="1"/>
      <c r="BRS5" s="1"/>
      <c r="BRT5" s="1"/>
      <c r="BRU5" s="1"/>
      <c r="BRV5" s="1"/>
      <c r="BRW5" s="1"/>
      <c r="BRX5" s="1"/>
      <c r="BRY5" s="1"/>
      <c r="BRZ5" s="1"/>
      <c r="BSA5" s="1"/>
      <c r="BSB5" s="1"/>
      <c r="BSC5" s="1"/>
      <c r="BSD5" s="1"/>
      <c r="BSE5" s="1"/>
      <c r="BSF5" s="1"/>
      <c r="BSG5" s="1"/>
      <c r="BSH5" s="1"/>
      <c r="BSI5" s="1"/>
      <c r="BSJ5" s="1"/>
      <c r="BSK5" s="1"/>
      <c r="BSL5" s="1"/>
      <c r="BSM5" s="1"/>
      <c r="BSN5" s="1"/>
      <c r="BSO5" s="1"/>
      <c r="BSP5" s="1"/>
      <c r="BSQ5" s="1"/>
      <c r="BSR5" s="1"/>
      <c r="BSS5" s="1"/>
      <c r="BST5" s="1"/>
      <c r="BSU5" s="1"/>
      <c r="BSV5" s="1"/>
      <c r="BSW5" s="1"/>
      <c r="BSX5" s="1"/>
      <c r="BSY5" s="1"/>
      <c r="BSZ5" s="1"/>
      <c r="BTA5" s="1"/>
      <c r="BTB5" s="1"/>
      <c r="BTC5" s="1"/>
      <c r="BTD5" s="1"/>
      <c r="BTE5" s="1"/>
      <c r="BTF5" s="1"/>
      <c r="BTG5" s="1"/>
      <c r="BTH5" s="1"/>
      <c r="BTI5" s="1"/>
      <c r="BTJ5" s="1"/>
      <c r="BTK5" s="1"/>
      <c r="BTL5" s="1"/>
      <c r="BTM5" s="1"/>
      <c r="BTN5" s="1"/>
      <c r="BTO5" s="1"/>
      <c r="BTP5" s="1"/>
      <c r="BTQ5" s="1"/>
      <c r="BTR5" s="1"/>
      <c r="BTS5" s="1"/>
      <c r="BTT5" s="1"/>
      <c r="BTU5" s="1"/>
      <c r="BTV5" s="1"/>
      <c r="BTW5" s="1"/>
      <c r="BTX5" s="1"/>
      <c r="BTY5" s="1"/>
      <c r="BTZ5" s="1"/>
      <c r="BUA5" s="1"/>
      <c r="BUB5" s="1"/>
      <c r="BUC5" s="1"/>
      <c r="BUD5" s="1"/>
      <c r="BUE5" s="1"/>
      <c r="BUF5" s="1"/>
      <c r="BUG5" s="1"/>
      <c r="BUH5" s="1"/>
      <c r="BUI5" s="1"/>
      <c r="BUJ5" s="1"/>
      <c r="BUK5" s="1"/>
      <c r="BUL5" s="1"/>
      <c r="BUM5" s="1"/>
      <c r="BUN5" s="1"/>
      <c r="BUO5" s="1"/>
      <c r="BUP5" s="1"/>
      <c r="BUQ5" s="1"/>
      <c r="BUR5" s="1"/>
      <c r="BUS5" s="1"/>
      <c r="BUT5" s="1"/>
      <c r="BUU5" s="1"/>
      <c r="BUV5" s="1"/>
      <c r="BUW5" s="1"/>
      <c r="BUX5" s="1"/>
      <c r="BUY5" s="1"/>
      <c r="BUZ5" s="1"/>
      <c r="BVA5" s="1"/>
      <c r="BVB5" s="1"/>
      <c r="BVC5" s="1"/>
      <c r="BVD5" s="1"/>
      <c r="BVE5" s="1"/>
      <c r="BVF5" s="1"/>
      <c r="BVG5" s="1"/>
      <c r="BVH5" s="1"/>
      <c r="BVI5" s="1"/>
      <c r="BVJ5" s="1"/>
      <c r="BVK5" s="1"/>
      <c r="BVL5" s="1"/>
      <c r="BVM5" s="1"/>
      <c r="BVN5" s="1"/>
      <c r="BVO5" s="1"/>
      <c r="BVP5" s="1"/>
      <c r="BVQ5" s="1"/>
      <c r="BVR5" s="1"/>
      <c r="BVS5" s="1"/>
      <c r="BVT5" s="1"/>
      <c r="BVU5" s="1"/>
      <c r="BVV5" s="1"/>
      <c r="BVW5" s="1"/>
      <c r="BVX5" s="1"/>
      <c r="BVY5" s="1"/>
      <c r="BVZ5" s="1"/>
      <c r="BWA5" s="1"/>
      <c r="BWB5" s="1"/>
      <c r="BWC5" s="1"/>
      <c r="BWD5" s="1"/>
      <c r="BWE5" s="1"/>
      <c r="BWF5" s="1"/>
      <c r="BWG5" s="1"/>
      <c r="BWH5" s="1"/>
      <c r="BWI5" s="1"/>
      <c r="BWJ5" s="1"/>
      <c r="BWK5" s="1"/>
      <c r="BWL5" s="1"/>
      <c r="BWM5" s="1"/>
      <c r="BWN5" s="1"/>
      <c r="BWO5" s="1"/>
      <c r="BWP5" s="1"/>
      <c r="BWQ5" s="1"/>
      <c r="BWR5" s="1"/>
      <c r="BWS5" s="1"/>
      <c r="BWT5" s="1"/>
      <c r="BWU5" s="1"/>
      <c r="BWV5" s="1"/>
      <c r="BWW5" s="1"/>
      <c r="BWX5" s="1"/>
      <c r="BWY5" s="1"/>
      <c r="BWZ5" s="1"/>
      <c r="BXA5" s="1"/>
      <c r="BXB5" s="1"/>
      <c r="BXC5" s="1"/>
      <c r="BXD5" s="1"/>
      <c r="BXE5" s="1"/>
      <c r="BXF5" s="1"/>
      <c r="BXG5" s="1"/>
      <c r="BXH5" s="1"/>
      <c r="BXI5" s="1"/>
      <c r="BXJ5" s="1"/>
      <c r="BXK5" s="1"/>
      <c r="BXL5" s="1"/>
      <c r="BXM5" s="1"/>
      <c r="BXN5" s="1"/>
      <c r="BXO5" s="1"/>
      <c r="BXP5" s="1"/>
      <c r="BXQ5" s="1"/>
      <c r="BXR5" s="1"/>
      <c r="BXS5" s="1"/>
      <c r="BXT5" s="1"/>
      <c r="BXU5" s="1"/>
      <c r="BXV5" s="1"/>
      <c r="BXW5" s="1"/>
      <c r="BXX5" s="1"/>
      <c r="BXY5" s="1"/>
      <c r="BXZ5" s="1"/>
      <c r="BYA5" s="1"/>
      <c r="BYB5" s="1"/>
      <c r="BYC5" s="1"/>
      <c r="BYD5" s="1"/>
      <c r="BYE5" s="1"/>
      <c r="BYF5" s="1"/>
      <c r="BYG5" s="1"/>
      <c r="BYH5" s="1"/>
      <c r="BYI5" s="1"/>
      <c r="BYJ5" s="1"/>
      <c r="BYK5" s="1"/>
      <c r="BYL5" s="1"/>
      <c r="BYM5" s="1"/>
      <c r="BYN5" s="1"/>
      <c r="BYO5" s="1"/>
      <c r="BYP5" s="1"/>
      <c r="BYQ5" s="1"/>
      <c r="BYR5" s="1"/>
      <c r="BYS5" s="1"/>
      <c r="BYT5" s="1"/>
      <c r="BYU5" s="1"/>
      <c r="BYV5" s="1"/>
      <c r="BYW5" s="1"/>
      <c r="BYX5" s="1"/>
      <c r="BYY5" s="1"/>
      <c r="BYZ5" s="1"/>
      <c r="BZA5" s="1"/>
      <c r="BZB5" s="1"/>
      <c r="BZC5" s="1"/>
      <c r="BZD5" s="1"/>
      <c r="BZE5" s="1"/>
      <c r="BZF5" s="1"/>
      <c r="BZG5" s="1"/>
      <c r="BZH5" s="1"/>
      <c r="BZI5" s="1"/>
      <c r="BZJ5" s="1"/>
      <c r="BZK5" s="1"/>
      <c r="BZL5" s="1"/>
      <c r="BZM5" s="1"/>
      <c r="BZN5" s="1"/>
      <c r="BZO5" s="1"/>
      <c r="BZP5" s="1"/>
      <c r="BZQ5" s="1"/>
      <c r="BZR5" s="1"/>
      <c r="BZS5" s="1"/>
      <c r="BZT5" s="1"/>
      <c r="BZU5" s="1"/>
      <c r="BZV5" s="1"/>
      <c r="BZW5" s="1"/>
      <c r="BZX5" s="1"/>
      <c r="BZY5" s="1"/>
      <c r="BZZ5" s="1"/>
      <c r="CAA5" s="1"/>
      <c r="CAB5" s="1"/>
      <c r="CAC5" s="1"/>
      <c r="CAD5" s="1"/>
      <c r="CAE5" s="1"/>
      <c r="CAF5" s="1"/>
      <c r="CAG5" s="1"/>
      <c r="CAH5" s="1"/>
      <c r="CAI5" s="1"/>
      <c r="CAJ5" s="1"/>
      <c r="CAK5" s="1"/>
      <c r="CAL5" s="1"/>
      <c r="CAM5" s="1"/>
      <c r="CAN5" s="1"/>
      <c r="CAO5" s="1"/>
      <c r="CAP5" s="1"/>
      <c r="CAQ5" s="1"/>
      <c r="CAR5" s="1"/>
      <c r="CAS5" s="1"/>
      <c r="CAT5" s="1"/>
      <c r="CAU5" s="1"/>
      <c r="CAV5" s="1"/>
      <c r="CAW5" s="1"/>
      <c r="CAX5" s="1"/>
      <c r="CAY5" s="1"/>
      <c r="CAZ5" s="1"/>
      <c r="CBA5" s="1"/>
      <c r="CBB5" s="1"/>
      <c r="CBC5" s="1"/>
      <c r="CBD5" s="1"/>
      <c r="CBE5" s="1"/>
      <c r="CBF5" s="1"/>
      <c r="CBG5" s="1"/>
      <c r="CBH5" s="1"/>
      <c r="CBI5" s="1"/>
      <c r="CBJ5" s="1"/>
      <c r="CBK5" s="1"/>
      <c r="CBL5" s="1"/>
      <c r="CBM5" s="1"/>
      <c r="CBN5" s="1"/>
      <c r="CBO5" s="1"/>
      <c r="CBP5" s="1"/>
      <c r="CBQ5" s="1"/>
      <c r="CBR5" s="1"/>
      <c r="CBS5" s="1"/>
      <c r="CBT5" s="1"/>
      <c r="CBU5" s="1"/>
      <c r="CBV5" s="1"/>
      <c r="CBW5" s="1"/>
      <c r="CBX5" s="1"/>
      <c r="CBY5" s="1"/>
      <c r="CBZ5" s="1"/>
      <c r="CCA5" s="1"/>
      <c r="CCB5" s="1"/>
      <c r="CCC5" s="1"/>
      <c r="CCD5" s="1"/>
      <c r="CCE5" s="1"/>
      <c r="CCF5" s="1"/>
      <c r="CCG5" s="1"/>
      <c r="CCH5" s="1"/>
      <c r="CCI5" s="1"/>
      <c r="CCJ5" s="1"/>
      <c r="CCK5" s="1"/>
      <c r="CCL5" s="1"/>
      <c r="CCM5" s="1"/>
      <c r="CCN5" s="1"/>
      <c r="CCO5" s="1"/>
      <c r="CCP5" s="1"/>
      <c r="CCQ5" s="1"/>
      <c r="CCR5" s="1"/>
      <c r="CCS5" s="1"/>
      <c r="CCT5" s="1"/>
      <c r="CCU5" s="1"/>
      <c r="CCV5" s="1"/>
      <c r="CCW5" s="1"/>
      <c r="CCX5" s="1"/>
      <c r="CCY5" s="1"/>
      <c r="CCZ5" s="1"/>
      <c r="CDA5" s="1"/>
      <c r="CDB5" s="1"/>
      <c r="CDC5" s="1"/>
      <c r="CDD5" s="1"/>
      <c r="CDE5" s="1"/>
      <c r="CDF5" s="1"/>
      <c r="CDG5" s="1"/>
      <c r="CDH5" s="1"/>
      <c r="CDI5" s="1"/>
      <c r="CDJ5" s="1"/>
      <c r="CDK5" s="1"/>
      <c r="CDL5" s="1"/>
      <c r="CDM5" s="1"/>
      <c r="CDN5" s="1"/>
      <c r="CDO5" s="1"/>
      <c r="CDP5" s="1"/>
      <c r="CDQ5" s="1"/>
      <c r="CDR5" s="1"/>
      <c r="CDS5" s="1"/>
      <c r="CDT5" s="1"/>
      <c r="CDU5" s="1"/>
      <c r="CDV5" s="1"/>
      <c r="CDW5" s="1"/>
      <c r="CDX5" s="1"/>
      <c r="CDY5" s="1"/>
      <c r="CDZ5" s="1"/>
      <c r="CEA5" s="1"/>
      <c r="CEB5" s="1"/>
      <c r="CEC5" s="1"/>
      <c r="CED5" s="1"/>
      <c r="CEE5" s="1"/>
      <c r="CEF5" s="1"/>
      <c r="CEG5" s="1"/>
      <c r="CEH5" s="1"/>
      <c r="CEI5" s="1"/>
      <c r="CEJ5" s="1"/>
      <c r="CEK5" s="1"/>
      <c r="CEL5" s="1"/>
      <c r="CEM5" s="1"/>
      <c r="CEN5" s="1"/>
      <c r="CEO5" s="1"/>
      <c r="CEP5" s="1"/>
      <c r="CEQ5" s="1"/>
      <c r="CER5" s="1"/>
      <c r="CES5" s="1"/>
      <c r="CET5" s="1"/>
      <c r="CEU5" s="1"/>
      <c r="CEV5" s="1"/>
      <c r="CEW5" s="1"/>
      <c r="CEX5" s="1"/>
      <c r="CEY5" s="1"/>
      <c r="CEZ5" s="1"/>
      <c r="CFA5" s="1"/>
      <c r="CFB5" s="1"/>
      <c r="CFC5" s="1"/>
      <c r="CFD5" s="1"/>
      <c r="CFE5" s="1"/>
      <c r="CFF5" s="1"/>
      <c r="CFG5" s="1"/>
      <c r="CFH5" s="1"/>
      <c r="CFI5" s="1"/>
      <c r="CFJ5" s="1"/>
      <c r="CFK5" s="1"/>
      <c r="CFL5" s="1"/>
      <c r="CFM5" s="1"/>
      <c r="CFN5" s="1"/>
      <c r="CFO5" s="1"/>
      <c r="CFP5" s="1"/>
      <c r="CFQ5" s="1"/>
      <c r="CFR5" s="1"/>
      <c r="CFS5" s="1"/>
      <c r="CFT5" s="1"/>
      <c r="CFU5" s="1"/>
      <c r="CFV5" s="1"/>
      <c r="CFW5" s="1"/>
      <c r="CFX5" s="1"/>
      <c r="CFY5" s="1"/>
      <c r="CFZ5" s="1"/>
      <c r="CGA5" s="1"/>
      <c r="CGB5" s="1"/>
      <c r="CGC5" s="1"/>
      <c r="CGD5" s="1"/>
      <c r="CGE5" s="1"/>
      <c r="CGF5" s="1"/>
      <c r="CGG5" s="1"/>
      <c r="CGH5" s="1"/>
      <c r="CGI5" s="1"/>
      <c r="CGJ5" s="1"/>
      <c r="CGK5" s="1"/>
      <c r="CGL5" s="1"/>
      <c r="CGM5" s="1"/>
      <c r="CGN5" s="1"/>
      <c r="CGO5" s="1"/>
      <c r="CGP5" s="1"/>
      <c r="CGQ5" s="1"/>
      <c r="CGR5" s="1"/>
      <c r="CGS5" s="1"/>
      <c r="CGT5" s="1"/>
      <c r="CGU5" s="1"/>
      <c r="CGV5" s="1"/>
      <c r="CGW5" s="1"/>
      <c r="CGX5" s="1"/>
      <c r="CGY5" s="1"/>
      <c r="CGZ5" s="1"/>
      <c r="CHA5" s="1"/>
      <c r="CHB5" s="1"/>
      <c r="CHC5" s="1"/>
      <c r="CHD5" s="1"/>
      <c r="CHE5" s="1"/>
      <c r="CHF5" s="1"/>
      <c r="CHG5" s="1"/>
      <c r="CHH5" s="1"/>
      <c r="CHI5" s="1"/>
      <c r="CHJ5" s="1"/>
      <c r="CHK5" s="1"/>
      <c r="CHL5" s="1"/>
      <c r="CHM5" s="1"/>
      <c r="CHN5" s="1"/>
      <c r="CHO5" s="1"/>
      <c r="CHP5" s="1"/>
      <c r="CHQ5" s="1"/>
      <c r="CHR5" s="1"/>
      <c r="CHS5" s="1"/>
      <c r="CHT5" s="1"/>
      <c r="CHU5" s="1"/>
      <c r="CHV5" s="1"/>
      <c r="CHW5" s="1"/>
      <c r="CHX5" s="1"/>
      <c r="CHY5" s="1"/>
      <c r="CHZ5" s="1"/>
      <c r="CIA5" s="1"/>
      <c r="CIB5" s="1"/>
      <c r="CIC5" s="1"/>
      <c r="CID5" s="1"/>
      <c r="CIE5" s="1"/>
      <c r="CIF5" s="1"/>
      <c r="CIG5" s="1"/>
      <c r="CIH5" s="1"/>
      <c r="CII5" s="1"/>
      <c r="CIJ5" s="1"/>
      <c r="CIK5" s="1"/>
      <c r="CIL5" s="1"/>
      <c r="CIM5" s="1"/>
      <c r="CIN5" s="1"/>
      <c r="CIO5" s="1"/>
      <c r="CIP5" s="1"/>
      <c r="CIQ5" s="1"/>
      <c r="CIR5" s="1"/>
      <c r="CIS5" s="1"/>
      <c r="CIT5" s="1"/>
      <c r="CIU5" s="1"/>
      <c r="CIV5" s="1"/>
      <c r="CIW5" s="1"/>
      <c r="CIX5" s="1"/>
      <c r="CIY5" s="1"/>
      <c r="CIZ5" s="1"/>
      <c r="CJA5" s="1"/>
      <c r="CJB5" s="1"/>
      <c r="CJC5" s="1"/>
      <c r="CJD5" s="1"/>
      <c r="CJE5" s="1"/>
      <c r="CJF5" s="1"/>
      <c r="CJG5" s="1"/>
      <c r="CJH5" s="1"/>
      <c r="CJI5" s="1"/>
      <c r="CJJ5" s="1"/>
      <c r="CJK5" s="1"/>
      <c r="CJL5" s="1"/>
      <c r="CJM5" s="1"/>
      <c r="CJN5" s="1"/>
      <c r="CJO5" s="1"/>
      <c r="CJP5" s="1"/>
      <c r="CJQ5" s="1"/>
      <c r="CJR5" s="1"/>
      <c r="CJS5" s="1"/>
      <c r="CJT5" s="1"/>
      <c r="CJU5" s="1"/>
      <c r="CJV5" s="1"/>
      <c r="CJW5" s="1"/>
      <c r="CJX5" s="1"/>
      <c r="CJY5" s="1"/>
      <c r="CJZ5" s="1"/>
      <c r="CKA5" s="1"/>
      <c r="CKB5" s="1"/>
      <c r="CKC5" s="1"/>
      <c r="CKD5" s="1"/>
      <c r="CKE5" s="1"/>
      <c r="CKF5" s="1"/>
      <c r="CKG5" s="1"/>
      <c r="CKH5" s="1"/>
      <c r="CKI5" s="1"/>
      <c r="CKJ5" s="1"/>
      <c r="CKK5" s="1"/>
      <c r="CKL5" s="1"/>
      <c r="CKM5" s="1"/>
      <c r="CKN5" s="1"/>
      <c r="CKO5" s="1"/>
      <c r="CKP5" s="1"/>
      <c r="CKQ5" s="1"/>
      <c r="CKR5" s="1"/>
      <c r="CKS5" s="1"/>
      <c r="CKT5" s="1"/>
      <c r="CKU5" s="1"/>
      <c r="CKV5" s="1"/>
      <c r="CKW5" s="1"/>
      <c r="CKX5" s="1"/>
      <c r="CKY5" s="1"/>
      <c r="CKZ5" s="1"/>
      <c r="CLA5" s="1"/>
      <c r="CLB5" s="1"/>
      <c r="CLC5" s="1"/>
      <c r="CLD5" s="1"/>
      <c r="CLE5" s="1"/>
      <c r="CLF5" s="1"/>
      <c r="CLG5" s="1"/>
      <c r="CLH5" s="1"/>
      <c r="CLI5" s="1"/>
      <c r="CLJ5" s="1"/>
      <c r="CLK5" s="1"/>
      <c r="CLL5" s="1"/>
      <c r="CLM5" s="1"/>
      <c r="CLN5" s="1"/>
      <c r="CLO5" s="1"/>
      <c r="CLP5" s="1"/>
      <c r="CLQ5" s="1"/>
      <c r="CLR5" s="1"/>
      <c r="CLS5" s="1"/>
      <c r="CLT5" s="1"/>
      <c r="CLU5" s="1"/>
      <c r="CLV5" s="1"/>
      <c r="CLW5" s="1"/>
      <c r="CLX5" s="1"/>
      <c r="CLY5" s="1"/>
      <c r="CLZ5" s="1"/>
      <c r="CMA5" s="1"/>
      <c r="CMB5" s="1"/>
      <c r="CMC5" s="1"/>
      <c r="CMD5" s="1"/>
      <c r="CME5" s="1"/>
      <c r="CMF5" s="1"/>
      <c r="CMG5" s="1"/>
      <c r="CMH5" s="1"/>
      <c r="CMI5" s="1"/>
      <c r="CMJ5" s="1"/>
      <c r="CMK5" s="1"/>
      <c r="CML5" s="1"/>
      <c r="CMM5" s="1"/>
      <c r="CMN5" s="1"/>
      <c r="CMO5" s="1"/>
      <c r="CMP5" s="1"/>
      <c r="CMQ5" s="1"/>
      <c r="CMR5" s="1"/>
      <c r="CMS5" s="1"/>
      <c r="CMT5" s="1"/>
      <c r="CMU5" s="1"/>
      <c r="CMV5" s="1"/>
      <c r="CMW5" s="1"/>
      <c r="CMX5" s="1"/>
      <c r="CMY5" s="1"/>
      <c r="CMZ5" s="1"/>
      <c r="CNA5" s="1"/>
      <c r="CNB5" s="1"/>
      <c r="CNC5" s="1"/>
      <c r="CND5" s="1"/>
      <c r="CNE5" s="1"/>
      <c r="CNF5" s="1"/>
      <c r="CNG5" s="1"/>
      <c r="CNH5" s="1"/>
      <c r="CNI5" s="1"/>
      <c r="CNJ5" s="1"/>
      <c r="CNK5" s="1"/>
      <c r="CNL5" s="1"/>
      <c r="CNM5" s="1"/>
      <c r="CNN5" s="1"/>
      <c r="CNO5" s="1"/>
      <c r="CNP5" s="1"/>
      <c r="CNQ5" s="1"/>
      <c r="CNR5" s="1"/>
      <c r="CNS5" s="1"/>
      <c r="CNT5" s="1"/>
      <c r="CNU5" s="1"/>
      <c r="CNV5" s="1"/>
      <c r="CNW5" s="1"/>
      <c r="CNX5" s="1"/>
      <c r="CNY5" s="1"/>
      <c r="CNZ5" s="1"/>
      <c r="COA5" s="1"/>
      <c r="COB5" s="1"/>
      <c r="COC5" s="1"/>
      <c r="COD5" s="1"/>
      <c r="COE5" s="1"/>
      <c r="COF5" s="1"/>
      <c r="COG5" s="1"/>
      <c r="COH5" s="1"/>
      <c r="COI5" s="1"/>
      <c r="COJ5" s="1"/>
      <c r="COK5" s="1"/>
      <c r="COL5" s="1"/>
      <c r="COM5" s="1"/>
      <c r="CON5" s="1"/>
      <c r="COO5" s="1"/>
      <c r="COP5" s="1"/>
      <c r="COQ5" s="1"/>
      <c r="COR5" s="1"/>
      <c r="COS5" s="1"/>
      <c r="COT5" s="1"/>
      <c r="COU5" s="1"/>
      <c r="COV5" s="1"/>
      <c r="COW5" s="1"/>
      <c r="COX5" s="1"/>
      <c r="COY5" s="1"/>
      <c r="COZ5" s="1"/>
      <c r="CPA5" s="1"/>
      <c r="CPB5" s="1"/>
      <c r="CPC5" s="1"/>
      <c r="CPD5" s="1"/>
      <c r="CPE5" s="1"/>
      <c r="CPF5" s="1"/>
      <c r="CPG5" s="1"/>
      <c r="CPH5" s="1"/>
      <c r="CPI5" s="1"/>
      <c r="CPJ5" s="1"/>
      <c r="CPK5" s="1"/>
      <c r="CPL5" s="1"/>
      <c r="CPM5" s="1"/>
      <c r="CPN5" s="1"/>
      <c r="CPO5" s="1"/>
      <c r="CPP5" s="1"/>
      <c r="CPQ5" s="1"/>
      <c r="CPR5" s="1"/>
      <c r="CPS5" s="1"/>
      <c r="CPT5" s="1"/>
      <c r="CPU5" s="1"/>
      <c r="CPV5" s="1"/>
      <c r="CPW5" s="1"/>
      <c r="CPX5" s="1"/>
      <c r="CPY5" s="1"/>
      <c r="CPZ5" s="1"/>
      <c r="CQA5" s="1"/>
      <c r="CQB5" s="1"/>
      <c r="CQC5" s="1"/>
      <c r="CQD5" s="1"/>
      <c r="CQE5" s="1"/>
      <c r="CQF5" s="1"/>
      <c r="CQG5" s="1"/>
      <c r="CQH5" s="1"/>
      <c r="CQI5" s="1"/>
      <c r="CQJ5" s="1"/>
      <c r="CQK5" s="1"/>
      <c r="CQL5" s="1"/>
      <c r="CQM5" s="1"/>
      <c r="CQN5" s="1"/>
      <c r="CQO5" s="1"/>
      <c r="CQP5" s="1"/>
      <c r="CQQ5" s="1"/>
      <c r="CQR5" s="1"/>
      <c r="CQS5" s="1"/>
      <c r="CQT5" s="1"/>
      <c r="CQU5" s="1"/>
      <c r="CQV5" s="1"/>
      <c r="CQW5" s="1"/>
      <c r="CQX5" s="1"/>
      <c r="CQY5" s="1"/>
      <c r="CQZ5" s="1"/>
      <c r="CRA5" s="1"/>
      <c r="CRB5" s="1"/>
      <c r="CRC5" s="1"/>
      <c r="CRD5" s="1"/>
      <c r="CRE5" s="1"/>
      <c r="CRF5" s="1"/>
      <c r="CRG5" s="1"/>
      <c r="CRH5" s="1"/>
      <c r="CRI5" s="1"/>
      <c r="CRJ5" s="1"/>
      <c r="CRK5" s="1"/>
      <c r="CRL5" s="1"/>
      <c r="CRM5" s="1"/>
      <c r="CRN5" s="1"/>
      <c r="CRO5" s="1"/>
      <c r="CRP5" s="1"/>
      <c r="CRQ5" s="1"/>
      <c r="CRR5" s="1"/>
      <c r="CRS5" s="1"/>
      <c r="CRT5" s="1"/>
      <c r="CRU5" s="1"/>
      <c r="CRV5" s="1"/>
      <c r="CRW5" s="1"/>
      <c r="CRX5" s="1"/>
      <c r="CRY5" s="1"/>
      <c r="CRZ5" s="1"/>
      <c r="CSA5" s="1"/>
      <c r="CSB5" s="1"/>
      <c r="CSC5" s="1"/>
      <c r="CSD5" s="1"/>
      <c r="CSE5" s="1"/>
      <c r="CSF5" s="1"/>
      <c r="CSG5" s="1"/>
      <c r="CSH5" s="1"/>
      <c r="CSI5" s="1"/>
      <c r="CSJ5" s="1"/>
      <c r="CSK5" s="1"/>
      <c r="CSL5" s="1"/>
      <c r="CSM5" s="1"/>
      <c r="CSN5" s="1"/>
      <c r="CSO5" s="1"/>
      <c r="CSP5" s="1"/>
      <c r="CSQ5" s="1"/>
      <c r="CSR5" s="1"/>
      <c r="CSS5" s="1"/>
      <c r="CST5" s="1"/>
      <c r="CSU5" s="1"/>
      <c r="CSV5" s="1"/>
      <c r="CSW5" s="1"/>
      <c r="CSX5" s="1"/>
      <c r="CSY5" s="1"/>
      <c r="CSZ5" s="1"/>
      <c r="CTA5" s="1"/>
      <c r="CTB5" s="1"/>
      <c r="CTC5" s="1"/>
      <c r="CTD5" s="1"/>
      <c r="CTE5" s="1"/>
      <c r="CTF5" s="1"/>
      <c r="CTG5" s="1"/>
      <c r="CTH5" s="1"/>
      <c r="CTI5" s="1"/>
      <c r="CTJ5" s="1"/>
      <c r="CTK5" s="1"/>
      <c r="CTL5" s="1"/>
      <c r="CTM5" s="1"/>
      <c r="CTN5" s="1"/>
      <c r="CTO5" s="1"/>
      <c r="CTP5" s="1"/>
      <c r="CTQ5" s="1"/>
      <c r="CTR5" s="1"/>
      <c r="CTS5" s="1"/>
      <c r="CTT5" s="1"/>
      <c r="CTU5" s="1"/>
      <c r="CTV5" s="1"/>
      <c r="CTW5" s="1"/>
      <c r="CTX5" s="1"/>
      <c r="CTY5" s="1"/>
      <c r="CTZ5" s="1"/>
      <c r="CUA5" s="1"/>
      <c r="CUB5" s="1"/>
      <c r="CUC5" s="1"/>
      <c r="CUD5" s="1"/>
      <c r="CUE5" s="1"/>
      <c r="CUF5" s="1"/>
      <c r="CUG5" s="1"/>
      <c r="CUH5" s="1"/>
      <c r="CUI5" s="1"/>
      <c r="CUJ5" s="1"/>
      <c r="CUK5" s="1"/>
      <c r="CUL5" s="1"/>
      <c r="CUM5" s="1"/>
      <c r="CUN5" s="1"/>
      <c r="CUO5" s="1"/>
      <c r="CUP5" s="1"/>
      <c r="CUQ5" s="1"/>
      <c r="CUR5" s="1"/>
      <c r="CUS5" s="1"/>
      <c r="CUT5" s="1"/>
      <c r="CUU5" s="1"/>
      <c r="CUV5" s="1"/>
      <c r="CUW5" s="1"/>
      <c r="CUX5" s="1"/>
      <c r="CUY5" s="1"/>
      <c r="CUZ5" s="1"/>
      <c r="CVA5" s="1"/>
      <c r="CVB5" s="1"/>
      <c r="CVC5" s="1"/>
      <c r="CVD5" s="1"/>
      <c r="CVE5" s="1"/>
      <c r="CVF5" s="1"/>
      <c r="CVG5" s="1"/>
      <c r="CVH5" s="1"/>
      <c r="CVI5" s="1"/>
      <c r="CVJ5" s="1"/>
      <c r="CVK5" s="1"/>
      <c r="CVL5" s="1"/>
      <c r="CVM5" s="1"/>
      <c r="CVN5" s="1"/>
      <c r="CVO5" s="1"/>
      <c r="CVP5" s="1"/>
      <c r="CVQ5" s="1"/>
      <c r="CVR5" s="1"/>
      <c r="CVS5" s="1"/>
      <c r="CVT5" s="1"/>
      <c r="CVU5" s="1"/>
      <c r="CVV5" s="1"/>
      <c r="CVW5" s="1"/>
      <c r="CVX5" s="1"/>
      <c r="CVY5" s="1"/>
      <c r="CVZ5" s="1"/>
      <c r="CWA5" s="1"/>
      <c r="CWB5" s="1"/>
      <c r="CWC5" s="1"/>
      <c r="CWD5" s="1"/>
      <c r="CWE5" s="1"/>
      <c r="CWF5" s="1"/>
      <c r="CWG5" s="1"/>
      <c r="CWH5" s="1"/>
      <c r="CWI5" s="1"/>
      <c r="CWJ5" s="1"/>
      <c r="CWK5" s="1"/>
      <c r="CWL5" s="1"/>
      <c r="CWM5" s="1"/>
      <c r="CWN5" s="1"/>
      <c r="CWO5" s="1"/>
      <c r="CWP5" s="1"/>
      <c r="CWQ5" s="1"/>
      <c r="CWR5" s="1"/>
      <c r="CWS5" s="1"/>
      <c r="CWT5" s="1"/>
      <c r="CWU5" s="1"/>
      <c r="CWV5" s="1"/>
      <c r="CWW5" s="1"/>
      <c r="CWX5" s="1"/>
      <c r="CWY5" s="1"/>
      <c r="CWZ5" s="1"/>
      <c r="CXA5" s="1"/>
      <c r="CXB5" s="1"/>
      <c r="CXC5" s="1"/>
      <c r="CXD5" s="1"/>
      <c r="CXE5" s="1"/>
      <c r="CXF5" s="1"/>
      <c r="CXG5" s="1"/>
      <c r="CXH5" s="1"/>
      <c r="CXI5" s="1"/>
      <c r="CXJ5" s="1"/>
      <c r="CXK5" s="1"/>
      <c r="CXL5" s="1"/>
      <c r="CXM5" s="1"/>
      <c r="CXN5" s="1"/>
      <c r="CXO5" s="1"/>
      <c r="CXP5" s="1"/>
      <c r="CXQ5" s="1"/>
      <c r="CXR5" s="1"/>
      <c r="CXS5" s="1"/>
      <c r="CXT5" s="1"/>
      <c r="CXU5" s="1"/>
      <c r="CXV5" s="1"/>
      <c r="CXW5" s="1"/>
      <c r="CXX5" s="1"/>
      <c r="CXY5" s="1"/>
      <c r="CXZ5" s="1"/>
      <c r="CYA5" s="1"/>
      <c r="CYB5" s="1"/>
      <c r="CYC5" s="1"/>
      <c r="CYD5" s="1"/>
      <c r="CYE5" s="1"/>
      <c r="CYF5" s="1"/>
      <c r="CYG5" s="1"/>
      <c r="CYH5" s="1"/>
      <c r="CYI5" s="1"/>
      <c r="CYJ5" s="1"/>
      <c r="CYK5" s="1"/>
      <c r="CYL5" s="1"/>
      <c r="CYM5" s="1"/>
      <c r="CYN5" s="1"/>
      <c r="CYO5" s="1"/>
      <c r="CYP5" s="1"/>
      <c r="CYQ5" s="1"/>
      <c r="CYR5" s="1"/>
      <c r="CYS5" s="1"/>
      <c r="CYT5" s="1"/>
      <c r="CYU5" s="1"/>
      <c r="CYV5" s="1"/>
      <c r="CYW5" s="1"/>
      <c r="CYX5" s="1"/>
      <c r="CYY5" s="1"/>
      <c r="CYZ5" s="1"/>
      <c r="CZA5" s="1"/>
      <c r="CZB5" s="1"/>
      <c r="CZC5" s="1"/>
      <c r="CZD5" s="1"/>
      <c r="CZE5" s="1"/>
      <c r="CZF5" s="1"/>
      <c r="CZG5" s="1"/>
      <c r="CZH5" s="1"/>
      <c r="CZI5" s="1"/>
      <c r="CZJ5" s="1"/>
      <c r="CZK5" s="1"/>
      <c r="CZL5" s="1"/>
      <c r="CZM5" s="1"/>
      <c r="CZN5" s="1"/>
      <c r="CZO5" s="1"/>
      <c r="CZP5" s="1"/>
      <c r="CZQ5" s="1"/>
      <c r="CZR5" s="1"/>
      <c r="CZS5" s="1"/>
      <c r="CZT5" s="1"/>
      <c r="CZU5" s="1"/>
      <c r="CZV5" s="1"/>
      <c r="CZW5" s="1"/>
      <c r="CZX5" s="1"/>
      <c r="CZY5" s="1"/>
      <c r="CZZ5" s="1"/>
      <c r="DAA5" s="1"/>
      <c r="DAB5" s="1"/>
      <c r="DAC5" s="1"/>
      <c r="DAD5" s="1"/>
      <c r="DAE5" s="1"/>
      <c r="DAF5" s="1"/>
      <c r="DAG5" s="1"/>
      <c r="DAH5" s="1"/>
      <c r="DAI5" s="1"/>
      <c r="DAJ5" s="1"/>
      <c r="DAK5" s="1"/>
      <c r="DAL5" s="1"/>
      <c r="DAM5" s="1"/>
      <c r="DAN5" s="1"/>
      <c r="DAO5" s="1"/>
      <c r="DAP5" s="1"/>
      <c r="DAQ5" s="1"/>
      <c r="DAR5" s="1"/>
      <c r="DAS5" s="1"/>
      <c r="DAT5" s="1"/>
      <c r="DAU5" s="1"/>
      <c r="DAV5" s="1"/>
      <c r="DAW5" s="1"/>
      <c r="DAX5" s="1"/>
      <c r="DAY5" s="1"/>
      <c r="DAZ5" s="1"/>
      <c r="DBA5" s="1"/>
      <c r="DBB5" s="1"/>
      <c r="DBC5" s="1"/>
      <c r="DBD5" s="1"/>
      <c r="DBE5" s="1"/>
      <c r="DBF5" s="1"/>
      <c r="DBG5" s="1"/>
      <c r="DBH5" s="1"/>
      <c r="DBI5" s="1"/>
      <c r="DBJ5" s="1"/>
      <c r="DBK5" s="1"/>
      <c r="DBL5" s="1"/>
      <c r="DBM5" s="1"/>
      <c r="DBN5" s="1"/>
      <c r="DBO5" s="1"/>
      <c r="DBP5" s="1"/>
      <c r="DBQ5" s="1"/>
      <c r="DBR5" s="1"/>
      <c r="DBS5" s="1"/>
      <c r="DBT5" s="1"/>
      <c r="DBU5" s="1"/>
      <c r="DBV5" s="1"/>
      <c r="DBW5" s="1"/>
      <c r="DBX5" s="1"/>
      <c r="DBY5" s="1"/>
      <c r="DBZ5" s="1"/>
      <c r="DCA5" s="1"/>
      <c r="DCB5" s="1"/>
      <c r="DCC5" s="1"/>
      <c r="DCD5" s="1"/>
      <c r="DCE5" s="1"/>
      <c r="DCF5" s="1"/>
      <c r="DCG5" s="1"/>
      <c r="DCH5" s="1"/>
      <c r="DCI5" s="1"/>
      <c r="DCJ5" s="1"/>
      <c r="DCK5" s="1"/>
      <c r="DCL5" s="1"/>
      <c r="DCM5" s="1"/>
      <c r="DCN5" s="1"/>
      <c r="DCO5" s="1"/>
      <c r="DCP5" s="1"/>
      <c r="DCQ5" s="1"/>
      <c r="DCR5" s="1"/>
      <c r="DCS5" s="1"/>
      <c r="DCT5" s="1"/>
      <c r="DCU5" s="1"/>
      <c r="DCV5" s="1"/>
      <c r="DCW5" s="1"/>
      <c r="DCX5" s="1"/>
      <c r="DCY5" s="1"/>
      <c r="DCZ5" s="1"/>
      <c r="DDA5" s="1"/>
      <c r="DDB5" s="1"/>
      <c r="DDC5" s="1"/>
      <c r="DDD5" s="1"/>
      <c r="DDE5" s="1"/>
      <c r="DDF5" s="1"/>
      <c r="DDG5" s="1"/>
      <c r="DDH5" s="1"/>
      <c r="DDI5" s="1"/>
      <c r="DDJ5" s="1"/>
      <c r="DDK5" s="1"/>
      <c r="DDL5" s="1"/>
      <c r="DDM5" s="1"/>
      <c r="DDN5" s="1"/>
      <c r="DDO5" s="1"/>
      <c r="DDP5" s="1"/>
      <c r="DDQ5" s="1"/>
      <c r="DDR5" s="1"/>
      <c r="DDS5" s="1"/>
      <c r="DDT5" s="1"/>
      <c r="DDU5" s="1"/>
      <c r="DDV5" s="1"/>
      <c r="DDW5" s="1"/>
      <c r="DDX5" s="1"/>
      <c r="DDY5" s="1"/>
      <c r="DDZ5" s="1"/>
      <c r="DEA5" s="1"/>
      <c r="DEB5" s="1"/>
      <c r="DEC5" s="1"/>
      <c r="DED5" s="1"/>
      <c r="DEE5" s="1"/>
      <c r="DEF5" s="1"/>
      <c r="DEG5" s="1"/>
      <c r="DEH5" s="1"/>
      <c r="DEI5" s="1"/>
      <c r="DEJ5" s="1"/>
      <c r="DEK5" s="1"/>
      <c r="DEL5" s="1"/>
      <c r="DEM5" s="1"/>
      <c r="DEN5" s="1"/>
      <c r="DEO5" s="1"/>
      <c r="DEP5" s="1"/>
      <c r="DEQ5" s="1"/>
      <c r="DER5" s="1"/>
      <c r="DES5" s="1"/>
      <c r="DET5" s="1"/>
      <c r="DEU5" s="1"/>
      <c r="DEV5" s="1"/>
      <c r="DEW5" s="1"/>
      <c r="DEX5" s="1"/>
      <c r="DEY5" s="1"/>
      <c r="DEZ5" s="1"/>
      <c r="DFA5" s="1"/>
      <c r="DFB5" s="1"/>
      <c r="DFC5" s="1"/>
      <c r="DFD5" s="1"/>
      <c r="DFE5" s="1"/>
      <c r="DFF5" s="1"/>
      <c r="DFG5" s="1"/>
      <c r="DFH5" s="1"/>
      <c r="DFI5" s="1"/>
      <c r="DFJ5" s="1"/>
      <c r="DFK5" s="1"/>
      <c r="DFL5" s="1"/>
      <c r="DFM5" s="1"/>
      <c r="DFN5" s="1"/>
      <c r="DFO5" s="1"/>
      <c r="DFP5" s="1"/>
      <c r="DFQ5" s="1"/>
      <c r="DFR5" s="1"/>
      <c r="DFS5" s="1"/>
      <c r="DFT5" s="1"/>
      <c r="DFU5" s="1"/>
      <c r="DFV5" s="1"/>
      <c r="DFW5" s="1"/>
      <c r="DFX5" s="1"/>
      <c r="DFY5" s="1"/>
      <c r="DFZ5" s="1"/>
      <c r="DGA5" s="1"/>
      <c r="DGB5" s="1"/>
      <c r="DGC5" s="1"/>
      <c r="DGD5" s="1"/>
      <c r="DGE5" s="1"/>
      <c r="DGF5" s="1"/>
      <c r="DGG5" s="1"/>
      <c r="DGH5" s="1"/>
      <c r="DGI5" s="1"/>
      <c r="DGJ5" s="1"/>
      <c r="DGK5" s="1"/>
      <c r="DGL5" s="1"/>
      <c r="DGM5" s="1"/>
      <c r="DGN5" s="1"/>
      <c r="DGO5" s="1"/>
      <c r="DGP5" s="1"/>
      <c r="DGQ5" s="1"/>
      <c r="DGR5" s="1"/>
      <c r="DGS5" s="1"/>
      <c r="DGT5" s="1"/>
      <c r="DGU5" s="1"/>
      <c r="DGV5" s="1"/>
      <c r="DGW5" s="1"/>
      <c r="DGX5" s="1"/>
      <c r="DGY5" s="1"/>
      <c r="DGZ5" s="1"/>
      <c r="DHA5" s="1"/>
      <c r="DHB5" s="1"/>
      <c r="DHC5" s="1"/>
      <c r="DHD5" s="1"/>
      <c r="DHE5" s="1"/>
      <c r="DHF5" s="1"/>
      <c r="DHG5" s="1"/>
      <c r="DHH5" s="1"/>
      <c r="DHI5" s="1"/>
      <c r="DHJ5" s="1"/>
      <c r="DHK5" s="1"/>
      <c r="DHL5" s="1"/>
      <c r="DHM5" s="1"/>
      <c r="DHN5" s="1"/>
      <c r="DHO5" s="1"/>
      <c r="DHP5" s="1"/>
      <c r="DHQ5" s="1"/>
      <c r="DHR5" s="1"/>
      <c r="DHS5" s="1"/>
      <c r="DHT5" s="1"/>
      <c r="DHU5" s="1"/>
      <c r="DHV5" s="1"/>
      <c r="DHW5" s="1"/>
      <c r="DHX5" s="1"/>
      <c r="DHY5" s="1"/>
      <c r="DHZ5" s="1"/>
      <c r="DIA5" s="1"/>
      <c r="DIB5" s="1"/>
      <c r="DIC5" s="1"/>
      <c r="DID5" s="1"/>
      <c r="DIE5" s="1"/>
      <c r="DIF5" s="1"/>
      <c r="DIG5" s="1"/>
      <c r="DIH5" s="1"/>
      <c r="DII5" s="1"/>
      <c r="DIJ5" s="1"/>
      <c r="DIK5" s="1"/>
      <c r="DIL5" s="1"/>
      <c r="DIM5" s="1"/>
      <c r="DIN5" s="1"/>
      <c r="DIO5" s="1"/>
      <c r="DIP5" s="1"/>
      <c r="DIQ5" s="1"/>
      <c r="DIR5" s="1"/>
      <c r="DIS5" s="1"/>
      <c r="DIT5" s="1"/>
      <c r="DIU5" s="1"/>
      <c r="DIV5" s="1"/>
      <c r="DIW5" s="1"/>
      <c r="DIX5" s="1"/>
      <c r="DIY5" s="1"/>
      <c r="DIZ5" s="1"/>
      <c r="DJA5" s="1"/>
      <c r="DJB5" s="1"/>
      <c r="DJC5" s="1"/>
      <c r="DJD5" s="1"/>
      <c r="DJE5" s="1"/>
      <c r="DJF5" s="1"/>
      <c r="DJG5" s="1"/>
      <c r="DJH5" s="1"/>
      <c r="DJI5" s="1"/>
      <c r="DJJ5" s="1"/>
      <c r="DJK5" s="1"/>
      <c r="DJL5" s="1"/>
      <c r="DJM5" s="1"/>
      <c r="DJN5" s="1"/>
      <c r="DJO5" s="1"/>
      <c r="DJP5" s="1"/>
      <c r="DJQ5" s="1"/>
      <c r="DJR5" s="1"/>
      <c r="DJS5" s="1"/>
      <c r="DJT5" s="1"/>
      <c r="DJU5" s="1"/>
      <c r="DJV5" s="1"/>
      <c r="DJW5" s="1"/>
      <c r="DJX5" s="1"/>
      <c r="DJY5" s="1"/>
      <c r="DJZ5" s="1"/>
      <c r="DKA5" s="1"/>
      <c r="DKB5" s="1"/>
      <c r="DKC5" s="1"/>
      <c r="DKD5" s="1"/>
      <c r="DKE5" s="1"/>
      <c r="DKF5" s="1"/>
      <c r="DKG5" s="1"/>
      <c r="DKH5" s="1"/>
      <c r="DKI5" s="1"/>
      <c r="DKJ5" s="1"/>
      <c r="DKK5" s="1"/>
      <c r="DKL5" s="1"/>
      <c r="DKM5" s="1"/>
      <c r="DKN5" s="1"/>
      <c r="DKO5" s="1"/>
      <c r="DKP5" s="1"/>
      <c r="DKQ5" s="1"/>
      <c r="DKR5" s="1"/>
      <c r="DKS5" s="1"/>
      <c r="DKT5" s="1"/>
      <c r="DKU5" s="1"/>
      <c r="DKV5" s="1"/>
      <c r="DKW5" s="1"/>
      <c r="DKX5" s="1"/>
      <c r="DKY5" s="1"/>
      <c r="DKZ5" s="1"/>
      <c r="DLA5" s="1"/>
      <c r="DLB5" s="1"/>
      <c r="DLC5" s="1"/>
      <c r="DLD5" s="1"/>
      <c r="DLE5" s="1"/>
      <c r="DLF5" s="1"/>
      <c r="DLG5" s="1"/>
      <c r="DLH5" s="1"/>
      <c r="DLI5" s="1"/>
      <c r="DLJ5" s="1"/>
      <c r="DLK5" s="1"/>
      <c r="DLL5" s="1"/>
      <c r="DLM5" s="1"/>
      <c r="DLN5" s="1"/>
      <c r="DLO5" s="1"/>
      <c r="DLP5" s="1"/>
      <c r="DLQ5" s="1"/>
      <c r="DLR5" s="1"/>
      <c r="DLS5" s="1"/>
      <c r="DLT5" s="1"/>
      <c r="DLU5" s="1"/>
      <c r="DLV5" s="1"/>
      <c r="DLW5" s="1"/>
      <c r="DLX5" s="1"/>
      <c r="DLY5" s="1"/>
      <c r="DLZ5" s="1"/>
      <c r="DMA5" s="1"/>
      <c r="DMB5" s="1"/>
      <c r="DMC5" s="1"/>
      <c r="DMD5" s="1"/>
      <c r="DME5" s="1"/>
      <c r="DMF5" s="1"/>
      <c r="DMG5" s="1"/>
      <c r="DMH5" s="1"/>
      <c r="DMI5" s="1"/>
      <c r="DMJ5" s="1"/>
      <c r="DMK5" s="1"/>
      <c r="DML5" s="1"/>
      <c r="DMM5" s="1"/>
      <c r="DMN5" s="1"/>
      <c r="DMO5" s="1"/>
      <c r="DMP5" s="1"/>
      <c r="DMQ5" s="1"/>
      <c r="DMR5" s="1"/>
      <c r="DMS5" s="1"/>
      <c r="DMT5" s="1"/>
      <c r="DMU5" s="1"/>
      <c r="DMV5" s="1"/>
      <c r="DMW5" s="1"/>
      <c r="DMX5" s="1"/>
      <c r="DMY5" s="1"/>
      <c r="DMZ5" s="1"/>
      <c r="DNA5" s="1"/>
      <c r="DNB5" s="1"/>
      <c r="DNC5" s="1"/>
      <c r="DND5" s="1"/>
      <c r="DNE5" s="1"/>
      <c r="DNF5" s="1"/>
      <c r="DNG5" s="1"/>
      <c r="DNH5" s="1"/>
      <c r="DNI5" s="1"/>
      <c r="DNJ5" s="1"/>
      <c r="DNK5" s="1"/>
      <c r="DNL5" s="1"/>
      <c r="DNM5" s="1"/>
      <c r="DNN5" s="1"/>
      <c r="DNO5" s="1"/>
      <c r="DNP5" s="1"/>
      <c r="DNQ5" s="1"/>
      <c r="DNR5" s="1"/>
      <c r="DNS5" s="1"/>
      <c r="DNT5" s="1"/>
      <c r="DNU5" s="1"/>
      <c r="DNV5" s="1"/>
      <c r="DNW5" s="1"/>
      <c r="DNX5" s="1"/>
      <c r="DNY5" s="1"/>
      <c r="DNZ5" s="1"/>
      <c r="DOA5" s="1"/>
      <c r="DOB5" s="1"/>
      <c r="DOC5" s="1"/>
      <c r="DOD5" s="1"/>
      <c r="DOE5" s="1"/>
      <c r="DOF5" s="1"/>
      <c r="DOG5" s="1"/>
      <c r="DOH5" s="1"/>
      <c r="DOI5" s="1"/>
      <c r="DOJ5" s="1"/>
      <c r="DOK5" s="1"/>
      <c r="DOL5" s="1"/>
      <c r="DOM5" s="1"/>
      <c r="DON5" s="1"/>
      <c r="DOO5" s="1"/>
      <c r="DOP5" s="1"/>
      <c r="DOQ5" s="1"/>
      <c r="DOR5" s="1"/>
      <c r="DOS5" s="1"/>
      <c r="DOT5" s="1"/>
      <c r="DOU5" s="1"/>
      <c r="DOV5" s="1"/>
      <c r="DOW5" s="1"/>
      <c r="DOX5" s="1"/>
      <c r="DOY5" s="1"/>
      <c r="DOZ5" s="1"/>
      <c r="DPA5" s="1"/>
      <c r="DPB5" s="1"/>
      <c r="DPC5" s="1"/>
      <c r="DPD5" s="1"/>
      <c r="DPE5" s="1"/>
      <c r="DPF5" s="1"/>
      <c r="DPG5" s="1"/>
      <c r="DPH5" s="1"/>
      <c r="DPI5" s="1"/>
      <c r="DPJ5" s="1"/>
      <c r="DPK5" s="1"/>
      <c r="DPL5" s="1"/>
      <c r="DPM5" s="1"/>
      <c r="DPN5" s="1"/>
      <c r="DPO5" s="1"/>
      <c r="DPP5" s="1"/>
      <c r="DPQ5" s="1"/>
      <c r="DPR5" s="1"/>
      <c r="DPS5" s="1"/>
      <c r="DPT5" s="1"/>
      <c r="DPU5" s="1"/>
      <c r="DPV5" s="1"/>
      <c r="DPW5" s="1"/>
      <c r="DPX5" s="1"/>
      <c r="DPY5" s="1"/>
      <c r="DPZ5" s="1"/>
      <c r="DQA5" s="1"/>
      <c r="DQB5" s="1"/>
      <c r="DQC5" s="1"/>
      <c r="DQD5" s="1"/>
      <c r="DQE5" s="1"/>
      <c r="DQF5" s="1"/>
      <c r="DQG5" s="1"/>
      <c r="DQH5" s="1"/>
      <c r="DQI5" s="1"/>
      <c r="DQJ5" s="1"/>
      <c r="DQK5" s="1"/>
      <c r="DQL5" s="1"/>
      <c r="DQM5" s="1"/>
      <c r="DQN5" s="1"/>
      <c r="DQO5" s="1"/>
      <c r="DQP5" s="1"/>
      <c r="DQQ5" s="1"/>
      <c r="DQR5" s="1"/>
      <c r="DQS5" s="1"/>
      <c r="DQT5" s="1"/>
      <c r="DQU5" s="1"/>
      <c r="DQV5" s="1"/>
      <c r="DQW5" s="1"/>
      <c r="DQX5" s="1"/>
      <c r="DQY5" s="1"/>
      <c r="DQZ5" s="1"/>
      <c r="DRA5" s="1"/>
      <c r="DRB5" s="1"/>
      <c r="DRC5" s="1"/>
      <c r="DRD5" s="1"/>
      <c r="DRE5" s="1"/>
      <c r="DRF5" s="1"/>
      <c r="DRG5" s="1"/>
      <c r="DRH5" s="1"/>
      <c r="DRI5" s="1"/>
      <c r="DRJ5" s="1"/>
      <c r="DRK5" s="1"/>
      <c r="DRL5" s="1"/>
      <c r="DRM5" s="1"/>
      <c r="DRN5" s="1"/>
      <c r="DRO5" s="1"/>
      <c r="DRP5" s="1"/>
      <c r="DRQ5" s="1"/>
      <c r="DRR5" s="1"/>
      <c r="DRS5" s="1"/>
      <c r="DRT5" s="1"/>
      <c r="DRU5" s="1"/>
      <c r="DRV5" s="1"/>
      <c r="DRW5" s="1"/>
      <c r="DRX5" s="1"/>
      <c r="DRY5" s="1"/>
      <c r="DRZ5" s="1"/>
      <c r="DSA5" s="1"/>
      <c r="DSB5" s="1"/>
      <c r="DSC5" s="1"/>
      <c r="DSD5" s="1"/>
      <c r="DSE5" s="1"/>
      <c r="DSF5" s="1"/>
      <c r="DSG5" s="1"/>
      <c r="DSH5" s="1"/>
      <c r="DSI5" s="1"/>
      <c r="DSJ5" s="1"/>
      <c r="DSK5" s="1"/>
      <c r="DSL5" s="1"/>
      <c r="DSM5" s="1"/>
      <c r="DSN5" s="1"/>
      <c r="DSO5" s="1"/>
      <c r="DSP5" s="1"/>
      <c r="DSQ5" s="1"/>
      <c r="DSR5" s="1"/>
      <c r="DSS5" s="1"/>
      <c r="DST5" s="1"/>
      <c r="DSU5" s="1"/>
      <c r="DSV5" s="1"/>
      <c r="DSW5" s="1"/>
      <c r="DSX5" s="1"/>
      <c r="DSY5" s="1"/>
      <c r="DSZ5" s="1"/>
      <c r="DTA5" s="1"/>
      <c r="DTB5" s="1"/>
      <c r="DTC5" s="1"/>
      <c r="DTD5" s="1"/>
      <c r="DTE5" s="1"/>
      <c r="DTF5" s="1"/>
      <c r="DTG5" s="1"/>
      <c r="DTH5" s="1"/>
      <c r="DTI5" s="1"/>
      <c r="DTJ5" s="1"/>
      <c r="DTK5" s="1"/>
      <c r="DTL5" s="1"/>
      <c r="DTM5" s="1"/>
      <c r="DTN5" s="1"/>
      <c r="DTO5" s="1"/>
      <c r="DTP5" s="1"/>
      <c r="DTQ5" s="1"/>
      <c r="DTR5" s="1"/>
      <c r="DTS5" s="1"/>
      <c r="DTT5" s="1"/>
      <c r="DTU5" s="1"/>
      <c r="DTV5" s="1"/>
      <c r="DTW5" s="1"/>
      <c r="DTX5" s="1"/>
      <c r="DTY5" s="1"/>
      <c r="DTZ5" s="1"/>
      <c r="DUA5" s="1"/>
      <c r="DUB5" s="1"/>
      <c r="DUC5" s="1"/>
      <c r="DUD5" s="1"/>
      <c r="DUE5" s="1"/>
      <c r="DUF5" s="1"/>
      <c r="DUG5" s="1"/>
      <c r="DUH5" s="1"/>
      <c r="DUI5" s="1"/>
      <c r="DUJ5" s="1"/>
      <c r="DUK5" s="1"/>
      <c r="DUL5" s="1"/>
      <c r="DUM5" s="1"/>
      <c r="DUN5" s="1"/>
      <c r="DUO5" s="1"/>
      <c r="DUP5" s="1"/>
      <c r="DUQ5" s="1"/>
      <c r="DUR5" s="1"/>
      <c r="DUS5" s="1"/>
      <c r="DUT5" s="1"/>
      <c r="DUU5" s="1"/>
      <c r="DUV5" s="1"/>
      <c r="DUW5" s="1"/>
      <c r="DUX5" s="1"/>
      <c r="DUY5" s="1"/>
      <c r="DUZ5" s="1"/>
      <c r="DVA5" s="1"/>
      <c r="DVB5" s="1"/>
      <c r="DVC5" s="1"/>
      <c r="DVD5" s="1"/>
      <c r="DVE5" s="1"/>
      <c r="DVF5" s="1"/>
      <c r="DVG5" s="1"/>
      <c r="DVH5" s="1"/>
      <c r="DVI5" s="1"/>
      <c r="DVJ5" s="1"/>
      <c r="DVK5" s="1"/>
      <c r="DVL5" s="1"/>
      <c r="DVM5" s="1"/>
      <c r="DVN5" s="1"/>
      <c r="DVO5" s="1"/>
      <c r="DVP5" s="1"/>
      <c r="DVQ5" s="1"/>
      <c r="DVR5" s="1"/>
      <c r="DVS5" s="1"/>
      <c r="DVT5" s="1"/>
      <c r="DVU5" s="1"/>
      <c r="DVV5" s="1"/>
      <c r="DVW5" s="1"/>
      <c r="DVX5" s="1"/>
      <c r="DVY5" s="1"/>
      <c r="DVZ5" s="1"/>
      <c r="DWA5" s="1"/>
      <c r="DWB5" s="1"/>
      <c r="DWC5" s="1"/>
      <c r="DWD5" s="1"/>
      <c r="DWE5" s="1"/>
      <c r="DWF5" s="1"/>
      <c r="DWG5" s="1"/>
      <c r="DWH5" s="1"/>
      <c r="DWI5" s="1"/>
      <c r="DWJ5" s="1"/>
      <c r="DWK5" s="1"/>
      <c r="DWL5" s="1"/>
      <c r="DWM5" s="1"/>
      <c r="DWN5" s="1"/>
      <c r="DWO5" s="1"/>
      <c r="DWP5" s="1"/>
      <c r="DWQ5" s="1"/>
      <c r="DWR5" s="1"/>
      <c r="DWS5" s="1"/>
      <c r="DWT5" s="1"/>
      <c r="DWU5" s="1"/>
      <c r="DWV5" s="1"/>
      <c r="DWW5" s="1"/>
      <c r="DWX5" s="1"/>
      <c r="DWY5" s="1"/>
      <c r="DWZ5" s="1"/>
      <c r="DXA5" s="1"/>
      <c r="DXB5" s="1"/>
      <c r="DXC5" s="1"/>
      <c r="DXD5" s="1"/>
      <c r="DXE5" s="1"/>
      <c r="DXF5" s="1"/>
      <c r="DXG5" s="1"/>
      <c r="DXH5" s="1"/>
      <c r="DXI5" s="1"/>
      <c r="DXJ5" s="1"/>
      <c r="DXK5" s="1"/>
      <c r="DXL5" s="1"/>
      <c r="DXM5" s="1"/>
      <c r="DXN5" s="1"/>
      <c r="DXO5" s="1"/>
      <c r="DXP5" s="1"/>
      <c r="DXQ5" s="1"/>
      <c r="DXR5" s="1"/>
      <c r="DXS5" s="1"/>
      <c r="DXT5" s="1"/>
      <c r="DXU5" s="1"/>
      <c r="DXV5" s="1"/>
      <c r="DXW5" s="1"/>
      <c r="DXX5" s="1"/>
      <c r="DXY5" s="1"/>
      <c r="DXZ5" s="1"/>
      <c r="DYA5" s="1"/>
      <c r="DYB5" s="1"/>
      <c r="DYC5" s="1"/>
      <c r="DYD5" s="1"/>
      <c r="DYE5" s="1"/>
      <c r="DYF5" s="1"/>
      <c r="DYG5" s="1"/>
      <c r="DYH5" s="1"/>
      <c r="DYI5" s="1"/>
      <c r="DYJ5" s="1"/>
      <c r="DYK5" s="1"/>
      <c r="DYL5" s="1"/>
      <c r="DYM5" s="1"/>
      <c r="DYN5" s="1"/>
      <c r="DYO5" s="1"/>
      <c r="DYP5" s="1"/>
      <c r="DYQ5" s="1"/>
      <c r="DYR5" s="1"/>
      <c r="DYS5" s="1"/>
      <c r="DYT5" s="1"/>
      <c r="DYU5" s="1"/>
      <c r="DYV5" s="1"/>
      <c r="DYW5" s="1"/>
      <c r="DYX5" s="1"/>
      <c r="DYY5" s="1"/>
      <c r="DYZ5" s="1"/>
      <c r="DZA5" s="1"/>
      <c r="DZB5" s="1"/>
      <c r="DZC5" s="1"/>
      <c r="DZD5" s="1"/>
      <c r="DZE5" s="1"/>
      <c r="DZF5" s="1"/>
      <c r="DZG5" s="1"/>
      <c r="DZH5" s="1"/>
      <c r="DZI5" s="1"/>
      <c r="DZJ5" s="1"/>
      <c r="DZK5" s="1"/>
      <c r="DZL5" s="1"/>
      <c r="DZM5" s="1"/>
      <c r="DZN5" s="1"/>
      <c r="DZO5" s="1"/>
      <c r="DZP5" s="1"/>
      <c r="DZQ5" s="1"/>
      <c r="DZR5" s="1"/>
      <c r="DZS5" s="1"/>
      <c r="DZT5" s="1"/>
      <c r="DZU5" s="1"/>
      <c r="DZV5" s="1"/>
      <c r="DZW5" s="1"/>
      <c r="DZX5" s="1"/>
      <c r="DZY5" s="1"/>
      <c r="DZZ5" s="1"/>
      <c r="EAA5" s="1"/>
      <c r="EAB5" s="1"/>
      <c r="EAC5" s="1"/>
      <c r="EAD5" s="1"/>
      <c r="EAE5" s="1"/>
      <c r="EAF5" s="1"/>
      <c r="EAG5" s="1"/>
      <c r="EAH5" s="1"/>
      <c r="EAI5" s="1"/>
      <c r="EAJ5" s="1"/>
      <c r="EAK5" s="1"/>
      <c r="EAL5" s="1"/>
      <c r="EAM5" s="1"/>
      <c r="EAN5" s="1"/>
      <c r="EAO5" s="1"/>
      <c r="EAP5" s="1"/>
      <c r="EAQ5" s="1"/>
      <c r="EAR5" s="1"/>
      <c r="EAS5" s="1"/>
      <c r="EAT5" s="1"/>
      <c r="EAU5" s="1"/>
      <c r="EAV5" s="1"/>
      <c r="EAW5" s="1"/>
      <c r="EAX5" s="1"/>
      <c r="EAY5" s="1"/>
      <c r="EAZ5" s="1"/>
      <c r="EBA5" s="1"/>
      <c r="EBB5" s="1"/>
      <c r="EBC5" s="1"/>
      <c r="EBD5" s="1"/>
      <c r="EBE5" s="1"/>
      <c r="EBF5" s="1"/>
      <c r="EBG5" s="1"/>
      <c r="EBH5" s="1"/>
      <c r="EBI5" s="1"/>
      <c r="EBJ5" s="1"/>
      <c r="EBK5" s="1"/>
      <c r="EBL5" s="1"/>
      <c r="EBM5" s="1"/>
      <c r="EBN5" s="1"/>
      <c r="EBO5" s="1"/>
      <c r="EBP5" s="1"/>
      <c r="EBQ5" s="1"/>
      <c r="EBR5" s="1"/>
      <c r="EBS5" s="1"/>
      <c r="EBT5" s="1"/>
      <c r="EBU5" s="1"/>
      <c r="EBV5" s="1"/>
      <c r="EBW5" s="1"/>
      <c r="EBX5" s="1"/>
      <c r="EBY5" s="1"/>
      <c r="EBZ5" s="1"/>
      <c r="ECA5" s="1"/>
      <c r="ECB5" s="1"/>
      <c r="ECC5" s="1"/>
      <c r="ECD5" s="1"/>
      <c r="ECE5" s="1"/>
      <c r="ECF5" s="1"/>
      <c r="ECG5" s="1"/>
      <c r="ECH5" s="1"/>
      <c r="ECI5" s="1"/>
      <c r="ECJ5" s="1"/>
      <c r="ECK5" s="1"/>
      <c r="ECL5" s="1"/>
      <c r="ECM5" s="1"/>
      <c r="ECN5" s="1"/>
      <c r="ECO5" s="1"/>
      <c r="ECP5" s="1"/>
      <c r="ECQ5" s="1"/>
      <c r="ECR5" s="1"/>
      <c r="ECS5" s="1"/>
      <c r="ECT5" s="1"/>
      <c r="ECU5" s="1"/>
      <c r="ECV5" s="1"/>
      <c r="ECW5" s="1"/>
      <c r="ECX5" s="1"/>
      <c r="ECY5" s="1"/>
      <c r="ECZ5" s="1"/>
      <c r="EDA5" s="1"/>
      <c r="EDB5" s="1"/>
      <c r="EDC5" s="1"/>
      <c r="EDD5" s="1"/>
      <c r="EDE5" s="1"/>
      <c r="EDF5" s="1"/>
      <c r="EDG5" s="1"/>
      <c r="EDH5" s="1"/>
      <c r="EDI5" s="1"/>
      <c r="EDJ5" s="1"/>
      <c r="EDK5" s="1"/>
      <c r="EDL5" s="1"/>
      <c r="EDM5" s="1"/>
      <c r="EDN5" s="1"/>
      <c r="EDO5" s="1"/>
      <c r="EDP5" s="1"/>
      <c r="EDQ5" s="1"/>
      <c r="EDR5" s="1"/>
      <c r="EDS5" s="1"/>
      <c r="EDT5" s="1"/>
      <c r="EDU5" s="1"/>
      <c r="EDV5" s="1"/>
      <c r="EDW5" s="1"/>
      <c r="EDX5" s="1"/>
      <c r="EDY5" s="1"/>
      <c r="EDZ5" s="1"/>
      <c r="EEA5" s="1"/>
      <c r="EEB5" s="1"/>
      <c r="EEC5" s="1"/>
      <c r="EED5" s="1"/>
      <c r="EEE5" s="1"/>
      <c r="EEF5" s="1"/>
      <c r="EEG5" s="1"/>
      <c r="EEH5" s="1"/>
      <c r="EEI5" s="1"/>
      <c r="EEJ5" s="1"/>
      <c r="EEK5" s="1"/>
      <c r="EEL5" s="1"/>
      <c r="EEM5" s="1"/>
      <c r="EEN5" s="1"/>
      <c r="EEO5" s="1"/>
      <c r="EEP5" s="1"/>
      <c r="EEQ5" s="1"/>
      <c r="EER5" s="1"/>
      <c r="EES5" s="1"/>
      <c r="EET5" s="1"/>
      <c r="EEU5" s="1"/>
      <c r="EEV5" s="1"/>
      <c r="EEW5" s="1"/>
      <c r="EEX5" s="1"/>
      <c r="EEY5" s="1"/>
      <c r="EEZ5" s="1"/>
      <c r="EFA5" s="1"/>
      <c r="EFB5" s="1"/>
      <c r="EFC5" s="1"/>
      <c r="EFD5" s="1"/>
      <c r="EFE5" s="1"/>
      <c r="EFF5" s="1"/>
      <c r="EFG5" s="1"/>
      <c r="EFH5" s="1"/>
      <c r="EFI5" s="1"/>
      <c r="EFJ5" s="1"/>
      <c r="EFK5" s="1"/>
      <c r="EFL5" s="1"/>
      <c r="EFM5" s="1"/>
      <c r="EFN5" s="1"/>
      <c r="EFO5" s="1"/>
      <c r="EFP5" s="1"/>
      <c r="EFQ5" s="1"/>
      <c r="EFR5" s="1"/>
      <c r="EFS5" s="1"/>
      <c r="EFT5" s="1"/>
      <c r="EFU5" s="1"/>
      <c r="EFV5" s="1"/>
      <c r="EFW5" s="1"/>
      <c r="EFX5" s="1"/>
      <c r="EFY5" s="1"/>
      <c r="EFZ5" s="1"/>
      <c r="EGA5" s="1"/>
      <c r="EGB5" s="1"/>
      <c r="EGC5" s="1"/>
      <c r="EGD5" s="1"/>
      <c r="EGE5" s="1"/>
      <c r="EGF5" s="1"/>
      <c r="EGG5" s="1"/>
      <c r="EGH5" s="1"/>
      <c r="EGI5" s="1"/>
      <c r="EGJ5" s="1"/>
      <c r="EGK5" s="1"/>
      <c r="EGL5" s="1"/>
      <c r="EGM5" s="1"/>
      <c r="EGN5" s="1"/>
      <c r="EGO5" s="1"/>
      <c r="EGP5" s="1"/>
      <c r="EGQ5" s="1"/>
      <c r="EGR5" s="1"/>
      <c r="EGS5" s="1"/>
      <c r="EGT5" s="1"/>
      <c r="EGU5" s="1"/>
      <c r="EGV5" s="1"/>
      <c r="EGW5" s="1"/>
      <c r="EGX5" s="1"/>
      <c r="EGY5" s="1"/>
      <c r="EGZ5" s="1"/>
      <c r="EHA5" s="1"/>
      <c r="EHB5" s="1"/>
      <c r="EHC5" s="1"/>
      <c r="EHD5" s="1"/>
      <c r="EHE5" s="1"/>
      <c r="EHF5" s="1"/>
      <c r="EHG5" s="1"/>
      <c r="EHH5" s="1"/>
      <c r="EHI5" s="1"/>
      <c r="EHJ5" s="1"/>
      <c r="EHK5" s="1"/>
      <c r="EHL5" s="1"/>
      <c r="EHM5" s="1"/>
      <c r="EHN5" s="1"/>
      <c r="EHO5" s="1"/>
      <c r="EHP5" s="1"/>
      <c r="EHQ5" s="1"/>
      <c r="EHR5" s="1"/>
      <c r="EHS5" s="1"/>
      <c r="EHT5" s="1"/>
      <c r="EHU5" s="1"/>
      <c r="EHV5" s="1"/>
      <c r="EHW5" s="1"/>
      <c r="EHX5" s="1"/>
      <c r="EHY5" s="1"/>
      <c r="EHZ5" s="1"/>
      <c r="EIA5" s="1"/>
      <c r="EIB5" s="1"/>
      <c r="EIC5" s="1"/>
      <c r="EID5" s="1"/>
      <c r="EIE5" s="1"/>
      <c r="EIF5" s="1"/>
      <c r="EIG5" s="1"/>
      <c r="EIH5" s="1"/>
      <c r="EII5" s="1"/>
      <c r="EIJ5" s="1"/>
      <c r="EIK5" s="1"/>
      <c r="EIL5" s="1"/>
      <c r="EIM5" s="1"/>
      <c r="EIN5" s="1"/>
      <c r="EIO5" s="1"/>
      <c r="EIP5" s="1"/>
      <c r="EIQ5" s="1"/>
      <c r="EIR5" s="1"/>
      <c r="EIS5" s="1"/>
      <c r="EIT5" s="1"/>
      <c r="EIU5" s="1"/>
      <c r="EIV5" s="1"/>
      <c r="EIW5" s="1"/>
      <c r="EIX5" s="1"/>
      <c r="EIY5" s="1"/>
      <c r="EIZ5" s="1"/>
      <c r="EJA5" s="1"/>
      <c r="EJB5" s="1"/>
      <c r="EJC5" s="1"/>
      <c r="EJD5" s="1"/>
      <c r="EJE5" s="1"/>
      <c r="EJF5" s="1"/>
      <c r="EJG5" s="1"/>
      <c r="EJH5" s="1"/>
      <c r="EJI5" s="1"/>
      <c r="EJJ5" s="1"/>
      <c r="EJK5" s="1"/>
      <c r="EJL5" s="1"/>
      <c r="EJM5" s="1"/>
      <c r="EJN5" s="1"/>
      <c r="EJO5" s="1"/>
      <c r="EJP5" s="1"/>
      <c r="EJQ5" s="1"/>
      <c r="EJR5" s="1"/>
      <c r="EJS5" s="1"/>
      <c r="EJT5" s="1"/>
      <c r="EJU5" s="1"/>
      <c r="EJV5" s="1"/>
      <c r="EJW5" s="1"/>
      <c r="EJX5" s="1"/>
      <c r="EJY5" s="1"/>
      <c r="EJZ5" s="1"/>
      <c r="EKA5" s="1"/>
      <c r="EKB5" s="1"/>
      <c r="EKC5" s="1"/>
      <c r="EKD5" s="1"/>
      <c r="EKE5" s="1"/>
      <c r="EKF5" s="1"/>
      <c r="EKG5" s="1"/>
      <c r="EKH5" s="1"/>
      <c r="EKI5" s="1"/>
      <c r="EKJ5" s="1"/>
      <c r="EKK5" s="1"/>
      <c r="EKL5" s="1"/>
      <c r="EKM5" s="1"/>
      <c r="EKN5" s="1"/>
      <c r="EKO5" s="1"/>
      <c r="EKP5" s="1"/>
      <c r="EKQ5" s="1"/>
      <c r="EKR5" s="1"/>
      <c r="EKS5" s="1"/>
      <c r="EKT5" s="1"/>
      <c r="EKU5" s="1"/>
      <c r="EKV5" s="1"/>
      <c r="EKW5" s="1"/>
      <c r="EKX5" s="1"/>
      <c r="EKY5" s="1"/>
      <c r="EKZ5" s="1"/>
      <c r="ELA5" s="1"/>
      <c r="ELB5" s="1"/>
      <c r="ELC5" s="1"/>
      <c r="ELD5" s="1"/>
      <c r="ELE5" s="1"/>
      <c r="ELF5" s="1"/>
      <c r="ELG5" s="1"/>
      <c r="ELH5" s="1"/>
      <c r="ELI5" s="1"/>
      <c r="ELJ5" s="1"/>
      <c r="ELK5" s="1"/>
      <c r="ELL5" s="1"/>
      <c r="ELM5" s="1"/>
      <c r="ELN5" s="1"/>
      <c r="ELO5" s="1"/>
      <c r="ELP5" s="1"/>
      <c r="ELQ5" s="1"/>
      <c r="ELR5" s="1"/>
      <c r="ELS5" s="1"/>
      <c r="ELT5" s="1"/>
      <c r="ELU5" s="1"/>
      <c r="ELV5" s="1"/>
      <c r="ELW5" s="1"/>
      <c r="ELX5" s="1"/>
      <c r="ELY5" s="1"/>
      <c r="ELZ5" s="1"/>
      <c r="EMA5" s="1"/>
      <c r="EMB5" s="1"/>
      <c r="EMC5" s="1"/>
      <c r="EMD5" s="1"/>
      <c r="EME5" s="1"/>
      <c r="EMF5" s="1"/>
      <c r="EMG5" s="1"/>
      <c r="EMH5" s="1"/>
      <c r="EMI5" s="1"/>
      <c r="EMJ5" s="1"/>
      <c r="EMK5" s="1"/>
      <c r="EML5" s="1"/>
      <c r="EMM5" s="1"/>
      <c r="EMN5" s="1"/>
      <c r="EMO5" s="1"/>
      <c r="EMP5" s="1"/>
      <c r="EMQ5" s="1"/>
      <c r="EMR5" s="1"/>
      <c r="EMS5" s="1"/>
      <c r="EMT5" s="1"/>
      <c r="EMU5" s="1"/>
      <c r="EMV5" s="1"/>
      <c r="EMW5" s="1"/>
      <c r="EMX5" s="1"/>
      <c r="EMY5" s="1"/>
      <c r="EMZ5" s="1"/>
      <c r="ENA5" s="1"/>
      <c r="ENB5" s="1"/>
      <c r="ENC5" s="1"/>
      <c r="END5" s="1"/>
      <c r="ENE5" s="1"/>
      <c r="ENF5" s="1"/>
      <c r="ENG5" s="1"/>
      <c r="ENH5" s="1"/>
      <c r="ENI5" s="1"/>
      <c r="ENJ5" s="1"/>
      <c r="ENK5" s="1"/>
      <c r="ENL5" s="1"/>
      <c r="ENM5" s="1"/>
      <c r="ENN5" s="1"/>
      <c r="ENO5" s="1"/>
      <c r="ENP5" s="1"/>
      <c r="ENQ5" s="1"/>
      <c r="ENR5" s="1"/>
      <c r="ENS5" s="1"/>
      <c r="ENT5" s="1"/>
      <c r="ENU5" s="1"/>
      <c r="ENV5" s="1"/>
      <c r="ENW5" s="1"/>
      <c r="ENX5" s="1"/>
      <c r="ENY5" s="1"/>
      <c r="ENZ5" s="1"/>
      <c r="EOA5" s="1"/>
      <c r="EOB5" s="1"/>
      <c r="EOC5" s="1"/>
      <c r="EOD5" s="1"/>
      <c r="EOE5" s="1"/>
      <c r="EOF5" s="1"/>
      <c r="EOG5" s="1"/>
      <c r="EOH5" s="1"/>
      <c r="EOI5" s="1"/>
      <c r="EOJ5" s="1"/>
      <c r="EOK5" s="1"/>
      <c r="EOL5" s="1"/>
      <c r="EOM5" s="1"/>
      <c r="EON5" s="1"/>
      <c r="EOO5" s="1"/>
      <c r="EOP5" s="1"/>
      <c r="EOQ5" s="1"/>
      <c r="EOR5" s="1"/>
      <c r="EOS5" s="1"/>
      <c r="EOT5" s="1"/>
      <c r="EOU5" s="1"/>
      <c r="EOV5" s="1"/>
      <c r="EOW5" s="1"/>
      <c r="EOX5" s="1"/>
      <c r="EOY5" s="1"/>
      <c r="EOZ5" s="1"/>
      <c r="EPA5" s="1"/>
      <c r="EPB5" s="1"/>
      <c r="EPC5" s="1"/>
      <c r="EPD5" s="1"/>
      <c r="EPE5" s="1"/>
      <c r="EPF5" s="1"/>
      <c r="EPG5" s="1"/>
      <c r="EPH5" s="1"/>
      <c r="EPI5" s="1"/>
      <c r="EPJ5" s="1"/>
      <c r="EPK5" s="1"/>
      <c r="EPL5" s="1"/>
      <c r="EPM5" s="1"/>
      <c r="EPN5" s="1"/>
      <c r="EPO5" s="1"/>
      <c r="EPP5" s="1"/>
      <c r="EPQ5" s="1"/>
      <c r="EPR5" s="1"/>
      <c r="EPS5" s="1"/>
      <c r="EPT5" s="1"/>
      <c r="EPU5" s="1"/>
      <c r="EPV5" s="1"/>
      <c r="EPW5" s="1"/>
      <c r="EPX5" s="1"/>
      <c r="EPY5" s="1"/>
      <c r="EPZ5" s="1"/>
      <c r="EQA5" s="1"/>
      <c r="EQB5" s="1"/>
      <c r="EQC5" s="1"/>
      <c r="EQD5" s="1"/>
      <c r="EQE5" s="1"/>
      <c r="EQF5" s="1"/>
      <c r="EQG5" s="1"/>
      <c r="EQH5" s="1"/>
      <c r="EQI5" s="1"/>
      <c r="EQJ5" s="1"/>
      <c r="EQK5" s="1"/>
      <c r="EQL5" s="1"/>
      <c r="EQM5" s="1"/>
      <c r="EQN5" s="1"/>
      <c r="EQO5" s="1"/>
      <c r="EQP5" s="1"/>
      <c r="EQQ5" s="1"/>
      <c r="EQR5" s="1"/>
      <c r="EQS5" s="1"/>
      <c r="EQT5" s="1"/>
      <c r="EQU5" s="1"/>
      <c r="EQV5" s="1"/>
      <c r="EQW5" s="1"/>
      <c r="EQX5" s="1"/>
      <c r="EQY5" s="1"/>
      <c r="EQZ5" s="1"/>
      <c r="ERA5" s="1"/>
      <c r="ERB5" s="1"/>
      <c r="ERC5" s="1"/>
      <c r="ERD5" s="1"/>
      <c r="ERE5" s="1"/>
      <c r="ERF5" s="1"/>
      <c r="ERG5" s="1"/>
      <c r="ERH5" s="1"/>
      <c r="ERI5" s="1"/>
      <c r="ERJ5" s="1"/>
      <c r="ERK5" s="1"/>
      <c r="ERL5" s="1"/>
      <c r="ERM5" s="1"/>
      <c r="ERN5" s="1"/>
      <c r="ERO5" s="1"/>
      <c r="ERP5" s="1"/>
      <c r="ERQ5" s="1"/>
      <c r="ERR5" s="1"/>
      <c r="ERS5" s="1"/>
      <c r="ERT5" s="1"/>
      <c r="ERU5" s="1"/>
      <c r="ERV5" s="1"/>
      <c r="ERW5" s="1"/>
      <c r="ERX5" s="1"/>
      <c r="ERY5" s="1"/>
      <c r="ERZ5" s="1"/>
      <c r="ESA5" s="1"/>
      <c r="ESB5" s="1"/>
      <c r="ESC5" s="1"/>
      <c r="ESD5" s="1"/>
      <c r="ESE5" s="1"/>
      <c r="ESF5" s="1"/>
      <c r="ESG5" s="1"/>
      <c r="ESH5" s="1"/>
      <c r="ESI5" s="1"/>
      <c r="ESJ5" s="1"/>
      <c r="ESK5" s="1"/>
      <c r="ESL5" s="1"/>
      <c r="ESM5" s="1"/>
      <c r="ESN5" s="1"/>
      <c r="ESO5" s="1"/>
      <c r="ESP5" s="1"/>
      <c r="ESQ5" s="1"/>
      <c r="ESR5" s="1"/>
      <c r="ESS5" s="1"/>
      <c r="EST5" s="1"/>
      <c r="ESU5" s="1"/>
      <c r="ESV5" s="1"/>
      <c r="ESW5" s="1"/>
      <c r="ESX5" s="1"/>
      <c r="ESY5" s="1"/>
      <c r="ESZ5" s="1"/>
      <c r="ETA5" s="1"/>
      <c r="ETB5" s="1"/>
      <c r="ETC5" s="1"/>
      <c r="ETD5" s="1"/>
      <c r="ETE5" s="1"/>
      <c r="ETF5" s="1"/>
      <c r="ETG5" s="1"/>
      <c r="ETH5" s="1"/>
      <c r="ETI5" s="1"/>
      <c r="ETJ5" s="1"/>
      <c r="ETK5" s="1"/>
      <c r="ETL5" s="1"/>
      <c r="ETM5" s="1"/>
      <c r="ETN5" s="1"/>
      <c r="ETO5" s="1"/>
      <c r="ETP5" s="1"/>
      <c r="ETQ5" s="1"/>
      <c r="ETR5" s="1"/>
      <c r="ETS5" s="1"/>
      <c r="ETT5" s="1"/>
      <c r="ETU5" s="1"/>
      <c r="ETV5" s="1"/>
      <c r="ETW5" s="1"/>
      <c r="ETX5" s="1"/>
      <c r="ETY5" s="1"/>
      <c r="ETZ5" s="1"/>
      <c r="EUA5" s="1"/>
      <c r="EUB5" s="1"/>
      <c r="EUC5" s="1"/>
      <c r="EUD5" s="1"/>
      <c r="EUE5" s="1"/>
      <c r="EUF5" s="1"/>
      <c r="EUG5" s="1"/>
      <c r="EUH5" s="1"/>
      <c r="EUI5" s="1"/>
      <c r="EUJ5" s="1"/>
      <c r="EUK5" s="1"/>
      <c r="EUL5" s="1"/>
      <c r="EUM5" s="1"/>
      <c r="EUN5" s="1"/>
      <c r="EUO5" s="1"/>
      <c r="EUP5" s="1"/>
      <c r="EUQ5" s="1"/>
      <c r="EUR5" s="1"/>
      <c r="EUS5" s="1"/>
      <c r="EUT5" s="1"/>
      <c r="EUU5" s="1"/>
      <c r="EUV5" s="1"/>
      <c r="EUW5" s="1"/>
      <c r="EUX5" s="1"/>
      <c r="EUY5" s="1"/>
      <c r="EUZ5" s="1"/>
      <c r="EVA5" s="1"/>
      <c r="EVB5" s="1"/>
      <c r="EVC5" s="1"/>
      <c r="EVD5" s="1"/>
      <c r="EVE5" s="1"/>
      <c r="EVF5" s="1"/>
      <c r="EVG5" s="1"/>
      <c r="EVH5" s="1"/>
      <c r="EVI5" s="1"/>
      <c r="EVJ5" s="1"/>
      <c r="EVK5" s="1"/>
      <c r="EVL5" s="1"/>
      <c r="EVM5" s="1"/>
      <c r="EVN5" s="1"/>
      <c r="EVO5" s="1"/>
      <c r="EVP5" s="1"/>
      <c r="EVQ5" s="1"/>
      <c r="EVR5" s="1"/>
      <c r="EVS5" s="1"/>
      <c r="EVT5" s="1"/>
      <c r="EVU5" s="1"/>
      <c r="EVV5" s="1"/>
      <c r="EVW5" s="1"/>
      <c r="EVX5" s="1"/>
      <c r="EVY5" s="1"/>
      <c r="EVZ5" s="1"/>
      <c r="EWA5" s="1"/>
      <c r="EWB5" s="1"/>
      <c r="EWC5" s="1"/>
      <c r="EWD5" s="1"/>
      <c r="EWE5" s="1"/>
      <c r="EWF5" s="1"/>
      <c r="EWG5" s="1"/>
      <c r="EWH5" s="1"/>
      <c r="EWI5" s="1"/>
      <c r="EWJ5" s="1"/>
      <c r="EWK5" s="1"/>
      <c r="EWL5" s="1"/>
      <c r="EWM5" s="1"/>
      <c r="EWN5" s="1"/>
      <c r="EWO5" s="1"/>
      <c r="EWP5" s="1"/>
      <c r="EWQ5" s="1"/>
      <c r="EWR5" s="1"/>
      <c r="EWS5" s="1"/>
      <c r="EWT5" s="1"/>
      <c r="EWU5" s="1"/>
      <c r="EWV5" s="1"/>
      <c r="EWW5" s="1"/>
      <c r="EWX5" s="1"/>
      <c r="EWY5" s="1"/>
      <c r="EWZ5" s="1"/>
      <c r="EXA5" s="1"/>
      <c r="EXB5" s="1"/>
      <c r="EXC5" s="1"/>
      <c r="EXD5" s="1"/>
      <c r="EXE5" s="1"/>
      <c r="EXF5" s="1"/>
      <c r="EXG5" s="1"/>
      <c r="EXH5" s="1"/>
      <c r="EXI5" s="1"/>
      <c r="EXJ5" s="1"/>
      <c r="EXK5" s="1"/>
      <c r="EXL5" s="1"/>
      <c r="EXM5" s="1"/>
      <c r="EXN5" s="1"/>
      <c r="EXO5" s="1"/>
      <c r="EXP5" s="1"/>
      <c r="EXQ5" s="1"/>
      <c r="EXR5" s="1"/>
      <c r="EXS5" s="1"/>
      <c r="EXT5" s="1"/>
      <c r="EXU5" s="1"/>
      <c r="EXV5" s="1"/>
      <c r="EXW5" s="1"/>
      <c r="EXX5" s="1"/>
      <c r="EXY5" s="1"/>
      <c r="EXZ5" s="1"/>
      <c r="EYA5" s="1"/>
      <c r="EYB5" s="1"/>
      <c r="EYC5" s="1"/>
      <c r="EYD5" s="1"/>
      <c r="EYE5" s="1"/>
      <c r="EYF5" s="1"/>
      <c r="EYG5" s="1"/>
      <c r="EYH5" s="1"/>
      <c r="EYI5" s="1"/>
      <c r="EYJ5" s="1"/>
      <c r="EYK5" s="1"/>
      <c r="EYL5" s="1"/>
      <c r="EYM5" s="1"/>
      <c r="EYN5" s="1"/>
      <c r="EYO5" s="1"/>
      <c r="EYP5" s="1"/>
      <c r="EYQ5" s="1"/>
      <c r="EYR5" s="1"/>
      <c r="EYS5" s="1"/>
      <c r="EYT5" s="1"/>
      <c r="EYU5" s="1"/>
      <c r="EYV5" s="1"/>
      <c r="EYW5" s="1"/>
      <c r="EYX5" s="1"/>
      <c r="EYY5" s="1"/>
      <c r="EYZ5" s="1"/>
      <c r="EZA5" s="1"/>
      <c r="EZB5" s="1"/>
      <c r="EZC5" s="1"/>
      <c r="EZD5" s="1"/>
      <c r="EZE5" s="1"/>
      <c r="EZF5" s="1"/>
      <c r="EZG5" s="1"/>
      <c r="EZH5" s="1"/>
      <c r="EZI5" s="1"/>
      <c r="EZJ5" s="1"/>
      <c r="EZK5" s="1"/>
      <c r="EZL5" s="1"/>
      <c r="EZM5" s="1"/>
      <c r="EZN5" s="1"/>
      <c r="EZO5" s="1"/>
      <c r="EZP5" s="1"/>
      <c r="EZQ5" s="1"/>
      <c r="EZR5" s="1"/>
      <c r="EZS5" s="1"/>
      <c r="EZT5" s="1"/>
      <c r="EZU5" s="1"/>
      <c r="EZV5" s="1"/>
      <c r="EZW5" s="1"/>
      <c r="EZX5" s="1"/>
      <c r="EZY5" s="1"/>
      <c r="EZZ5" s="1"/>
      <c r="FAA5" s="1"/>
      <c r="FAB5" s="1"/>
      <c r="FAC5" s="1"/>
      <c r="FAD5" s="1"/>
      <c r="FAE5" s="1"/>
      <c r="FAF5" s="1"/>
      <c r="FAG5" s="1"/>
      <c r="FAH5" s="1"/>
      <c r="FAI5" s="1"/>
      <c r="FAJ5" s="1"/>
      <c r="FAK5" s="1"/>
      <c r="FAL5" s="1"/>
      <c r="FAM5" s="1"/>
      <c r="FAN5" s="1"/>
      <c r="FAO5" s="1"/>
      <c r="FAP5" s="1"/>
      <c r="FAQ5" s="1"/>
      <c r="FAR5" s="1"/>
      <c r="FAS5" s="1"/>
      <c r="FAT5" s="1"/>
      <c r="FAU5" s="1"/>
      <c r="FAV5" s="1"/>
      <c r="FAW5" s="1"/>
      <c r="FAX5" s="1"/>
      <c r="FAY5" s="1"/>
      <c r="FAZ5" s="1"/>
      <c r="FBA5" s="1"/>
      <c r="FBB5" s="1"/>
      <c r="FBC5" s="1"/>
      <c r="FBD5" s="1"/>
      <c r="FBE5" s="1"/>
      <c r="FBF5" s="1"/>
      <c r="FBG5" s="1"/>
      <c r="FBH5" s="1"/>
      <c r="FBI5" s="1"/>
      <c r="FBJ5" s="1"/>
      <c r="FBK5" s="1"/>
      <c r="FBL5" s="1"/>
      <c r="FBM5" s="1"/>
      <c r="FBN5" s="1"/>
      <c r="FBO5" s="1"/>
      <c r="FBP5" s="1"/>
      <c r="FBQ5" s="1"/>
      <c r="FBR5" s="1"/>
      <c r="FBS5" s="1"/>
      <c r="FBT5" s="1"/>
      <c r="FBU5" s="1"/>
      <c r="FBV5" s="1"/>
      <c r="FBW5" s="1"/>
      <c r="FBX5" s="1"/>
      <c r="FBY5" s="1"/>
      <c r="FBZ5" s="1"/>
      <c r="FCA5" s="1"/>
      <c r="FCB5" s="1"/>
      <c r="FCC5" s="1"/>
      <c r="FCD5" s="1"/>
      <c r="FCE5" s="1"/>
      <c r="FCF5" s="1"/>
      <c r="FCG5" s="1"/>
      <c r="FCH5" s="1"/>
      <c r="FCI5" s="1"/>
      <c r="FCJ5" s="1"/>
      <c r="FCK5" s="1"/>
      <c r="FCL5" s="1"/>
      <c r="FCM5" s="1"/>
      <c r="FCN5" s="1"/>
      <c r="FCO5" s="1"/>
      <c r="FCP5" s="1"/>
      <c r="FCQ5" s="1"/>
      <c r="FCR5" s="1"/>
      <c r="FCS5" s="1"/>
      <c r="FCT5" s="1"/>
      <c r="FCU5" s="1"/>
      <c r="FCV5" s="1"/>
      <c r="FCW5" s="1"/>
      <c r="FCX5" s="1"/>
      <c r="FCY5" s="1"/>
      <c r="FCZ5" s="1"/>
      <c r="FDA5" s="1"/>
      <c r="FDB5" s="1"/>
      <c r="FDC5" s="1"/>
      <c r="FDD5" s="1"/>
      <c r="FDE5" s="1"/>
      <c r="FDF5" s="1"/>
      <c r="FDG5" s="1"/>
      <c r="FDH5" s="1"/>
      <c r="FDI5" s="1"/>
      <c r="FDJ5" s="1"/>
      <c r="FDK5" s="1"/>
      <c r="FDL5" s="1"/>
      <c r="FDM5" s="1"/>
      <c r="FDN5" s="1"/>
      <c r="FDO5" s="1"/>
      <c r="FDP5" s="1"/>
      <c r="FDQ5" s="1"/>
      <c r="FDR5" s="1"/>
      <c r="FDS5" s="1"/>
      <c r="FDT5" s="1"/>
      <c r="FDU5" s="1"/>
      <c r="FDV5" s="1"/>
      <c r="FDW5" s="1"/>
      <c r="FDX5" s="1"/>
      <c r="FDY5" s="1"/>
      <c r="FDZ5" s="1"/>
      <c r="FEA5" s="1"/>
      <c r="FEB5" s="1"/>
      <c r="FEC5" s="1"/>
      <c r="FED5" s="1"/>
      <c r="FEE5" s="1"/>
      <c r="FEF5" s="1"/>
      <c r="FEG5" s="1"/>
      <c r="FEH5" s="1"/>
      <c r="FEI5" s="1"/>
      <c r="FEJ5" s="1"/>
      <c r="FEK5" s="1"/>
      <c r="FEL5" s="1"/>
      <c r="FEM5" s="1"/>
      <c r="FEN5" s="1"/>
      <c r="FEO5" s="1"/>
      <c r="FEP5" s="1"/>
      <c r="FEQ5" s="1"/>
      <c r="FER5" s="1"/>
      <c r="FES5" s="1"/>
      <c r="FET5" s="1"/>
      <c r="FEU5" s="1"/>
      <c r="FEV5" s="1"/>
      <c r="FEW5" s="1"/>
      <c r="FEX5" s="1"/>
      <c r="FEY5" s="1"/>
      <c r="FEZ5" s="1"/>
      <c r="FFA5" s="1"/>
      <c r="FFB5" s="1"/>
      <c r="FFC5" s="1"/>
      <c r="FFD5" s="1"/>
      <c r="FFE5" s="1"/>
      <c r="FFF5" s="1"/>
      <c r="FFG5" s="1"/>
      <c r="FFH5" s="1"/>
      <c r="FFI5" s="1"/>
      <c r="FFJ5" s="1"/>
      <c r="FFK5" s="1"/>
      <c r="FFL5" s="1"/>
      <c r="FFM5" s="1"/>
      <c r="FFN5" s="1"/>
      <c r="FFO5" s="1"/>
      <c r="FFP5" s="1"/>
      <c r="FFQ5" s="1"/>
      <c r="FFR5" s="1"/>
      <c r="FFS5" s="1"/>
      <c r="FFT5" s="1"/>
      <c r="FFU5" s="1"/>
      <c r="FFV5" s="1"/>
      <c r="FFW5" s="1"/>
      <c r="FFX5" s="1"/>
      <c r="FFY5" s="1"/>
      <c r="FFZ5" s="1"/>
      <c r="FGA5" s="1"/>
      <c r="FGB5" s="1"/>
      <c r="FGC5" s="1"/>
      <c r="FGD5" s="1"/>
      <c r="FGE5" s="1"/>
      <c r="FGF5" s="1"/>
      <c r="FGG5" s="1"/>
      <c r="FGH5" s="1"/>
      <c r="FGI5" s="1"/>
      <c r="FGJ5" s="1"/>
      <c r="FGK5" s="1"/>
      <c r="FGL5" s="1"/>
      <c r="FGM5" s="1"/>
      <c r="FGN5" s="1"/>
      <c r="FGO5" s="1"/>
      <c r="FGP5" s="1"/>
      <c r="FGQ5" s="1"/>
      <c r="FGR5" s="1"/>
      <c r="FGS5" s="1"/>
      <c r="FGT5" s="1"/>
      <c r="FGU5" s="1"/>
      <c r="FGV5" s="1"/>
      <c r="FGW5" s="1"/>
      <c r="FGX5" s="1"/>
      <c r="FGY5" s="1"/>
      <c r="FGZ5" s="1"/>
      <c r="FHA5" s="1"/>
      <c r="FHB5" s="1"/>
      <c r="FHC5" s="1"/>
      <c r="FHD5" s="1"/>
      <c r="FHE5" s="1"/>
      <c r="FHF5" s="1"/>
      <c r="FHG5" s="1"/>
      <c r="FHH5" s="1"/>
      <c r="FHI5" s="1"/>
      <c r="FHJ5" s="1"/>
      <c r="FHK5" s="1"/>
      <c r="FHL5" s="1"/>
      <c r="FHM5" s="1"/>
      <c r="FHN5" s="1"/>
      <c r="FHO5" s="1"/>
      <c r="FHP5" s="1"/>
      <c r="FHQ5" s="1"/>
      <c r="FHR5" s="1"/>
      <c r="FHS5" s="1"/>
      <c r="FHT5" s="1"/>
      <c r="FHU5" s="1"/>
      <c r="FHV5" s="1"/>
      <c r="FHW5" s="1"/>
      <c r="FHX5" s="1"/>
      <c r="FHY5" s="1"/>
      <c r="FHZ5" s="1"/>
      <c r="FIA5" s="1"/>
      <c r="FIB5" s="1"/>
      <c r="FIC5" s="1"/>
      <c r="FID5" s="1"/>
      <c r="FIE5" s="1"/>
      <c r="FIF5" s="1"/>
      <c r="FIG5" s="1"/>
      <c r="FIH5" s="1"/>
      <c r="FII5" s="1"/>
      <c r="FIJ5" s="1"/>
      <c r="FIK5" s="1"/>
      <c r="FIL5" s="1"/>
      <c r="FIM5" s="1"/>
      <c r="FIN5" s="1"/>
      <c r="FIO5" s="1"/>
      <c r="FIP5" s="1"/>
      <c r="FIQ5" s="1"/>
      <c r="FIR5" s="1"/>
      <c r="FIS5" s="1"/>
      <c r="FIT5" s="1"/>
      <c r="FIU5" s="1"/>
      <c r="FIV5" s="1"/>
      <c r="FIW5" s="1"/>
      <c r="FIX5" s="1"/>
      <c r="FIY5" s="1"/>
      <c r="FIZ5" s="1"/>
      <c r="FJA5" s="1"/>
      <c r="FJB5" s="1"/>
      <c r="FJC5" s="1"/>
      <c r="FJD5" s="1"/>
      <c r="FJE5" s="1"/>
      <c r="FJF5" s="1"/>
      <c r="FJG5" s="1"/>
      <c r="FJH5" s="1"/>
      <c r="FJI5" s="1"/>
      <c r="FJJ5" s="1"/>
      <c r="FJK5" s="1"/>
      <c r="FJL5" s="1"/>
      <c r="FJM5" s="1"/>
      <c r="FJN5" s="1"/>
      <c r="FJO5" s="1"/>
      <c r="FJP5" s="1"/>
      <c r="FJQ5" s="1"/>
      <c r="FJR5" s="1"/>
      <c r="FJS5" s="1"/>
      <c r="FJT5" s="1"/>
      <c r="FJU5" s="1"/>
      <c r="FJV5" s="1"/>
      <c r="FJW5" s="1"/>
      <c r="FJX5" s="1"/>
      <c r="FJY5" s="1"/>
      <c r="FJZ5" s="1"/>
      <c r="FKA5" s="1"/>
      <c r="FKB5" s="1"/>
      <c r="FKC5" s="1"/>
      <c r="FKD5" s="1"/>
      <c r="FKE5" s="1"/>
      <c r="FKF5" s="1"/>
      <c r="FKG5" s="1"/>
      <c r="FKH5" s="1"/>
      <c r="FKI5" s="1"/>
      <c r="FKJ5" s="1"/>
      <c r="FKK5" s="1"/>
      <c r="FKL5" s="1"/>
      <c r="FKM5" s="1"/>
      <c r="FKN5" s="1"/>
      <c r="FKO5" s="1"/>
      <c r="FKP5" s="1"/>
      <c r="FKQ5" s="1"/>
      <c r="FKR5" s="1"/>
      <c r="FKS5" s="1"/>
      <c r="FKT5" s="1"/>
      <c r="FKU5" s="1"/>
      <c r="FKV5" s="1"/>
      <c r="FKW5" s="1"/>
      <c r="FKX5" s="1"/>
      <c r="FKY5" s="1"/>
      <c r="FKZ5" s="1"/>
      <c r="FLA5" s="1"/>
      <c r="FLB5" s="1"/>
      <c r="FLC5" s="1"/>
      <c r="FLD5" s="1"/>
      <c r="FLE5" s="1"/>
      <c r="FLF5" s="1"/>
      <c r="FLG5" s="1"/>
      <c r="FLH5" s="1"/>
      <c r="FLI5" s="1"/>
      <c r="FLJ5" s="1"/>
      <c r="FLK5" s="1"/>
      <c r="FLL5" s="1"/>
      <c r="FLM5" s="1"/>
      <c r="FLN5" s="1"/>
      <c r="FLO5" s="1"/>
      <c r="FLP5" s="1"/>
      <c r="FLQ5" s="1"/>
      <c r="FLR5" s="1"/>
      <c r="FLS5" s="1"/>
      <c r="FLT5" s="1"/>
      <c r="FLU5" s="1"/>
      <c r="FLV5" s="1"/>
      <c r="FLW5" s="1"/>
      <c r="FLX5" s="1"/>
      <c r="FLY5" s="1"/>
      <c r="FLZ5" s="1"/>
      <c r="FMA5" s="1"/>
      <c r="FMB5" s="1"/>
      <c r="FMC5" s="1"/>
      <c r="FMD5" s="1"/>
      <c r="FME5" s="1"/>
      <c r="FMF5" s="1"/>
      <c r="FMG5" s="1"/>
      <c r="FMH5" s="1"/>
      <c r="FMI5" s="1"/>
      <c r="FMJ5" s="1"/>
      <c r="FMK5" s="1"/>
      <c r="FML5" s="1"/>
      <c r="FMM5" s="1"/>
      <c r="FMN5" s="1"/>
      <c r="FMO5" s="1"/>
      <c r="FMP5" s="1"/>
      <c r="FMQ5" s="1"/>
      <c r="FMR5" s="1"/>
      <c r="FMS5" s="1"/>
      <c r="FMT5" s="1"/>
      <c r="FMU5" s="1"/>
      <c r="FMV5" s="1"/>
      <c r="FMW5" s="1"/>
      <c r="FMX5" s="1"/>
      <c r="FMY5" s="1"/>
      <c r="FMZ5" s="1"/>
      <c r="FNA5" s="1"/>
      <c r="FNB5" s="1"/>
      <c r="FNC5" s="1"/>
      <c r="FND5" s="1"/>
      <c r="FNE5" s="1"/>
      <c r="FNF5" s="1"/>
      <c r="FNG5" s="1"/>
      <c r="FNH5" s="1"/>
      <c r="FNI5" s="1"/>
      <c r="FNJ5" s="1"/>
      <c r="FNK5" s="1"/>
      <c r="FNL5" s="1"/>
      <c r="FNM5" s="1"/>
      <c r="FNN5" s="1"/>
      <c r="FNO5" s="1"/>
      <c r="FNP5" s="1"/>
      <c r="FNQ5" s="1"/>
      <c r="FNR5" s="1"/>
      <c r="FNS5" s="1"/>
      <c r="FNT5" s="1"/>
      <c r="FNU5" s="1"/>
      <c r="FNV5" s="1"/>
      <c r="FNW5" s="1"/>
      <c r="FNX5" s="1"/>
      <c r="FNY5" s="1"/>
      <c r="FNZ5" s="1"/>
      <c r="FOA5" s="1"/>
      <c r="FOB5" s="1"/>
      <c r="FOC5" s="1"/>
      <c r="FOD5" s="1"/>
      <c r="FOE5" s="1"/>
      <c r="FOF5" s="1"/>
      <c r="FOG5" s="1"/>
      <c r="FOH5" s="1"/>
      <c r="FOI5" s="1"/>
      <c r="FOJ5" s="1"/>
      <c r="FOK5" s="1"/>
      <c r="FOL5" s="1"/>
      <c r="FOM5" s="1"/>
      <c r="FON5" s="1"/>
      <c r="FOO5" s="1"/>
      <c r="FOP5" s="1"/>
      <c r="FOQ5" s="1"/>
      <c r="FOR5" s="1"/>
      <c r="FOS5" s="1"/>
      <c r="FOT5" s="1"/>
      <c r="FOU5" s="1"/>
      <c r="FOV5" s="1"/>
      <c r="FOW5" s="1"/>
      <c r="FOX5" s="1"/>
      <c r="FOY5" s="1"/>
      <c r="FOZ5" s="1"/>
      <c r="FPA5" s="1"/>
      <c r="FPB5" s="1"/>
      <c r="FPC5" s="1"/>
      <c r="FPD5" s="1"/>
      <c r="FPE5" s="1"/>
      <c r="FPF5" s="1"/>
      <c r="FPG5" s="1"/>
      <c r="FPH5" s="1"/>
      <c r="FPI5" s="1"/>
      <c r="FPJ5" s="1"/>
      <c r="FPK5" s="1"/>
      <c r="FPL5" s="1"/>
      <c r="FPM5" s="1"/>
      <c r="FPN5" s="1"/>
      <c r="FPO5" s="1"/>
      <c r="FPP5" s="1"/>
      <c r="FPQ5" s="1"/>
      <c r="FPR5" s="1"/>
      <c r="FPS5" s="1"/>
      <c r="FPT5" s="1"/>
      <c r="FPU5" s="1"/>
      <c r="FPV5" s="1"/>
      <c r="FPW5" s="1"/>
      <c r="FPX5" s="1"/>
      <c r="FPY5" s="1"/>
      <c r="FPZ5" s="1"/>
      <c r="FQA5" s="1"/>
      <c r="FQB5" s="1"/>
      <c r="FQC5" s="1"/>
      <c r="FQD5" s="1"/>
      <c r="FQE5" s="1"/>
      <c r="FQF5" s="1"/>
      <c r="FQG5" s="1"/>
      <c r="FQH5" s="1"/>
      <c r="FQI5" s="1"/>
      <c r="FQJ5" s="1"/>
      <c r="FQK5" s="1"/>
      <c r="FQL5" s="1"/>
      <c r="FQM5" s="1"/>
      <c r="FQN5" s="1"/>
      <c r="FQO5" s="1"/>
      <c r="FQP5" s="1"/>
      <c r="FQQ5" s="1"/>
      <c r="FQR5" s="1"/>
      <c r="FQS5" s="1"/>
      <c r="FQT5" s="1"/>
      <c r="FQU5" s="1"/>
      <c r="FQV5" s="1"/>
      <c r="FQW5" s="1"/>
      <c r="FQX5" s="1"/>
      <c r="FQY5" s="1"/>
      <c r="FQZ5" s="1"/>
      <c r="FRA5" s="1"/>
      <c r="FRB5" s="1"/>
      <c r="FRC5" s="1"/>
      <c r="FRD5" s="1"/>
      <c r="FRE5" s="1"/>
      <c r="FRF5" s="1"/>
      <c r="FRG5" s="1"/>
      <c r="FRH5" s="1"/>
      <c r="FRI5" s="1"/>
      <c r="FRJ5" s="1"/>
      <c r="FRK5" s="1"/>
      <c r="FRL5" s="1"/>
      <c r="FRM5" s="1"/>
      <c r="FRN5" s="1"/>
      <c r="FRO5" s="1"/>
      <c r="FRP5" s="1"/>
      <c r="FRQ5" s="1"/>
      <c r="FRR5" s="1"/>
      <c r="FRS5" s="1"/>
      <c r="FRT5" s="1"/>
      <c r="FRU5" s="1"/>
      <c r="FRV5" s="1"/>
      <c r="FRW5" s="1"/>
      <c r="FRX5" s="1"/>
      <c r="FRY5" s="1"/>
      <c r="FRZ5" s="1"/>
      <c r="FSA5" s="1"/>
      <c r="FSB5" s="1"/>
      <c r="FSC5" s="1"/>
      <c r="FSD5" s="1"/>
      <c r="FSE5" s="1"/>
      <c r="FSF5" s="1"/>
      <c r="FSG5" s="1"/>
      <c r="FSH5" s="1"/>
      <c r="FSI5" s="1"/>
      <c r="FSJ5" s="1"/>
      <c r="FSK5" s="1"/>
      <c r="FSL5" s="1"/>
      <c r="FSM5" s="1"/>
      <c r="FSN5" s="1"/>
      <c r="FSO5" s="1"/>
      <c r="FSP5" s="1"/>
      <c r="FSQ5" s="1"/>
      <c r="FSR5" s="1"/>
      <c r="FSS5" s="1"/>
      <c r="FST5" s="1"/>
      <c r="FSU5" s="1"/>
      <c r="FSV5" s="1"/>
      <c r="FSW5" s="1"/>
      <c r="FSX5" s="1"/>
      <c r="FSY5" s="1"/>
      <c r="FSZ5" s="1"/>
      <c r="FTA5" s="1"/>
      <c r="FTB5" s="1"/>
      <c r="FTC5" s="1"/>
      <c r="FTD5" s="1"/>
      <c r="FTE5" s="1"/>
      <c r="FTF5" s="1"/>
      <c r="FTG5" s="1"/>
      <c r="FTH5" s="1"/>
      <c r="FTI5" s="1"/>
      <c r="FTJ5" s="1"/>
      <c r="FTK5" s="1"/>
      <c r="FTL5" s="1"/>
      <c r="FTM5" s="1"/>
      <c r="FTN5" s="1"/>
      <c r="FTO5" s="1"/>
      <c r="FTP5" s="1"/>
      <c r="FTQ5" s="1"/>
      <c r="FTR5" s="1"/>
      <c r="FTS5" s="1"/>
      <c r="FTT5" s="1"/>
      <c r="FTU5" s="1"/>
      <c r="FTV5" s="1"/>
      <c r="FTW5" s="1"/>
      <c r="FTX5" s="1"/>
      <c r="FTY5" s="1"/>
      <c r="FTZ5" s="1"/>
      <c r="FUA5" s="1"/>
      <c r="FUB5" s="1"/>
      <c r="FUC5" s="1"/>
      <c r="FUD5" s="1"/>
      <c r="FUE5" s="1"/>
      <c r="FUF5" s="1"/>
      <c r="FUG5" s="1"/>
      <c r="FUH5" s="1"/>
      <c r="FUI5" s="1"/>
      <c r="FUJ5" s="1"/>
      <c r="FUK5" s="1"/>
      <c r="FUL5" s="1"/>
      <c r="FUM5" s="1"/>
      <c r="FUN5" s="1"/>
      <c r="FUO5" s="1"/>
      <c r="FUP5" s="1"/>
      <c r="FUQ5" s="1"/>
      <c r="FUR5" s="1"/>
      <c r="FUS5" s="1"/>
      <c r="FUT5" s="1"/>
      <c r="FUU5" s="1"/>
      <c r="FUV5" s="1"/>
      <c r="FUW5" s="1"/>
      <c r="FUX5" s="1"/>
      <c r="FUY5" s="1"/>
      <c r="FUZ5" s="1"/>
      <c r="FVA5" s="1"/>
      <c r="FVB5" s="1"/>
      <c r="FVC5" s="1"/>
      <c r="FVD5" s="1"/>
      <c r="FVE5" s="1"/>
      <c r="FVF5" s="1"/>
      <c r="FVG5" s="1"/>
      <c r="FVH5" s="1"/>
      <c r="FVI5" s="1"/>
      <c r="FVJ5" s="1"/>
      <c r="FVK5" s="1"/>
      <c r="FVL5" s="1"/>
      <c r="FVM5" s="1"/>
      <c r="FVN5" s="1"/>
      <c r="FVO5" s="1"/>
      <c r="FVP5" s="1"/>
      <c r="FVQ5" s="1"/>
      <c r="FVR5" s="1"/>
      <c r="FVS5" s="1"/>
      <c r="FVT5" s="1"/>
      <c r="FVU5" s="1"/>
      <c r="FVV5" s="1"/>
      <c r="FVW5" s="1"/>
      <c r="FVX5" s="1"/>
      <c r="FVY5" s="1"/>
      <c r="FVZ5" s="1"/>
      <c r="FWA5" s="1"/>
      <c r="FWB5" s="1"/>
      <c r="FWC5" s="1"/>
      <c r="FWD5" s="1"/>
      <c r="FWE5" s="1"/>
      <c r="FWF5" s="1"/>
      <c r="FWG5" s="1"/>
      <c r="FWH5" s="1"/>
      <c r="FWI5" s="1"/>
      <c r="FWJ5" s="1"/>
      <c r="FWK5" s="1"/>
      <c r="FWL5" s="1"/>
      <c r="FWM5" s="1"/>
      <c r="FWN5" s="1"/>
      <c r="FWO5" s="1"/>
      <c r="FWP5" s="1"/>
      <c r="FWQ5" s="1"/>
      <c r="FWR5" s="1"/>
      <c r="FWS5" s="1"/>
      <c r="FWT5" s="1"/>
      <c r="FWU5" s="1"/>
      <c r="FWV5" s="1"/>
      <c r="FWW5" s="1"/>
      <c r="FWX5" s="1"/>
      <c r="FWY5" s="1"/>
      <c r="FWZ5" s="1"/>
      <c r="FXA5" s="1"/>
      <c r="FXB5" s="1"/>
      <c r="FXC5" s="1"/>
      <c r="FXD5" s="1"/>
      <c r="FXE5" s="1"/>
      <c r="FXF5" s="1"/>
      <c r="FXG5" s="1"/>
      <c r="FXH5" s="1"/>
      <c r="FXI5" s="1"/>
      <c r="FXJ5" s="1"/>
      <c r="FXK5" s="1"/>
      <c r="FXL5" s="1"/>
      <c r="FXM5" s="1"/>
      <c r="FXN5" s="1"/>
      <c r="FXO5" s="1"/>
      <c r="FXP5" s="1"/>
      <c r="FXQ5" s="1"/>
      <c r="FXR5" s="1"/>
      <c r="FXS5" s="1"/>
      <c r="FXT5" s="1"/>
      <c r="FXU5" s="1"/>
      <c r="FXV5" s="1"/>
      <c r="FXW5" s="1"/>
      <c r="FXX5" s="1"/>
      <c r="FXY5" s="1"/>
      <c r="FXZ5" s="1"/>
      <c r="FYA5" s="1"/>
      <c r="FYB5" s="1"/>
      <c r="FYC5" s="1"/>
      <c r="FYD5" s="1"/>
      <c r="FYE5" s="1"/>
      <c r="FYF5" s="1"/>
      <c r="FYG5" s="1"/>
      <c r="FYH5" s="1"/>
      <c r="FYI5" s="1"/>
      <c r="FYJ5" s="1"/>
      <c r="FYK5" s="1"/>
      <c r="FYL5" s="1"/>
      <c r="FYM5" s="1"/>
      <c r="FYN5" s="1"/>
      <c r="FYO5" s="1"/>
      <c r="FYP5" s="1"/>
      <c r="FYQ5" s="1"/>
      <c r="FYR5" s="1"/>
      <c r="FYS5" s="1"/>
      <c r="FYT5" s="1"/>
      <c r="FYU5" s="1"/>
      <c r="FYV5" s="1"/>
      <c r="FYW5" s="1"/>
      <c r="FYX5" s="1"/>
      <c r="FYY5" s="1"/>
      <c r="FYZ5" s="1"/>
      <c r="FZA5" s="1"/>
      <c r="FZB5" s="1"/>
      <c r="FZC5" s="1"/>
      <c r="FZD5" s="1"/>
      <c r="FZE5" s="1"/>
      <c r="FZF5" s="1"/>
      <c r="FZG5" s="1"/>
      <c r="FZH5" s="1"/>
      <c r="FZI5" s="1"/>
      <c r="FZJ5" s="1"/>
      <c r="FZK5" s="1"/>
      <c r="FZL5" s="1"/>
      <c r="FZM5" s="1"/>
      <c r="FZN5" s="1"/>
      <c r="FZO5" s="1"/>
      <c r="FZP5" s="1"/>
      <c r="FZQ5" s="1"/>
      <c r="FZR5" s="1"/>
      <c r="FZS5" s="1"/>
      <c r="FZT5" s="1"/>
      <c r="FZU5" s="1"/>
      <c r="FZV5" s="1"/>
      <c r="FZW5" s="1"/>
      <c r="FZX5" s="1"/>
      <c r="FZY5" s="1"/>
      <c r="FZZ5" s="1"/>
      <c r="GAA5" s="1"/>
      <c r="GAB5" s="1"/>
      <c r="GAC5" s="1"/>
      <c r="GAD5" s="1"/>
      <c r="GAE5" s="1"/>
      <c r="GAF5" s="1"/>
      <c r="GAG5" s="1"/>
      <c r="GAH5" s="1"/>
      <c r="GAI5" s="1"/>
      <c r="GAJ5" s="1"/>
      <c r="GAK5" s="1"/>
      <c r="GAL5" s="1"/>
      <c r="GAM5" s="1"/>
      <c r="GAN5" s="1"/>
      <c r="GAO5" s="1"/>
      <c r="GAP5" s="1"/>
      <c r="GAQ5" s="1"/>
      <c r="GAR5" s="1"/>
      <c r="GAS5" s="1"/>
      <c r="GAT5" s="1"/>
      <c r="GAU5" s="1"/>
      <c r="GAV5" s="1"/>
      <c r="GAW5" s="1"/>
      <c r="GAX5" s="1"/>
      <c r="GAY5" s="1"/>
      <c r="GAZ5" s="1"/>
      <c r="GBA5" s="1"/>
      <c r="GBB5" s="1"/>
      <c r="GBC5" s="1"/>
      <c r="GBD5" s="1"/>
      <c r="GBE5" s="1"/>
      <c r="GBF5" s="1"/>
      <c r="GBG5" s="1"/>
      <c r="GBH5" s="1"/>
      <c r="GBI5" s="1"/>
      <c r="GBJ5" s="1"/>
      <c r="GBK5" s="1"/>
      <c r="GBL5" s="1"/>
      <c r="GBM5" s="1"/>
      <c r="GBN5" s="1"/>
      <c r="GBO5" s="1"/>
      <c r="GBP5" s="1"/>
      <c r="GBQ5" s="1"/>
      <c r="GBR5" s="1"/>
      <c r="GBS5" s="1"/>
      <c r="GBT5" s="1"/>
      <c r="GBU5" s="1"/>
      <c r="GBV5" s="1"/>
      <c r="GBW5" s="1"/>
      <c r="GBX5" s="1"/>
      <c r="GBY5" s="1"/>
      <c r="GBZ5" s="1"/>
      <c r="GCA5" s="1"/>
      <c r="GCB5" s="1"/>
      <c r="GCC5" s="1"/>
      <c r="GCD5" s="1"/>
      <c r="GCE5" s="1"/>
      <c r="GCF5" s="1"/>
      <c r="GCG5" s="1"/>
      <c r="GCH5" s="1"/>
      <c r="GCI5" s="1"/>
      <c r="GCJ5" s="1"/>
      <c r="GCK5" s="1"/>
      <c r="GCL5" s="1"/>
      <c r="GCM5" s="1"/>
      <c r="GCN5" s="1"/>
      <c r="GCO5" s="1"/>
      <c r="GCP5" s="1"/>
      <c r="GCQ5" s="1"/>
      <c r="GCR5" s="1"/>
      <c r="GCS5" s="1"/>
      <c r="GCT5" s="1"/>
      <c r="GCU5" s="1"/>
      <c r="GCV5" s="1"/>
      <c r="GCW5" s="1"/>
      <c r="GCX5" s="1"/>
      <c r="GCY5" s="1"/>
      <c r="GCZ5" s="1"/>
      <c r="GDA5" s="1"/>
      <c r="GDB5" s="1"/>
      <c r="GDC5" s="1"/>
      <c r="GDD5" s="1"/>
      <c r="GDE5" s="1"/>
      <c r="GDF5" s="1"/>
      <c r="GDG5" s="1"/>
      <c r="GDH5" s="1"/>
      <c r="GDI5" s="1"/>
      <c r="GDJ5" s="1"/>
      <c r="GDK5" s="1"/>
      <c r="GDL5" s="1"/>
      <c r="GDM5" s="1"/>
      <c r="GDN5" s="1"/>
      <c r="GDO5" s="1"/>
      <c r="GDP5" s="1"/>
      <c r="GDQ5" s="1"/>
      <c r="GDR5" s="1"/>
      <c r="GDS5" s="1"/>
      <c r="GDT5" s="1"/>
      <c r="GDU5" s="1"/>
      <c r="GDV5" s="1"/>
      <c r="GDW5" s="1"/>
      <c r="GDX5" s="1"/>
      <c r="GDY5" s="1"/>
      <c r="GDZ5" s="1"/>
      <c r="GEA5" s="1"/>
      <c r="GEB5" s="1"/>
      <c r="GEC5" s="1"/>
      <c r="GED5" s="1"/>
      <c r="GEE5" s="1"/>
      <c r="GEF5" s="1"/>
      <c r="GEG5" s="1"/>
      <c r="GEH5" s="1"/>
      <c r="GEI5" s="1"/>
      <c r="GEJ5" s="1"/>
      <c r="GEK5" s="1"/>
      <c r="GEL5" s="1"/>
      <c r="GEM5" s="1"/>
      <c r="GEN5" s="1"/>
      <c r="GEO5" s="1"/>
      <c r="GEP5" s="1"/>
      <c r="GEQ5" s="1"/>
      <c r="GER5" s="1"/>
      <c r="GES5" s="1"/>
      <c r="GET5" s="1"/>
      <c r="GEU5" s="1"/>
      <c r="GEV5" s="1"/>
      <c r="GEW5" s="1"/>
      <c r="GEX5" s="1"/>
      <c r="GEY5" s="1"/>
      <c r="GEZ5" s="1"/>
      <c r="GFA5" s="1"/>
      <c r="GFB5" s="1"/>
      <c r="GFC5" s="1"/>
      <c r="GFD5" s="1"/>
      <c r="GFE5" s="1"/>
      <c r="GFF5" s="1"/>
      <c r="GFG5" s="1"/>
      <c r="GFH5" s="1"/>
      <c r="GFI5" s="1"/>
      <c r="GFJ5" s="1"/>
      <c r="GFK5" s="1"/>
      <c r="GFL5" s="1"/>
      <c r="GFM5" s="1"/>
      <c r="GFN5" s="1"/>
      <c r="GFO5" s="1"/>
      <c r="GFP5" s="1"/>
      <c r="GFQ5" s="1"/>
      <c r="GFR5" s="1"/>
      <c r="GFS5" s="1"/>
      <c r="GFT5" s="1"/>
      <c r="GFU5" s="1"/>
      <c r="GFV5" s="1"/>
      <c r="GFW5" s="1"/>
      <c r="GFX5" s="1"/>
      <c r="GFY5" s="1"/>
      <c r="GFZ5" s="1"/>
      <c r="GGA5" s="1"/>
      <c r="GGB5" s="1"/>
      <c r="GGC5" s="1"/>
      <c r="GGD5" s="1"/>
      <c r="GGE5" s="1"/>
      <c r="GGF5" s="1"/>
      <c r="GGG5" s="1"/>
      <c r="GGH5" s="1"/>
      <c r="GGI5" s="1"/>
      <c r="GGJ5" s="1"/>
      <c r="GGK5" s="1"/>
      <c r="GGL5" s="1"/>
      <c r="GGM5" s="1"/>
      <c r="GGN5" s="1"/>
      <c r="GGO5" s="1"/>
      <c r="GGP5" s="1"/>
      <c r="GGQ5" s="1"/>
      <c r="GGR5" s="1"/>
      <c r="GGS5" s="1"/>
      <c r="GGT5" s="1"/>
      <c r="GGU5" s="1"/>
      <c r="GGV5" s="1"/>
      <c r="GGW5" s="1"/>
      <c r="GGX5" s="1"/>
      <c r="GGY5" s="1"/>
      <c r="GGZ5" s="1"/>
      <c r="GHA5" s="1"/>
      <c r="GHB5" s="1"/>
      <c r="GHC5" s="1"/>
      <c r="GHD5" s="1"/>
      <c r="GHE5" s="1"/>
      <c r="GHF5" s="1"/>
      <c r="GHG5" s="1"/>
      <c r="GHH5" s="1"/>
      <c r="GHI5" s="1"/>
      <c r="GHJ5" s="1"/>
      <c r="GHK5" s="1"/>
      <c r="GHL5" s="1"/>
      <c r="GHM5" s="1"/>
      <c r="GHN5" s="1"/>
      <c r="GHO5" s="1"/>
      <c r="GHP5" s="1"/>
      <c r="GHQ5" s="1"/>
      <c r="GHR5" s="1"/>
      <c r="GHS5" s="1"/>
      <c r="GHT5" s="1"/>
      <c r="GHU5" s="1"/>
      <c r="GHV5" s="1"/>
      <c r="GHW5" s="1"/>
      <c r="GHX5" s="1"/>
      <c r="GHY5" s="1"/>
      <c r="GHZ5" s="1"/>
      <c r="GIA5" s="1"/>
      <c r="GIB5" s="1"/>
      <c r="GIC5" s="1"/>
      <c r="GID5" s="1"/>
      <c r="GIE5" s="1"/>
      <c r="GIF5" s="1"/>
      <c r="GIG5" s="1"/>
      <c r="GIH5" s="1"/>
      <c r="GII5" s="1"/>
      <c r="GIJ5" s="1"/>
      <c r="GIK5" s="1"/>
      <c r="GIL5" s="1"/>
      <c r="GIM5" s="1"/>
      <c r="GIN5" s="1"/>
      <c r="GIO5" s="1"/>
      <c r="GIP5" s="1"/>
      <c r="GIQ5" s="1"/>
      <c r="GIR5" s="1"/>
      <c r="GIS5" s="1"/>
      <c r="GIT5" s="1"/>
      <c r="GIU5" s="1"/>
      <c r="GIV5" s="1"/>
      <c r="GIW5" s="1"/>
      <c r="GIX5" s="1"/>
      <c r="GIY5" s="1"/>
      <c r="GIZ5" s="1"/>
      <c r="GJA5" s="1"/>
      <c r="GJB5" s="1"/>
      <c r="GJC5" s="1"/>
      <c r="GJD5" s="1"/>
      <c r="GJE5" s="1"/>
      <c r="GJF5" s="1"/>
      <c r="GJG5" s="1"/>
      <c r="GJH5" s="1"/>
      <c r="GJI5" s="1"/>
      <c r="GJJ5" s="1"/>
      <c r="GJK5" s="1"/>
      <c r="GJL5" s="1"/>
      <c r="GJM5" s="1"/>
      <c r="GJN5" s="1"/>
      <c r="GJO5" s="1"/>
      <c r="GJP5" s="1"/>
      <c r="GJQ5" s="1"/>
      <c r="GJR5" s="1"/>
      <c r="GJS5" s="1"/>
      <c r="GJT5" s="1"/>
      <c r="GJU5" s="1"/>
      <c r="GJV5" s="1"/>
      <c r="GJW5" s="1"/>
      <c r="GJX5" s="1"/>
      <c r="GJY5" s="1"/>
      <c r="GJZ5" s="1"/>
      <c r="GKA5" s="1"/>
      <c r="GKB5" s="1"/>
      <c r="GKC5" s="1"/>
      <c r="GKD5" s="1"/>
      <c r="GKE5" s="1"/>
      <c r="GKF5" s="1"/>
      <c r="GKG5" s="1"/>
      <c r="GKH5" s="1"/>
      <c r="GKI5" s="1"/>
      <c r="GKJ5" s="1"/>
      <c r="GKK5" s="1"/>
      <c r="GKL5" s="1"/>
      <c r="GKM5" s="1"/>
      <c r="GKN5" s="1"/>
      <c r="GKO5" s="1"/>
      <c r="GKP5" s="1"/>
      <c r="GKQ5" s="1"/>
      <c r="GKR5" s="1"/>
      <c r="GKS5" s="1"/>
      <c r="GKT5" s="1"/>
      <c r="GKU5" s="1"/>
      <c r="GKV5" s="1"/>
      <c r="GKW5" s="1"/>
      <c r="GKX5" s="1"/>
      <c r="GKY5" s="1"/>
      <c r="GKZ5" s="1"/>
      <c r="GLA5" s="1"/>
      <c r="GLB5" s="1"/>
      <c r="GLC5" s="1"/>
      <c r="GLD5" s="1"/>
      <c r="GLE5" s="1"/>
      <c r="GLF5" s="1"/>
      <c r="GLG5" s="1"/>
      <c r="GLH5" s="1"/>
      <c r="GLI5" s="1"/>
      <c r="GLJ5" s="1"/>
      <c r="GLK5" s="1"/>
      <c r="GLL5" s="1"/>
      <c r="GLM5" s="1"/>
      <c r="GLN5" s="1"/>
      <c r="GLO5" s="1"/>
      <c r="GLP5" s="1"/>
      <c r="GLQ5" s="1"/>
      <c r="GLR5" s="1"/>
      <c r="GLS5" s="1"/>
      <c r="GLT5" s="1"/>
      <c r="GLU5" s="1"/>
      <c r="GLV5" s="1"/>
      <c r="GLW5" s="1"/>
      <c r="GLX5" s="1"/>
      <c r="GLY5" s="1"/>
      <c r="GLZ5" s="1"/>
      <c r="GMA5" s="1"/>
      <c r="GMB5" s="1"/>
      <c r="GMC5" s="1"/>
      <c r="GMD5" s="1"/>
      <c r="GME5" s="1"/>
      <c r="GMF5" s="1"/>
      <c r="GMG5" s="1"/>
      <c r="GMH5" s="1"/>
      <c r="GMI5" s="1"/>
      <c r="GMJ5" s="1"/>
      <c r="GMK5" s="1"/>
      <c r="GML5" s="1"/>
      <c r="GMM5" s="1"/>
      <c r="GMN5" s="1"/>
      <c r="GMO5" s="1"/>
      <c r="GMP5" s="1"/>
      <c r="GMQ5" s="1"/>
      <c r="GMR5" s="1"/>
      <c r="GMS5" s="1"/>
      <c r="GMT5" s="1"/>
      <c r="GMU5" s="1"/>
      <c r="GMV5" s="1"/>
      <c r="GMW5" s="1"/>
      <c r="GMX5" s="1"/>
      <c r="GMY5" s="1"/>
      <c r="GMZ5" s="1"/>
      <c r="GNA5" s="1"/>
      <c r="GNB5" s="1"/>
      <c r="GNC5" s="1"/>
      <c r="GND5" s="1"/>
      <c r="GNE5" s="1"/>
      <c r="GNF5" s="1"/>
      <c r="GNG5" s="1"/>
      <c r="GNH5" s="1"/>
      <c r="GNI5" s="1"/>
      <c r="GNJ5" s="1"/>
      <c r="GNK5" s="1"/>
      <c r="GNL5" s="1"/>
      <c r="GNM5" s="1"/>
      <c r="GNN5" s="1"/>
      <c r="GNO5" s="1"/>
      <c r="GNP5" s="1"/>
      <c r="GNQ5" s="1"/>
      <c r="GNR5" s="1"/>
      <c r="GNS5" s="1"/>
      <c r="GNT5" s="1"/>
      <c r="GNU5" s="1"/>
      <c r="GNV5" s="1"/>
      <c r="GNW5" s="1"/>
      <c r="GNX5" s="1"/>
      <c r="GNY5" s="1"/>
      <c r="GNZ5" s="1"/>
      <c r="GOA5" s="1"/>
      <c r="GOB5" s="1"/>
      <c r="GOC5" s="1"/>
      <c r="GOD5" s="1"/>
      <c r="GOE5" s="1"/>
      <c r="GOF5" s="1"/>
      <c r="GOG5" s="1"/>
      <c r="GOH5" s="1"/>
      <c r="GOI5" s="1"/>
      <c r="GOJ5" s="1"/>
      <c r="GOK5" s="1"/>
      <c r="GOL5" s="1"/>
      <c r="GOM5" s="1"/>
      <c r="GON5" s="1"/>
      <c r="GOO5" s="1"/>
      <c r="GOP5" s="1"/>
      <c r="GOQ5" s="1"/>
      <c r="GOR5" s="1"/>
      <c r="GOS5" s="1"/>
      <c r="GOT5" s="1"/>
      <c r="GOU5" s="1"/>
      <c r="GOV5" s="1"/>
      <c r="GOW5" s="1"/>
      <c r="GOX5" s="1"/>
      <c r="GOY5" s="1"/>
      <c r="GOZ5" s="1"/>
      <c r="GPA5" s="1"/>
      <c r="GPB5" s="1"/>
      <c r="GPC5" s="1"/>
      <c r="GPD5" s="1"/>
      <c r="GPE5" s="1"/>
      <c r="GPF5" s="1"/>
      <c r="GPG5" s="1"/>
      <c r="GPH5" s="1"/>
      <c r="GPI5" s="1"/>
      <c r="GPJ5" s="1"/>
      <c r="GPK5" s="1"/>
      <c r="GPL5" s="1"/>
      <c r="GPM5" s="1"/>
      <c r="GPN5" s="1"/>
      <c r="GPO5" s="1"/>
      <c r="GPP5" s="1"/>
      <c r="GPQ5" s="1"/>
      <c r="GPR5" s="1"/>
      <c r="GPS5" s="1"/>
      <c r="GPT5" s="1"/>
      <c r="GPU5" s="1"/>
      <c r="GPV5" s="1"/>
      <c r="GPW5" s="1"/>
      <c r="GPX5" s="1"/>
      <c r="GPY5" s="1"/>
      <c r="GPZ5" s="1"/>
      <c r="GQA5" s="1"/>
      <c r="GQB5" s="1"/>
      <c r="GQC5" s="1"/>
      <c r="GQD5" s="1"/>
      <c r="GQE5" s="1"/>
      <c r="GQF5" s="1"/>
      <c r="GQG5" s="1"/>
      <c r="GQH5" s="1"/>
      <c r="GQI5" s="1"/>
      <c r="GQJ5" s="1"/>
      <c r="GQK5" s="1"/>
      <c r="GQL5" s="1"/>
      <c r="GQM5" s="1"/>
      <c r="GQN5" s="1"/>
      <c r="GQO5" s="1"/>
      <c r="GQP5" s="1"/>
      <c r="GQQ5" s="1"/>
      <c r="GQR5" s="1"/>
      <c r="GQS5" s="1"/>
      <c r="GQT5" s="1"/>
      <c r="GQU5" s="1"/>
      <c r="GQV5" s="1"/>
      <c r="GQW5" s="1"/>
      <c r="GQX5" s="1"/>
      <c r="GQY5" s="1"/>
      <c r="GQZ5" s="1"/>
      <c r="GRA5" s="1"/>
      <c r="GRB5" s="1"/>
      <c r="GRC5" s="1"/>
      <c r="GRD5" s="1"/>
      <c r="GRE5" s="1"/>
      <c r="GRF5" s="1"/>
      <c r="GRG5" s="1"/>
      <c r="GRH5" s="1"/>
      <c r="GRI5" s="1"/>
      <c r="GRJ5" s="1"/>
      <c r="GRK5" s="1"/>
      <c r="GRL5" s="1"/>
      <c r="GRM5" s="1"/>
      <c r="GRN5" s="1"/>
      <c r="GRO5" s="1"/>
      <c r="GRP5" s="1"/>
      <c r="GRQ5" s="1"/>
      <c r="GRR5" s="1"/>
      <c r="GRS5" s="1"/>
      <c r="GRT5" s="1"/>
      <c r="GRU5" s="1"/>
      <c r="GRV5" s="1"/>
      <c r="GRW5" s="1"/>
      <c r="GRX5" s="1"/>
      <c r="GRY5" s="1"/>
      <c r="GRZ5" s="1"/>
      <c r="GSA5" s="1"/>
      <c r="GSB5" s="1"/>
      <c r="GSC5" s="1"/>
      <c r="GSD5" s="1"/>
      <c r="GSE5" s="1"/>
      <c r="GSF5" s="1"/>
      <c r="GSG5" s="1"/>
      <c r="GSH5" s="1"/>
      <c r="GSI5" s="1"/>
      <c r="GSJ5" s="1"/>
      <c r="GSK5" s="1"/>
      <c r="GSL5" s="1"/>
      <c r="GSM5" s="1"/>
      <c r="GSN5" s="1"/>
      <c r="GSO5" s="1"/>
      <c r="GSP5" s="1"/>
      <c r="GSQ5" s="1"/>
      <c r="GSR5" s="1"/>
      <c r="GSS5" s="1"/>
      <c r="GST5" s="1"/>
      <c r="GSU5" s="1"/>
      <c r="GSV5" s="1"/>
      <c r="GSW5" s="1"/>
      <c r="GSX5" s="1"/>
      <c r="GSY5" s="1"/>
      <c r="GSZ5" s="1"/>
      <c r="GTA5" s="1"/>
      <c r="GTB5" s="1"/>
      <c r="GTC5" s="1"/>
      <c r="GTD5" s="1"/>
      <c r="GTE5" s="1"/>
      <c r="GTF5" s="1"/>
      <c r="GTG5" s="1"/>
      <c r="GTH5" s="1"/>
      <c r="GTI5" s="1"/>
      <c r="GTJ5" s="1"/>
      <c r="GTK5" s="1"/>
      <c r="GTL5" s="1"/>
      <c r="GTM5" s="1"/>
      <c r="GTN5" s="1"/>
      <c r="GTO5" s="1"/>
      <c r="GTP5" s="1"/>
      <c r="GTQ5" s="1"/>
      <c r="GTR5" s="1"/>
      <c r="GTS5" s="1"/>
      <c r="GTT5" s="1"/>
      <c r="GTU5" s="1"/>
      <c r="GTV5" s="1"/>
      <c r="GTW5" s="1"/>
      <c r="GTX5" s="1"/>
      <c r="GTY5" s="1"/>
      <c r="GTZ5" s="1"/>
      <c r="GUA5" s="1"/>
      <c r="GUB5" s="1"/>
      <c r="GUC5" s="1"/>
      <c r="GUD5" s="1"/>
      <c r="GUE5" s="1"/>
      <c r="GUF5" s="1"/>
      <c r="GUG5" s="1"/>
      <c r="GUH5" s="1"/>
      <c r="GUI5" s="1"/>
      <c r="GUJ5" s="1"/>
      <c r="GUK5" s="1"/>
      <c r="GUL5" s="1"/>
      <c r="GUM5" s="1"/>
      <c r="GUN5" s="1"/>
      <c r="GUO5" s="1"/>
      <c r="GUP5" s="1"/>
      <c r="GUQ5" s="1"/>
      <c r="GUR5" s="1"/>
      <c r="GUS5" s="1"/>
      <c r="GUT5" s="1"/>
      <c r="GUU5" s="1"/>
      <c r="GUV5" s="1"/>
      <c r="GUW5" s="1"/>
      <c r="GUX5" s="1"/>
      <c r="GUY5" s="1"/>
      <c r="GUZ5" s="1"/>
      <c r="GVA5" s="1"/>
      <c r="GVB5" s="1"/>
      <c r="GVC5" s="1"/>
      <c r="GVD5" s="1"/>
      <c r="GVE5" s="1"/>
      <c r="GVF5" s="1"/>
      <c r="GVG5" s="1"/>
      <c r="GVH5" s="1"/>
      <c r="GVI5" s="1"/>
      <c r="GVJ5" s="1"/>
      <c r="GVK5" s="1"/>
      <c r="GVL5" s="1"/>
      <c r="GVM5" s="1"/>
      <c r="GVN5" s="1"/>
      <c r="GVO5" s="1"/>
      <c r="GVP5" s="1"/>
      <c r="GVQ5" s="1"/>
      <c r="GVR5" s="1"/>
      <c r="GVS5" s="1"/>
      <c r="GVT5" s="1"/>
      <c r="GVU5" s="1"/>
      <c r="GVV5" s="1"/>
      <c r="GVW5" s="1"/>
      <c r="GVX5" s="1"/>
      <c r="GVY5" s="1"/>
      <c r="GVZ5" s="1"/>
      <c r="GWA5" s="1"/>
      <c r="GWB5" s="1"/>
      <c r="GWC5" s="1"/>
      <c r="GWD5" s="1"/>
      <c r="GWE5" s="1"/>
      <c r="GWF5" s="1"/>
      <c r="GWG5" s="1"/>
      <c r="GWH5" s="1"/>
      <c r="GWI5" s="1"/>
      <c r="GWJ5" s="1"/>
      <c r="GWK5" s="1"/>
      <c r="GWL5" s="1"/>
      <c r="GWM5" s="1"/>
      <c r="GWN5" s="1"/>
      <c r="GWO5" s="1"/>
      <c r="GWP5" s="1"/>
      <c r="GWQ5" s="1"/>
      <c r="GWR5" s="1"/>
      <c r="GWS5" s="1"/>
      <c r="GWT5" s="1"/>
      <c r="GWU5" s="1"/>
      <c r="GWV5" s="1"/>
      <c r="GWW5" s="1"/>
      <c r="GWX5" s="1"/>
      <c r="GWY5" s="1"/>
      <c r="GWZ5" s="1"/>
      <c r="GXA5" s="1"/>
      <c r="GXB5" s="1"/>
      <c r="GXC5" s="1"/>
      <c r="GXD5" s="1"/>
      <c r="GXE5" s="1"/>
      <c r="GXF5" s="1"/>
      <c r="GXG5" s="1"/>
      <c r="GXH5" s="1"/>
      <c r="GXI5" s="1"/>
      <c r="GXJ5" s="1"/>
      <c r="GXK5" s="1"/>
      <c r="GXL5" s="1"/>
      <c r="GXM5" s="1"/>
      <c r="GXN5" s="1"/>
      <c r="GXO5" s="1"/>
      <c r="GXP5" s="1"/>
      <c r="GXQ5" s="1"/>
      <c r="GXR5" s="1"/>
      <c r="GXS5" s="1"/>
      <c r="GXT5" s="1"/>
      <c r="GXU5" s="1"/>
      <c r="GXV5" s="1"/>
      <c r="GXW5" s="1"/>
      <c r="GXX5" s="1"/>
      <c r="GXY5" s="1"/>
      <c r="GXZ5" s="1"/>
      <c r="GYA5" s="1"/>
      <c r="GYB5" s="1"/>
      <c r="GYC5" s="1"/>
      <c r="GYD5" s="1"/>
      <c r="GYE5" s="1"/>
      <c r="GYF5" s="1"/>
      <c r="GYG5" s="1"/>
      <c r="GYH5" s="1"/>
      <c r="GYI5" s="1"/>
      <c r="GYJ5" s="1"/>
      <c r="GYK5" s="1"/>
      <c r="GYL5" s="1"/>
      <c r="GYM5" s="1"/>
      <c r="GYN5" s="1"/>
      <c r="GYO5" s="1"/>
      <c r="GYP5" s="1"/>
      <c r="GYQ5" s="1"/>
      <c r="GYR5" s="1"/>
      <c r="GYS5" s="1"/>
      <c r="GYT5" s="1"/>
      <c r="GYU5" s="1"/>
      <c r="GYV5" s="1"/>
      <c r="GYW5" s="1"/>
      <c r="GYX5" s="1"/>
      <c r="GYY5" s="1"/>
      <c r="GYZ5" s="1"/>
      <c r="GZA5" s="1"/>
      <c r="GZB5" s="1"/>
      <c r="GZC5" s="1"/>
      <c r="GZD5" s="1"/>
      <c r="GZE5" s="1"/>
      <c r="GZF5" s="1"/>
      <c r="GZG5" s="1"/>
      <c r="GZH5" s="1"/>
      <c r="GZI5" s="1"/>
      <c r="GZJ5" s="1"/>
      <c r="GZK5" s="1"/>
      <c r="GZL5" s="1"/>
      <c r="GZM5" s="1"/>
      <c r="GZN5" s="1"/>
      <c r="GZO5" s="1"/>
      <c r="GZP5" s="1"/>
      <c r="GZQ5" s="1"/>
      <c r="GZR5" s="1"/>
      <c r="GZS5" s="1"/>
      <c r="GZT5" s="1"/>
      <c r="GZU5" s="1"/>
      <c r="GZV5" s="1"/>
      <c r="GZW5" s="1"/>
      <c r="GZX5" s="1"/>
      <c r="GZY5" s="1"/>
      <c r="GZZ5" s="1"/>
      <c r="HAA5" s="1"/>
      <c r="HAB5" s="1"/>
      <c r="HAC5" s="1"/>
      <c r="HAD5" s="1"/>
      <c r="HAE5" s="1"/>
      <c r="HAF5" s="1"/>
      <c r="HAG5" s="1"/>
      <c r="HAH5" s="1"/>
      <c r="HAI5" s="1"/>
      <c r="HAJ5" s="1"/>
      <c r="HAK5" s="1"/>
      <c r="HAL5" s="1"/>
      <c r="HAM5" s="1"/>
      <c r="HAN5" s="1"/>
      <c r="HAO5" s="1"/>
      <c r="HAP5" s="1"/>
      <c r="HAQ5" s="1"/>
      <c r="HAR5" s="1"/>
      <c r="HAS5" s="1"/>
      <c r="HAT5" s="1"/>
      <c r="HAU5" s="1"/>
      <c r="HAV5" s="1"/>
      <c r="HAW5" s="1"/>
      <c r="HAX5" s="1"/>
      <c r="HAY5" s="1"/>
      <c r="HAZ5" s="1"/>
      <c r="HBA5" s="1"/>
      <c r="HBB5" s="1"/>
      <c r="HBC5" s="1"/>
      <c r="HBD5" s="1"/>
      <c r="HBE5" s="1"/>
      <c r="HBF5" s="1"/>
      <c r="HBG5" s="1"/>
      <c r="HBH5" s="1"/>
      <c r="HBI5" s="1"/>
      <c r="HBJ5" s="1"/>
      <c r="HBK5" s="1"/>
      <c r="HBL5" s="1"/>
      <c r="HBM5" s="1"/>
      <c r="HBN5" s="1"/>
      <c r="HBO5" s="1"/>
      <c r="HBP5" s="1"/>
      <c r="HBQ5" s="1"/>
      <c r="HBR5" s="1"/>
      <c r="HBS5" s="1"/>
      <c r="HBT5" s="1"/>
      <c r="HBU5" s="1"/>
      <c r="HBV5" s="1"/>
      <c r="HBW5" s="1"/>
      <c r="HBX5" s="1"/>
      <c r="HBY5" s="1"/>
      <c r="HBZ5" s="1"/>
      <c r="HCA5" s="1"/>
      <c r="HCB5" s="1"/>
      <c r="HCC5" s="1"/>
      <c r="HCD5" s="1"/>
      <c r="HCE5" s="1"/>
      <c r="HCF5" s="1"/>
      <c r="HCG5" s="1"/>
      <c r="HCH5" s="1"/>
      <c r="HCI5" s="1"/>
      <c r="HCJ5" s="1"/>
      <c r="HCK5" s="1"/>
      <c r="HCL5" s="1"/>
      <c r="HCM5" s="1"/>
      <c r="HCN5" s="1"/>
      <c r="HCO5" s="1"/>
      <c r="HCP5" s="1"/>
      <c r="HCQ5" s="1"/>
      <c r="HCR5" s="1"/>
      <c r="HCS5" s="1"/>
      <c r="HCT5" s="1"/>
      <c r="HCU5" s="1"/>
      <c r="HCV5" s="1"/>
      <c r="HCW5" s="1"/>
      <c r="HCX5" s="1"/>
      <c r="HCY5" s="1"/>
      <c r="HCZ5" s="1"/>
      <c r="HDA5" s="1"/>
      <c r="HDB5" s="1"/>
      <c r="HDC5" s="1"/>
      <c r="HDD5" s="1"/>
      <c r="HDE5" s="1"/>
      <c r="HDF5" s="1"/>
      <c r="HDG5" s="1"/>
      <c r="HDH5" s="1"/>
      <c r="HDI5" s="1"/>
      <c r="HDJ5" s="1"/>
      <c r="HDK5" s="1"/>
      <c r="HDL5" s="1"/>
      <c r="HDM5" s="1"/>
      <c r="HDN5" s="1"/>
      <c r="HDO5" s="1"/>
      <c r="HDP5" s="1"/>
      <c r="HDQ5" s="1"/>
      <c r="HDR5" s="1"/>
      <c r="HDS5" s="1"/>
      <c r="HDT5" s="1"/>
      <c r="HDU5" s="1"/>
      <c r="HDV5" s="1"/>
      <c r="HDW5" s="1"/>
      <c r="HDX5" s="1"/>
      <c r="HDY5" s="1"/>
      <c r="HDZ5" s="1"/>
      <c r="HEA5" s="1"/>
      <c r="HEB5" s="1"/>
      <c r="HEC5" s="1"/>
      <c r="HED5" s="1"/>
      <c r="HEE5" s="1"/>
      <c r="HEF5" s="1"/>
      <c r="HEG5" s="1"/>
      <c r="HEH5" s="1"/>
      <c r="HEI5" s="1"/>
      <c r="HEJ5" s="1"/>
      <c r="HEK5" s="1"/>
      <c r="HEL5" s="1"/>
      <c r="HEM5" s="1"/>
      <c r="HEN5" s="1"/>
      <c r="HEO5" s="1"/>
      <c r="HEP5" s="1"/>
      <c r="HEQ5" s="1"/>
      <c r="HER5" s="1"/>
      <c r="HES5" s="1"/>
      <c r="HET5" s="1"/>
      <c r="HEU5" s="1"/>
      <c r="HEV5" s="1"/>
      <c r="HEW5" s="1"/>
      <c r="HEX5" s="1"/>
      <c r="HEY5" s="1"/>
      <c r="HEZ5" s="1"/>
      <c r="HFA5" s="1"/>
      <c r="HFB5" s="1"/>
      <c r="HFC5" s="1"/>
      <c r="HFD5" s="1"/>
      <c r="HFE5" s="1"/>
      <c r="HFF5" s="1"/>
      <c r="HFG5" s="1"/>
      <c r="HFH5" s="1"/>
      <c r="HFI5" s="1"/>
      <c r="HFJ5" s="1"/>
      <c r="HFK5" s="1"/>
      <c r="HFL5" s="1"/>
      <c r="HFM5" s="1"/>
      <c r="HFN5" s="1"/>
      <c r="HFO5" s="1"/>
      <c r="HFP5" s="1"/>
      <c r="HFQ5" s="1"/>
      <c r="HFR5" s="1"/>
      <c r="HFS5" s="1"/>
      <c r="HFT5" s="1"/>
      <c r="HFU5" s="1"/>
      <c r="HFV5" s="1"/>
      <c r="HFW5" s="1"/>
      <c r="HFX5" s="1"/>
      <c r="HFY5" s="1"/>
      <c r="HFZ5" s="1"/>
      <c r="HGA5" s="1"/>
      <c r="HGB5" s="1"/>
      <c r="HGC5" s="1"/>
      <c r="HGD5" s="1"/>
      <c r="HGE5" s="1"/>
      <c r="HGF5" s="1"/>
      <c r="HGG5" s="1"/>
      <c r="HGH5" s="1"/>
      <c r="HGI5" s="1"/>
      <c r="HGJ5" s="1"/>
      <c r="HGK5" s="1"/>
      <c r="HGL5" s="1"/>
      <c r="HGM5" s="1"/>
      <c r="HGN5" s="1"/>
      <c r="HGO5" s="1"/>
      <c r="HGP5" s="1"/>
      <c r="HGQ5" s="1"/>
      <c r="HGR5" s="1"/>
      <c r="HGS5" s="1"/>
      <c r="HGT5" s="1"/>
      <c r="HGU5" s="1"/>
      <c r="HGV5" s="1"/>
      <c r="HGW5" s="1"/>
      <c r="HGX5" s="1"/>
      <c r="HGY5" s="1"/>
      <c r="HGZ5" s="1"/>
      <c r="HHA5" s="1"/>
      <c r="HHB5" s="1"/>
      <c r="HHC5" s="1"/>
      <c r="HHD5" s="1"/>
      <c r="HHE5" s="1"/>
      <c r="HHF5" s="1"/>
      <c r="HHG5" s="1"/>
      <c r="HHH5" s="1"/>
      <c r="HHI5" s="1"/>
      <c r="HHJ5" s="1"/>
      <c r="HHK5" s="1"/>
      <c r="HHL5" s="1"/>
      <c r="HHM5" s="1"/>
      <c r="HHN5" s="1"/>
      <c r="HHO5" s="1"/>
      <c r="HHP5" s="1"/>
      <c r="HHQ5" s="1"/>
      <c r="HHR5" s="1"/>
      <c r="HHS5" s="1"/>
      <c r="HHT5" s="1"/>
      <c r="HHU5" s="1"/>
      <c r="HHV5" s="1"/>
      <c r="HHW5" s="1"/>
      <c r="HHX5" s="1"/>
      <c r="HHY5" s="1"/>
      <c r="HHZ5" s="1"/>
      <c r="HIA5" s="1"/>
      <c r="HIB5" s="1"/>
      <c r="HIC5" s="1"/>
      <c r="HID5" s="1"/>
      <c r="HIE5" s="1"/>
      <c r="HIF5" s="1"/>
      <c r="HIG5" s="1"/>
      <c r="HIH5" s="1"/>
      <c r="HII5" s="1"/>
      <c r="HIJ5" s="1"/>
      <c r="HIK5" s="1"/>
      <c r="HIL5" s="1"/>
      <c r="HIM5" s="1"/>
      <c r="HIN5" s="1"/>
      <c r="HIO5" s="1"/>
      <c r="HIP5" s="1"/>
      <c r="HIQ5" s="1"/>
      <c r="HIR5" s="1"/>
      <c r="HIS5" s="1"/>
      <c r="HIT5" s="1"/>
      <c r="HIU5" s="1"/>
      <c r="HIV5" s="1"/>
      <c r="HIW5" s="1"/>
      <c r="HIX5" s="1"/>
      <c r="HIY5" s="1"/>
      <c r="HIZ5" s="1"/>
      <c r="HJA5" s="1"/>
      <c r="HJB5" s="1"/>
      <c r="HJC5" s="1"/>
      <c r="HJD5" s="1"/>
      <c r="HJE5" s="1"/>
      <c r="HJF5" s="1"/>
      <c r="HJG5" s="1"/>
      <c r="HJH5" s="1"/>
      <c r="HJI5" s="1"/>
      <c r="HJJ5" s="1"/>
      <c r="HJK5" s="1"/>
      <c r="HJL5" s="1"/>
      <c r="HJM5" s="1"/>
      <c r="HJN5" s="1"/>
      <c r="HJO5" s="1"/>
      <c r="HJP5" s="1"/>
      <c r="HJQ5" s="1"/>
      <c r="HJR5" s="1"/>
      <c r="HJS5" s="1"/>
      <c r="HJT5" s="1"/>
      <c r="HJU5" s="1"/>
      <c r="HJV5" s="1"/>
      <c r="HJW5" s="1"/>
      <c r="HJX5" s="1"/>
      <c r="HJY5" s="1"/>
      <c r="HJZ5" s="1"/>
      <c r="HKA5" s="1"/>
      <c r="HKB5" s="1"/>
      <c r="HKC5" s="1"/>
      <c r="HKD5" s="1"/>
      <c r="HKE5" s="1"/>
      <c r="HKF5" s="1"/>
      <c r="HKG5" s="1"/>
      <c r="HKH5" s="1"/>
      <c r="HKI5" s="1"/>
      <c r="HKJ5" s="1"/>
      <c r="HKK5" s="1"/>
      <c r="HKL5" s="1"/>
      <c r="HKM5" s="1"/>
      <c r="HKN5" s="1"/>
      <c r="HKO5" s="1"/>
      <c r="HKP5" s="1"/>
      <c r="HKQ5" s="1"/>
      <c r="HKR5" s="1"/>
      <c r="HKS5" s="1"/>
      <c r="HKT5" s="1"/>
      <c r="HKU5" s="1"/>
      <c r="HKV5" s="1"/>
      <c r="HKW5" s="1"/>
      <c r="HKX5" s="1"/>
      <c r="HKY5" s="1"/>
      <c r="HKZ5" s="1"/>
      <c r="HLA5" s="1"/>
      <c r="HLB5" s="1"/>
      <c r="HLC5" s="1"/>
      <c r="HLD5" s="1"/>
      <c r="HLE5" s="1"/>
      <c r="HLF5" s="1"/>
      <c r="HLG5" s="1"/>
      <c r="HLH5" s="1"/>
      <c r="HLI5" s="1"/>
      <c r="HLJ5" s="1"/>
      <c r="HLK5" s="1"/>
      <c r="HLL5" s="1"/>
      <c r="HLM5" s="1"/>
      <c r="HLN5" s="1"/>
      <c r="HLO5" s="1"/>
      <c r="HLP5" s="1"/>
      <c r="HLQ5" s="1"/>
      <c r="HLR5" s="1"/>
      <c r="HLS5" s="1"/>
      <c r="HLT5" s="1"/>
      <c r="HLU5" s="1"/>
      <c r="HLV5" s="1"/>
      <c r="HLW5" s="1"/>
      <c r="HLX5" s="1"/>
      <c r="HLY5" s="1"/>
      <c r="HLZ5" s="1"/>
      <c r="HMA5" s="1"/>
      <c r="HMB5" s="1"/>
      <c r="HMC5" s="1"/>
      <c r="HMD5" s="1"/>
      <c r="HME5" s="1"/>
      <c r="HMF5" s="1"/>
      <c r="HMG5" s="1"/>
      <c r="HMH5" s="1"/>
      <c r="HMI5" s="1"/>
      <c r="HMJ5" s="1"/>
      <c r="HMK5" s="1"/>
      <c r="HML5" s="1"/>
      <c r="HMM5" s="1"/>
      <c r="HMN5" s="1"/>
      <c r="HMO5" s="1"/>
      <c r="HMP5" s="1"/>
      <c r="HMQ5" s="1"/>
      <c r="HMR5" s="1"/>
      <c r="HMS5" s="1"/>
      <c r="HMT5" s="1"/>
      <c r="HMU5" s="1"/>
      <c r="HMV5" s="1"/>
      <c r="HMW5" s="1"/>
      <c r="HMX5" s="1"/>
      <c r="HMY5" s="1"/>
      <c r="HMZ5" s="1"/>
      <c r="HNA5" s="1"/>
      <c r="HNB5" s="1"/>
      <c r="HNC5" s="1"/>
      <c r="HND5" s="1"/>
      <c r="HNE5" s="1"/>
      <c r="HNF5" s="1"/>
      <c r="HNG5" s="1"/>
      <c r="HNH5" s="1"/>
      <c r="HNI5" s="1"/>
      <c r="HNJ5" s="1"/>
      <c r="HNK5" s="1"/>
      <c r="HNL5" s="1"/>
      <c r="HNM5" s="1"/>
      <c r="HNN5" s="1"/>
      <c r="HNO5" s="1"/>
      <c r="HNP5" s="1"/>
      <c r="HNQ5" s="1"/>
      <c r="HNR5" s="1"/>
      <c r="HNS5" s="1"/>
      <c r="HNT5" s="1"/>
      <c r="HNU5" s="1"/>
      <c r="HNV5" s="1"/>
      <c r="HNW5" s="1"/>
      <c r="HNX5" s="1"/>
      <c r="HNY5" s="1"/>
      <c r="HNZ5" s="1"/>
      <c r="HOA5" s="1"/>
      <c r="HOB5" s="1"/>
      <c r="HOC5" s="1"/>
      <c r="HOD5" s="1"/>
      <c r="HOE5" s="1"/>
      <c r="HOF5" s="1"/>
      <c r="HOG5" s="1"/>
      <c r="HOH5" s="1"/>
      <c r="HOI5" s="1"/>
      <c r="HOJ5" s="1"/>
      <c r="HOK5" s="1"/>
      <c r="HOL5" s="1"/>
      <c r="HOM5" s="1"/>
      <c r="HON5" s="1"/>
      <c r="HOO5" s="1"/>
      <c r="HOP5" s="1"/>
      <c r="HOQ5" s="1"/>
      <c r="HOR5" s="1"/>
      <c r="HOS5" s="1"/>
      <c r="HOT5" s="1"/>
      <c r="HOU5" s="1"/>
      <c r="HOV5" s="1"/>
      <c r="HOW5" s="1"/>
      <c r="HOX5" s="1"/>
      <c r="HOY5" s="1"/>
      <c r="HOZ5" s="1"/>
      <c r="HPA5" s="1"/>
      <c r="HPB5" s="1"/>
      <c r="HPC5" s="1"/>
      <c r="HPD5" s="1"/>
      <c r="HPE5" s="1"/>
      <c r="HPF5" s="1"/>
      <c r="HPG5" s="1"/>
      <c r="HPH5" s="1"/>
      <c r="HPI5" s="1"/>
      <c r="HPJ5" s="1"/>
      <c r="HPK5" s="1"/>
      <c r="HPL5" s="1"/>
      <c r="HPM5" s="1"/>
      <c r="HPN5" s="1"/>
      <c r="HPO5" s="1"/>
      <c r="HPP5" s="1"/>
      <c r="HPQ5" s="1"/>
      <c r="HPR5" s="1"/>
      <c r="HPS5" s="1"/>
      <c r="HPT5" s="1"/>
      <c r="HPU5" s="1"/>
      <c r="HPV5" s="1"/>
      <c r="HPW5" s="1"/>
      <c r="HPX5" s="1"/>
      <c r="HPY5" s="1"/>
      <c r="HPZ5" s="1"/>
      <c r="HQA5" s="1"/>
      <c r="HQB5" s="1"/>
      <c r="HQC5" s="1"/>
      <c r="HQD5" s="1"/>
      <c r="HQE5" s="1"/>
      <c r="HQF5" s="1"/>
      <c r="HQG5" s="1"/>
      <c r="HQH5" s="1"/>
      <c r="HQI5" s="1"/>
      <c r="HQJ5" s="1"/>
      <c r="HQK5" s="1"/>
      <c r="HQL5" s="1"/>
      <c r="HQM5" s="1"/>
      <c r="HQN5" s="1"/>
      <c r="HQO5" s="1"/>
      <c r="HQP5" s="1"/>
      <c r="HQQ5" s="1"/>
      <c r="HQR5" s="1"/>
      <c r="HQS5" s="1"/>
      <c r="HQT5" s="1"/>
      <c r="HQU5" s="1"/>
      <c r="HQV5" s="1"/>
      <c r="HQW5" s="1"/>
      <c r="HQX5" s="1"/>
      <c r="HQY5" s="1"/>
      <c r="HQZ5" s="1"/>
      <c r="HRA5" s="1"/>
      <c r="HRB5" s="1"/>
      <c r="HRC5" s="1"/>
      <c r="HRD5" s="1"/>
      <c r="HRE5" s="1"/>
      <c r="HRF5" s="1"/>
      <c r="HRG5" s="1"/>
      <c r="HRH5" s="1"/>
      <c r="HRI5" s="1"/>
      <c r="HRJ5" s="1"/>
      <c r="HRK5" s="1"/>
      <c r="HRL5" s="1"/>
      <c r="HRM5" s="1"/>
      <c r="HRN5" s="1"/>
      <c r="HRO5" s="1"/>
      <c r="HRP5" s="1"/>
      <c r="HRQ5" s="1"/>
      <c r="HRR5" s="1"/>
      <c r="HRS5" s="1"/>
      <c r="HRT5" s="1"/>
      <c r="HRU5" s="1"/>
      <c r="HRV5" s="1"/>
      <c r="HRW5" s="1"/>
      <c r="HRX5" s="1"/>
      <c r="HRY5" s="1"/>
      <c r="HRZ5" s="1"/>
      <c r="HSA5" s="1"/>
      <c r="HSB5" s="1"/>
      <c r="HSC5" s="1"/>
      <c r="HSD5" s="1"/>
      <c r="HSE5" s="1"/>
      <c r="HSF5" s="1"/>
      <c r="HSG5" s="1"/>
      <c r="HSH5" s="1"/>
      <c r="HSI5" s="1"/>
      <c r="HSJ5" s="1"/>
      <c r="HSK5" s="1"/>
      <c r="HSL5" s="1"/>
      <c r="HSM5" s="1"/>
      <c r="HSN5" s="1"/>
      <c r="HSO5" s="1"/>
      <c r="HSP5" s="1"/>
      <c r="HSQ5" s="1"/>
      <c r="HSR5" s="1"/>
      <c r="HSS5" s="1"/>
      <c r="HST5" s="1"/>
      <c r="HSU5" s="1"/>
      <c r="HSV5" s="1"/>
      <c r="HSW5" s="1"/>
      <c r="HSX5" s="1"/>
      <c r="HSY5" s="1"/>
      <c r="HSZ5" s="1"/>
      <c r="HTA5" s="1"/>
      <c r="HTB5" s="1"/>
      <c r="HTC5" s="1"/>
      <c r="HTD5" s="1"/>
      <c r="HTE5" s="1"/>
      <c r="HTF5" s="1"/>
      <c r="HTG5" s="1"/>
      <c r="HTH5" s="1"/>
      <c r="HTI5" s="1"/>
      <c r="HTJ5" s="1"/>
      <c r="HTK5" s="1"/>
      <c r="HTL5" s="1"/>
      <c r="HTM5" s="1"/>
      <c r="HTN5" s="1"/>
      <c r="HTO5" s="1"/>
      <c r="HTP5" s="1"/>
      <c r="HTQ5" s="1"/>
      <c r="HTR5" s="1"/>
      <c r="HTS5" s="1"/>
      <c r="HTT5" s="1"/>
      <c r="HTU5" s="1"/>
      <c r="HTV5" s="1"/>
      <c r="HTW5" s="1"/>
      <c r="HTX5" s="1"/>
      <c r="HTY5" s="1"/>
      <c r="HTZ5" s="1"/>
      <c r="HUA5" s="1"/>
      <c r="HUB5" s="1"/>
      <c r="HUC5" s="1"/>
      <c r="HUD5" s="1"/>
      <c r="HUE5" s="1"/>
      <c r="HUF5" s="1"/>
      <c r="HUG5" s="1"/>
      <c r="HUH5" s="1"/>
      <c r="HUI5" s="1"/>
      <c r="HUJ5" s="1"/>
      <c r="HUK5" s="1"/>
      <c r="HUL5" s="1"/>
      <c r="HUM5" s="1"/>
      <c r="HUN5" s="1"/>
      <c r="HUO5" s="1"/>
      <c r="HUP5" s="1"/>
      <c r="HUQ5" s="1"/>
      <c r="HUR5" s="1"/>
      <c r="HUS5" s="1"/>
      <c r="HUT5" s="1"/>
      <c r="HUU5" s="1"/>
      <c r="HUV5" s="1"/>
      <c r="HUW5" s="1"/>
      <c r="HUX5" s="1"/>
      <c r="HUY5" s="1"/>
      <c r="HUZ5" s="1"/>
      <c r="HVA5" s="1"/>
      <c r="HVB5" s="1"/>
      <c r="HVC5" s="1"/>
      <c r="HVD5" s="1"/>
      <c r="HVE5" s="1"/>
      <c r="HVF5" s="1"/>
      <c r="HVG5" s="1"/>
      <c r="HVH5" s="1"/>
      <c r="HVI5" s="1"/>
      <c r="HVJ5" s="1"/>
      <c r="HVK5" s="1"/>
      <c r="HVL5" s="1"/>
      <c r="HVM5" s="1"/>
      <c r="HVN5" s="1"/>
      <c r="HVO5" s="1"/>
      <c r="HVP5" s="1"/>
      <c r="HVQ5" s="1"/>
      <c r="HVR5" s="1"/>
      <c r="HVS5" s="1"/>
      <c r="HVT5" s="1"/>
      <c r="HVU5" s="1"/>
      <c r="HVV5" s="1"/>
      <c r="HVW5" s="1"/>
      <c r="HVX5" s="1"/>
      <c r="HVY5" s="1"/>
      <c r="HVZ5" s="1"/>
      <c r="HWA5" s="1"/>
      <c r="HWB5" s="1"/>
      <c r="HWC5" s="1"/>
      <c r="HWD5" s="1"/>
      <c r="HWE5" s="1"/>
      <c r="HWF5" s="1"/>
      <c r="HWG5" s="1"/>
      <c r="HWH5" s="1"/>
      <c r="HWI5" s="1"/>
      <c r="HWJ5" s="1"/>
      <c r="HWK5" s="1"/>
      <c r="HWL5" s="1"/>
      <c r="HWM5" s="1"/>
      <c r="HWN5" s="1"/>
      <c r="HWO5" s="1"/>
      <c r="HWP5" s="1"/>
      <c r="HWQ5" s="1"/>
      <c r="HWR5" s="1"/>
      <c r="HWS5" s="1"/>
      <c r="HWT5" s="1"/>
      <c r="HWU5" s="1"/>
      <c r="HWV5" s="1"/>
      <c r="HWW5" s="1"/>
      <c r="HWX5" s="1"/>
      <c r="HWY5" s="1"/>
      <c r="HWZ5" s="1"/>
      <c r="HXA5" s="1"/>
      <c r="HXB5" s="1"/>
      <c r="HXC5" s="1"/>
      <c r="HXD5" s="1"/>
      <c r="HXE5" s="1"/>
      <c r="HXF5" s="1"/>
      <c r="HXG5" s="1"/>
      <c r="HXH5" s="1"/>
      <c r="HXI5" s="1"/>
      <c r="HXJ5" s="1"/>
      <c r="HXK5" s="1"/>
      <c r="HXL5" s="1"/>
      <c r="HXM5" s="1"/>
      <c r="HXN5" s="1"/>
      <c r="HXO5" s="1"/>
      <c r="HXP5" s="1"/>
      <c r="HXQ5" s="1"/>
      <c r="HXR5" s="1"/>
      <c r="HXS5" s="1"/>
      <c r="HXT5" s="1"/>
      <c r="HXU5" s="1"/>
      <c r="HXV5" s="1"/>
      <c r="HXW5" s="1"/>
      <c r="HXX5" s="1"/>
      <c r="HXY5" s="1"/>
      <c r="HXZ5" s="1"/>
      <c r="HYA5" s="1"/>
      <c r="HYB5" s="1"/>
      <c r="HYC5" s="1"/>
      <c r="HYD5" s="1"/>
      <c r="HYE5" s="1"/>
      <c r="HYF5" s="1"/>
      <c r="HYG5" s="1"/>
      <c r="HYH5" s="1"/>
      <c r="HYI5" s="1"/>
      <c r="HYJ5" s="1"/>
      <c r="HYK5" s="1"/>
      <c r="HYL5" s="1"/>
      <c r="HYM5" s="1"/>
      <c r="HYN5" s="1"/>
      <c r="HYO5" s="1"/>
      <c r="HYP5" s="1"/>
      <c r="HYQ5" s="1"/>
      <c r="HYR5" s="1"/>
      <c r="HYS5" s="1"/>
      <c r="HYT5" s="1"/>
      <c r="HYU5" s="1"/>
      <c r="HYV5" s="1"/>
      <c r="HYW5" s="1"/>
      <c r="HYX5" s="1"/>
      <c r="HYY5" s="1"/>
      <c r="HYZ5" s="1"/>
      <c r="HZA5" s="1"/>
      <c r="HZB5" s="1"/>
      <c r="HZC5" s="1"/>
      <c r="HZD5" s="1"/>
      <c r="HZE5" s="1"/>
      <c r="HZF5" s="1"/>
      <c r="HZG5" s="1"/>
      <c r="HZH5" s="1"/>
      <c r="HZI5" s="1"/>
      <c r="HZJ5" s="1"/>
      <c r="HZK5" s="1"/>
      <c r="HZL5" s="1"/>
      <c r="HZM5" s="1"/>
      <c r="HZN5" s="1"/>
      <c r="HZO5" s="1"/>
      <c r="HZP5" s="1"/>
      <c r="HZQ5" s="1"/>
      <c r="HZR5" s="1"/>
      <c r="HZS5" s="1"/>
      <c r="HZT5" s="1"/>
      <c r="HZU5" s="1"/>
      <c r="HZV5" s="1"/>
      <c r="HZW5" s="1"/>
      <c r="HZX5" s="1"/>
      <c r="HZY5" s="1"/>
      <c r="HZZ5" s="1"/>
      <c r="IAA5" s="1"/>
      <c r="IAB5" s="1"/>
      <c r="IAC5" s="1"/>
      <c r="IAD5" s="1"/>
      <c r="IAE5" s="1"/>
      <c r="IAF5" s="1"/>
      <c r="IAG5" s="1"/>
      <c r="IAH5" s="1"/>
      <c r="IAI5" s="1"/>
      <c r="IAJ5" s="1"/>
      <c r="IAK5" s="1"/>
      <c r="IAL5" s="1"/>
      <c r="IAM5" s="1"/>
      <c r="IAN5" s="1"/>
      <c r="IAO5" s="1"/>
      <c r="IAP5" s="1"/>
      <c r="IAQ5" s="1"/>
      <c r="IAR5" s="1"/>
      <c r="IAS5" s="1"/>
      <c r="IAT5" s="1"/>
      <c r="IAU5" s="1"/>
      <c r="IAV5" s="1"/>
      <c r="IAW5" s="1"/>
      <c r="IAX5" s="1"/>
      <c r="IAY5" s="1"/>
      <c r="IAZ5" s="1"/>
      <c r="IBA5" s="1"/>
      <c r="IBB5" s="1"/>
      <c r="IBC5" s="1"/>
      <c r="IBD5" s="1"/>
      <c r="IBE5" s="1"/>
      <c r="IBF5" s="1"/>
      <c r="IBG5" s="1"/>
      <c r="IBH5" s="1"/>
      <c r="IBI5" s="1"/>
      <c r="IBJ5" s="1"/>
      <c r="IBK5" s="1"/>
      <c r="IBL5" s="1"/>
      <c r="IBM5" s="1"/>
      <c r="IBN5" s="1"/>
      <c r="IBO5" s="1"/>
      <c r="IBP5" s="1"/>
      <c r="IBQ5" s="1"/>
      <c r="IBR5" s="1"/>
      <c r="IBS5" s="1"/>
      <c r="IBT5" s="1"/>
      <c r="IBU5" s="1"/>
      <c r="IBV5" s="1"/>
      <c r="IBW5" s="1"/>
      <c r="IBX5" s="1"/>
      <c r="IBY5" s="1"/>
      <c r="IBZ5" s="1"/>
      <c r="ICA5" s="1"/>
      <c r="ICB5" s="1"/>
      <c r="ICC5" s="1"/>
      <c r="ICD5" s="1"/>
      <c r="ICE5" s="1"/>
      <c r="ICF5" s="1"/>
      <c r="ICG5" s="1"/>
      <c r="ICH5" s="1"/>
      <c r="ICI5" s="1"/>
      <c r="ICJ5" s="1"/>
      <c r="ICK5" s="1"/>
      <c r="ICL5" s="1"/>
      <c r="ICM5" s="1"/>
      <c r="ICN5" s="1"/>
      <c r="ICO5" s="1"/>
      <c r="ICP5" s="1"/>
      <c r="ICQ5" s="1"/>
      <c r="ICR5" s="1"/>
      <c r="ICS5" s="1"/>
      <c r="ICT5" s="1"/>
      <c r="ICU5" s="1"/>
      <c r="ICV5" s="1"/>
      <c r="ICW5" s="1"/>
      <c r="ICX5" s="1"/>
      <c r="ICY5" s="1"/>
      <c r="ICZ5" s="1"/>
      <c r="IDA5" s="1"/>
      <c r="IDB5" s="1"/>
      <c r="IDC5" s="1"/>
      <c r="IDD5" s="1"/>
      <c r="IDE5" s="1"/>
      <c r="IDF5" s="1"/>
      <c r="IDG5" s="1"/>
      <c r="IDH5" s="1"/>
      <c r="IDI5" s="1"/>
      <c r="IDJ5" s="1"/>
      <c r="IDK5" s="1"/>
      <c r="IDL5" s="1"/>
      <c r="IDM5" s="1"/>
      <c r="IDN5" s="1"/>
      <c r="IDO5" s="1"/>
      <c r="IDP5" s="1"/>
      <c r="IDQ5" s="1"/>
      <c r="IDR5" s="1"/>
      <c r="IDS5" s="1"/>
      <c r="IDT5" s="1"/>
      <c r="IDU5" s="1"/>
      <c r="IDV5" s="1"/>
      <c r="IDW5" s="1"/>
      <c r="IDX5" s="1"/>
      <c r="IDY5" s="1"/>
      <c r="IDZ5" s="1"/>
      <c r="IEA5" s="1"/>
      <c r="IEB5" s="1"/>
      <c r="IEC5" s="1"/>
      <c r="IED5" s="1"/>
      <c r="IEE5" s="1"/>
      <c r="IEF5" s="1"/>
      <c r="IEG5" s="1"/>
      <c r="IEH5" s="1"/>
      <c r="IEI5" s="1"/>
      <c r="IEJ5" s="1"/>
      <c r="IEK5" s="1"/>
      <c r="IEL5" s="1"/>
      <c r="IEM5" s="1"/>
      <c r="IEN5" s="1"/>
      <c r="IEO5" s="1"/>
      <c r="IEP5" s="1"/>
      <c r="IEQ5" s="1"/>
      <c r="IER5" s="1"/>
      <c r="IES5" s="1"/>
      <c r="IET5" s="1"/>
      <c r="IEU5" s="1"/>
      <c r="IEV5" s="1"/>
      <c r="IEW5" s="1"/>
      <c r="IEX5" s="1"/>
      <c r="IEY5" s="1"/>
      <c r="IEZ5" s="1"/>
      <c r="IFA5" s="1"/>
      <c r="IFB5" s="1"/>
      <c r="IFC5" s="1"/>
      <c r="IFD5" s="1"/>
      <c r="IFE5" s="1"/>
      <c r="IFF5" s="1"/>
      <c r="IFG5" s="1"/>
      <c r="IFH5" s="1"/>
      <c r="IFI5" s="1"/>
      <c r="IFJ5" s="1"/>
      <c r="IFK5" s="1"/>
      <c r="IFL5" s="1"/>
      <c r="IFM5" s="1"/>
      <c r="IFN5" s="1"/>
      <c r="IFO5" s="1"/>
      <c r="IFP5" s="1"/>
      <c r="IFQ5" s="1"/>
      <c r="IFR5" s="1"/>
      <c r="IFS5" s="1"/>
      <c r="IFT5" s="1"/>
      <c r="IFU5" s="1"/>
      <c r="IFV5" s="1"/>
      <c r="IFW5" s="1"/>
      <c r="IFX5" s="1"/>
      <c r="IFY5" s="1"/>
      <c r="IFZ5" s="1"/>
      <c r="IGA5" s="1"/>
      <c r="IGB5" s="1"/>
      <c r="IGC5" s="1"/>
      <c r="IGD5" s="1"/>
      <c r="IGE5" s="1"/>
      <c r="IGF5" s="1"/>
      <c r="IGG5" s="1"/>
      <c r="IGH5" s="1"/>
      <c r="IGI5" s="1"/>
      <c r="IGJ5" s="1"/>
      <c r="IGK5" s="1"/>
      <c r="IGL5" s="1"/>
      <c r="IGM5" s="1"/>
      <c r="IGN5" s="1"/>
      <c r="IGO5" s="1"/>
      <c r="IGP5" s="1"/>
      <c r="IGQ5" s="1"/>
      <c r="IGR5" s="1"/>
      <c r="IGS5" s="1"/>
      <c r="IGT5" s="1"/>
      <c r="IGU5" s="1"/>
      <c r="IGV5" s="1"/>
      <c r="IGW5" s="1"/>
      <c r="IGX5" s="1"/>
      <c r="IGY5" s="1"/>
      <c r="IGZ5" s="1"/>
      <c r="IHA5" s="1"/>
      <c r="IHB5" s="1"/>
      <c r="IHC5" s="1"/>
      <c r="IHD5" s="1"/>
      <c r="IHE5" s="1"/>
      <c r="IHF5" s="1"/>
      <c r="IHG5" s="1"/>
      <c r="IHH5" s="1"/>
      <c r="IHI5" s="1"/>
      <c r="IHJ5" s="1"/>
      <c r="IHK5" s="1"/>
      <c r="IHL5" s="1"/>
      <c r="IHM5" s="1"/>
      <c r="IHN5" s="1"/>
      <c r="IHO5" s="1"/>
      <c r="IHP5" s="1"/>
      <c r="IHQ5" s="1"/>
      <c r="IHR5" s="1"/>
      <c r="IHS5" s="1"/>
      <c r="IHT5" s="1"/>
      <c r="IHU5" s="1"/>
      <c r="IHV5" s="1"/>
      <c r="IHW5" s="1"/>
      <c r="IHX5" s="1"/>
      <c r="IHY5" s="1"/>
      <c r="IHZ5" s="1"/>
      <c r="IIA5" s="1"/>
      <c r="IIB5" s="1"/>
      <c r="IIC5" s="1"/>
      <c r="IID5" s="1"/>
      <c r="IIE5" s="1"/>
      <c r="IIF5" s="1"/>
      <c r="IIG5" s="1"/>
      <c r="IIH5" s="1"/>
      <c r="III5" s="1"/>
      <c r="IIJ5" s="1"/>
      <c r="IIK5" s="1"/>
      <c r="IIL5" s="1"/>
      <c r="IIM5" s="1"/>
      <c r="IIN5" s="1"/>
      <c r="IIO5" s="1"/>
      <c r="IIP5" s="1"/>
      <c r="IIQ5" s="1"/>
      <c r="IIR5" s="1"/>
      <c r="IIS5" s="1"/>
      <c r="IIT5" s="1"/>
      <c r="IIU5" s="1"/>
      <c r="IIV5" s="1"/>
      <c r="IIW5" s="1"/>
      <c r="IIX5" s="1"/>
      <c r="IIY5" s="1"/>
      <c r="IIZ5" s="1"/>
      <c r="IJA5" s="1"/>
      <c r="IJB5" s="1"/>
      <c r="IJC5" s="1"/>
      <c r="IJD5" s="1"/>
      <c r="IJE5" s="1"/>
      <c r="IJF5" s="1"/>
      <c r="IJG5" s="1"/>
      <c r="IJH5" s="1"/>
      <c r="IJI5" s="1"/>
      <c r="IJJ5" s="1"/>
      <c r="IJK5" s="1"/>
      <c r="IJL5" s="1"/>
      <c r="IJM5" s="1"/>
      <c r="IJN5" s="1"/>
      <c r="IJO5" s="1"/>
      <c r="IJP5" s="1"/>
      <c r="IJQ5" s="1"/>
      <c r="IJR5" s="1"/>
      <c r="IJS5" s="1"/>
      <c r="IJT5" s="1"/>
      <c r="IJU5" s="1"/>
      <c r="IJV5" s="1"/>
      <c r="IJW5" s="1"/>
      <c r="IJX5" s="1"/>
      <c r="IJY5" s="1"/>
      <c r="IJZ5" s="1"/>
      <c r="IKA5" s="1"/>
      <c r="IKB5" s="1"/>
      <c r="IKC5" s="1"/>
      <c r="IKD5" s="1"/>
      <c r="IKE5" s="1"/>
      <c r="IKF5" s="1"/>
      <c r="IKG5" s="1"/>
      <c r="IKH5" s="1"/>
      <c r="IKI5" s="1"/>
      <c r="IKJ5" s="1"/>
      <c r="IKK5" s="1"/>
      <c r="IKL5" s="1"/>
      <c r="IKM5" s="1"/>
      <c r="IKN5" s="1"/>
      <c r="IKO5" s="1"/>
      <c r="IKP5" s="1"/>
      <c r="IKQ5" s="1"/>
      <c r="IKR5" s="1"/>
      <c r="IKS5" s="1"/>
      <c r="IKT5" s="1"/>
      <c r="IKU5" s="1"/>
      <c r="IKV5" s="1"/>
      <c r="IKW5" s="1"/>
      <c r="IKX5" s="1"/>
      <c r="IKY5" s="1"/>
      <c r="IKZ5" s="1"/>
      <c r="ILA5" s="1"/>
      <c r="ILB5" s="1"/>
      <c r="ILC5" s="1"/>
      <c r="ILD5" s="1"/>
      <c r="ILE5" s="1"/>
      <c r="ILF5" s="1"/>
      <c r="ILG5" s="1"/>
      <c r="ILH5" s="1"/>
      <c r="ILI5" s="1"/>
      <c r="ILJ5" s="1"/>
      <c r="ILK5" s="1"/>
      <c r="ILL5" s="1"/>
      <c r="ILM5" s="1"/>
      <c r="ILN5" s="1"/>
      <c r="ILO5" s="1"/>
      <c r="ILP5" s="1"/>
      <c r="ILQ5" s="1"/>
      <c r="ILR5" s="1"/>
      <c r="ILS5" s="1"/>
      <c r="ILT5" s="1"/>
      <c r="ILU5" s="1"/>
      <c r="ILV5" s="1"/>
      <c r="ILW5" s="1"/>
      <c r="ILX5" s="1"/>
      <c r="ILY5" s="1"/>
      <c r="ILZ5" s="1"/>
      <c r="IMA5" s="1"/>
      <c r="IMB5" s="1"/>
      <c r="IMC5" s="1"/>
      <c r="IMD5" s="1"/>
      <c r="IME5" s="1"/>
      <c r="IMF5" s="1"/>
      <c r="IMG5" s="1"/>
      <c r="IMH5" s="1"/>
      <c r="IMI5" s="1"/>
      <c r="IMJ5" s="1"/>
      <c r="IMK5" s="1"/>
      <c r="IML5" s="1"/>
      <c r="IMM5" s="1"/>
      <c r="IMN5" s="1"/>
      <c r="IMO5" s="1"/>
      <c r="IMP5" s="1"/>
      <c r="IMQ5" s="1"/>
      <c r="IMR5" s="1"/>
      <c r="IMS5" s="1"/>
      <c r="IMT5" s="1"/>
      <c r="IMU5" s="1"/>
      <c r="IMV5" s="1"/>
      <c r="IMW5" s="1"/>
      <c r="IMX5" s="1"/>
      <c r="IMY5" s="1"/>
      <c r="IMZ5" s="1"/>
      <c r="INA5" s="1"/>
      <c r="INB5" s="1"/>
      <c r="INC5" s="1"/>
      <c r="IND5" s="1"/>
      <c r="INE5" s="1"/>
      <c r="INF5" s="1"/>
      <c r="ING5" s="1"/>
      <c r="INH5" s="1"/>
      <c r="INI5" s="1"/>
      <c r="INJ5" s="1"/>
      <c r="INK5" s="1"/>
      <c r="INL5" s="1"/>
      <c r="INM5" s="1"/>
      <c r="INN5" s="1"/>
      <c r="INO5" s="1"/>
      <c r="INP5" s="1"/>
      <c r="INQ5" s="1"/>
      <c r="INR5" s="1"/>
      <c r="INS5" s="1"/>
      <c r="INT5" s="1"/>
      <c r="INU5" s="1"/>
      <c r="INV5" s="1"/>
      <c r="INW5" s="1"/>
      <c r="INX5" s="1"/>
      <c r="INY5" s="1"/>
      <c r="INZ5" s="1"/>
      <c r="IOA5" s="1"/>
      <c r="IOB5" s="1"/>
      <c r="IOC5" s="1"/>
      <c r="IOD5" s="1"/>
      <c r="IOE5" s="1"/>
      <c r="IOF5" s="1"/>
      <c r="IOG5" s="1"/>
      <c r="IOH5" s="1"/>
      <c r="IOI5" s="1"/>
      <c r="IOJ5" s="1"/>
      <c r="IOK5" s="1"/>
      <c r="IOL5" s="1"/>
      <c r="IOM5" s="1"/>
      <c r="ION5" s="1"/>
      <c r="IOO5" s="1"/>
      <c r="IOP5" s="1"/>
      <c r="IOQ5" s="1"/>
      <c r="IOR5" s="1"/>
      <c r="IOS5" s="1"/>
      <c r="IOT5" s="1"/>
      <c r="IOU5" s="1"/>
      <c r="IOV5" s="1"/>
      <c r="IOW5" s="1"/>
      <c r="IOX5" s="1"/>
      <c r="IOY5" s="1"/>
      <c r="IOZ5" s="1"/>
      <c r="IPA5" s="1"/>
      <c r="IPB5" s="1"/>
      <c r="IPC5" s="1"/>
      <c r="IPD5" s="1"/>
      <c r="IPE5" s="1"/>
      <c r="IPF5" s="1"/>
      <c r="IPG5" s="1"/>
      <c r="IPH5" s="1"/>
      <c r="IPI5" s="1"/>
      <c r="IPJ5" s="1"/>
      <c r="IPK5" s="1"/>
      <c r="IPL5" s="1"/>
      <c r="IPM5" s="1"/>
      <c r="IPN5" s="1"/>
      <c r="IPO5" s="1"/>
      <c r="IPP5" s="1"/>
      <c r="IPQ5" s="1"/>
      <c r="IPR5" s="1"/>
      <c r="IPS5" s="1"/>
      <c r="IPT5" s="1"/>
      <c r="IPU5" s="1"/>
      <c r="IPV5" s="1"/>
      <c r="IPW5" s="1"/>
      <c r="IPX5" s="1"/>
      <c r="IPY5" s="1"/>
      <c r="IPZ5" s="1"/>
      <c r="IQA5" s="1"/>
      <c r="IQB5" s="1"/>
      <c r="IQC5" s="1"/>
      <c r="IQD5" s="1"/>
      <c r="IQE5" s="1"/>
      <c r="IQF5" s="1"/>
      <c r="IQG5" s="1"/>
      <c r="IQH5" s="1"/>
      <c r="IQI5" s="1"/>
      <c r="IQJ5" s="1"/>
      <c r="IQK5" s="1"/>
      <c r="IQL5" s="1"/>
      <c r="IQM5" s="1"/>
      <c r="IQN5" s="1"/>
      <c r="IQO5" s="1"/>
      <c r="IQP5" s="1"/>
      <c r="IQQ5" s="1"/>
      <c r="IQR5" s="1"/>
      <c r="IQS5" s="1"/>
      <c r="IQT5" s="1"/>
      <c r="IQU5" s="1"/>
      <c r="IQV5" s="1"/>
      <c r="IQW5" s="1"/>
      <c r="IQX5" s="1"/>
      <c r="IQY5" s="1"/>
      <c r="IQZ5" s="1"/>
      <c r="IRA5" s="1"/>
      <c r="IRB5" s="1"/>
      <c r="IRC5" s="1"/>
      <c r="IRD5" s="1"/>
      <c r="IRE5" s="1"/>
      <c r="IRF5" s="1"/>
      <c r="IRG5" s="1"/>
      <c r="IRH5" s="1"/>
      <c r="IRI5" s="1"/>
      <c r="IRJ5" s="1"/>
      <c r="IRK5" s="1"/>
      <c r="IRL5" s="1"/>
      <c r="IRM5" s="1"/>
      <c r="IRN5" s="1"/>
      <c r="IRO5" s="1"/>
      <c r="IRP5" s="1"/>
      <c r="IRQ5" s="1"/>
      <c r="IRR5" s="1"/>
      <c r="IRS5" s="1"/>
      <c r="IRT5" s="1"/>
      <c r="IRU5" s="1"/>
      <c r="IRV5" s="1"/>
      <c r="IRW5" s="1"/>
      <c r="IRX5" s="1"/>
      <c r="IRY5" s="1"/>
      <c r="IRZ5" s="1"/>
      <c r="ISA5" s="1"/>
      <c r="ISB5" s="1"/>
      <c r="ISC5" s="1"/>
      <c r="ISD5" s="1"/>
      <c r="ISE5" s="1"/>
      <c r="ISF5" s="1"/>
      <c r="ISG5" s="1"/>
      <c r="ISH5" s="1"/>
      <c r="ISI5" s="1"/>
      <c r="ISJ5" s="1"/>
      <c r="ISK5" s="1"/>
      <c r="ISL5" s="1"/>
      <c r="ISM5" s="1"/>
      <c r="ISN5" s="1"/>
      <c r="ISO5" s="1"/>
      <c r="ISP5" s="1"/>
      <c r="ISQ5" s="1"/>
      <c r="ISR5" s="1"/>
      <c r="ISS5" s="1"/>
      <c r="IST5" s="1"/>
      <c r="ISU5" s="1"/>
      <c r="ISV5" s="1"/>
      <c r="ISW5" s="1"/>
      <c r="ISX5" s="1"/>
      <c r="ISY5" s="1"/>
      <c r="ISZ5" s="1"/>
      <c r="ITA5" s="1"/>
      <c r="ITB5" s="1"/>
      <c r="ITC5" s="1"/>
      <c r="ITD5" s="1"/>
      <c r="ITE5" s="1"/>
      <c r="ITF5" s="1"/>
      <c r="ITG5" s="1"/>
      <c r="ITH5" s="1"/>
      <c r="ITI5" s="1"/>
      <c r="ITJ5" s="1"/>
      <c r="ITK5" s="1"/>
      <c r="ITL5" s="1"/>
      <c r="ITM5" s="1"/>
      <c r="ITN5" s="1"/>
      <c r="ITO5" s="1"/>
      <c r="ITP5" s="1"/>
      <c r="ITQ5" s="1"/>
      <c r="ITR5" s="1"/>
      <c r="ITS5" s="1"/>
      <c r="ITT5" s="1"/>
      <c r="ITU5" s="1"/>
      <c r="ITV5" s="1"/>
      <c r="ITW5" s="1"/>
      <c r="ITX5" s="1"/>
      <c r="ITY5" s="1"/>
      <c r="ITZ5" s="1"/>
      <c r="IUA5" s="1"/>
      <c r="IUB5" s="1"/>
      <c r="IUC5" s="1"/>
      <c r="IUD5" s="1"/>
      <c r="IUE5" s="1"/>
      <c r="IUF5" s="1"/>
      <c r="IUG5" s="1"/>
      <c r="IUH5" s="1"/>
      <c r="IUI5" s="1"/>
      <c r="IUJ5" s="1"/>
      <c r="IUK5" s="1"/>
      <c r="IUL5" s="1"/>
      <c r="IUM5" s="1"/>
      <c r="IUN5" s="1"/>
      <c r="IUO5" s="1"/>
      <c r="IUP5" s="1"/>
      <c r="IUQ5" s="1"/>
      <c r="IUR5" s="1"/>
      <c r="IUS5" s="1"/>
      <c r="IUT5" s="1"/>
      <c r="IUU5" s="1"/>
      <c r="IUV5" s="1"/>
      <c r="IUW5" s="1"/>
      <c r="IUX5" s="1"/>
      <c r="IUY5" s="1"/>
      <c r="IUZ5" s="1"/>
      <c r="IVA5" s="1"/>
      <c r="IVB5" s="1"/>
      <c r="IVC5" s="1"/>
      <c r="IVD5" s="1"/>
      <c r="IVE5" s="1"/>
      <c r="IVF5" s="1"/>
      <c r="IVG5" s="1"/>
      <c r="IVH5" s="1"/>
      <c r="IVI5" s="1"/>
      <c r="IVJ5" s="1"/>
      <c r="IVK5" s="1"/>
      <c r="IVL5" s="1"/>
      <c r="IVM5" s="1"/>
      <c r="IVN5" s="1"/>
      <c r="IVO5" s="1"/>
      <c r="IVP5" s="1"/>
      <c r="IVQ5" s="1"/>
      <c r="IVR5" s="1"/>
      <c r="IVS5" s="1"/>
      <c r="IVT5" s="1"/>
      <c r="IVU5" s="1"/>
      <c r="IVV5" s="1"/>
      <c r="IVW5" s="1"/>
      <c r="IVX5" s="1"/>
      <c r="IVY5" s="1"/>
      <c r="IVZ5" s="1"/>
      <c r="IWA5" s="1"/>
      <c r="IWB5" s="1"/>
      <c r="IWC5" s="1"/>
      <c r="IWD5" s="1"/>
      <c r="IWE5" s="1"/>
      <c r="IWF5" s="1"/>
      <c r="IWG5" s="1"/>
      <c r="IWH5" s="1"/>
      <c r="IWI5" s="1"/>
      <c r="IWJ5" s="1"/>
      <c r="IWK5" s="1"/>
      <c r="IWL5" s="1"/>
      <c r="IWM5" s="1"/>
      <c r="IWN5" s="1"/>
      <c r="IWO5" s="1"/>
      <c r="IWP5" s="1"/>
      <c r="IWQ5" s="1"/>
      <c r="IWR5" s="1"/>
      <c r="IWS5" s="1"/>
      <c r="IWT5" s="1"/>
      <c r="IWU5" s="1"/>
      <c r="IWV5" s="1"/>
      <c r="IWW5" s="1"/>
      <c r="IWX5" s="1"/>
      <c r="IWY5" s="1"/>
      <c r="IWZ5" s="1"/>
      <c r="IXA5" s="1"/>
      <c r="IXB5" s="1"/>
      <c r="IXC5" s="1"/>
      <c r="IXD5" s="1"/>
      <c r="IXE5" s="1"/>
      <c r="IXF5" s="1"/>
      <c r="IXG5" s="1"/>
      <c r="IXH5" s="1"/>
      <c r="IXI5" s="1"/>
      <c r="IXJ5" s="1"/>
      <c r="IXK5" s="1"/>
      <c r="IXL5" s="1"/>
      <c r="IXM5" s="1"/>
      <c r="IXN5" s="1"/>
      <c r="IXO5" s="1"/>
      <c r="IXP5" s="1"/>
      <c r="IXQ5" s="1"/>
      <c r="IXR5" s="1"/>
      <c r="IXS5" s="1"/>
      <c r="IXT5" s="1"/>
      <c r="IXU5" s="1"/>
      <c r="IXV5" s="1"/>
      <c r="IXW5" s="1"/>
      <c r="IXX5" s="1"/>
      <c r="IXY5" s="1"/>
      <c r="IXZ5" s="1"/>
      <c r="IYA5" s="1"/>
      <c r="IYB5" s="1"/>
      <c r="IYC5" s="1"/>
      <c r="IYD5" s="1"/>
      <c r="IYE5" s="1"/>
      <c r="IYF5" s="1"/>
      <c r="IYG5" s="1"/>
      <c r="IYH5" s="1"/>
      <c r="IYI5" s="1"/>
      <c r="IYJ5" s="1"/>
      <c r="IYK5" s="1"/>
      <c r="IYL5" s="1"/>
      <c r="IYM5" s="1"/>
      <c r="IYN5" s="1"/>
      <c r="IYO5" s="1"/>
      <c r="IYP5" s="1"/>
      <c r="IYQ5" s="1"/>
      <c r="IYR5" s="1"/>
      <c r="IYS5" s="1"/>
      <c r="IYT5" s="1"/>
      <c r="IYU5" s="1"/>
      <c r="IYV5" s="1"/>
      <c r="IYW5" s="1"/>
      <c r="IYX5" s="1"/>
      <c r="IYY5" s="1"/>
      <c r="IYZ5" s="1"/>
      <c r="IZA5" s="1"/>
      <c r="IZB5" s="1"/>
      <c r="IZC5" s="1"/>
      <c r="IZD5" s="1"/>
      <c r="IZE5" s="1"/>
      <c r="IZF5" s="1"/>
      <c r="IZG5" s="1"/>
      <c r="IZH5" s="1"/>
      <c r="IZI5" s="1"/>
      <c r="IZJ5" s="1"/>
      <c r="IZK5" s="1"/>
      <c r="IZL5" s="1"/>
      <c r="IZM5" s="1"/>
      <c r="IZN5" s="1"/>
      <c r="IZO5" s="1"/>
      <c r="IZP5" s="1"/>
      <c r="IZQ5" s="1"/>
      <c r="IZR5" s="1"/>
      <c r="IZS5" s="1"/>
      <c r="IZT5" s="1"/>
      <c r="IZU5" s="1"/>
      <c r="IZV5" s="1"/>
      <c r="IZW5" s="1"/>
      <c r="IZX5" s="1"/>
      <c r="IZY5" s="1"/>
      <c r="IZZ5" s="1"/>
      <c r="JAA5" s="1"/>
      <c r="JAB5" s="1"/>
      <c r="JAC5" s="1"/>
      <c r="JAD5" s="1"/>
      <c r="JAE5" s="1"/>
      <c r="JAF5" s="1"/>
      <c r="JAG5" s="1"/>
      <c r="JAH5" s="1"/>
      <c r="JAI5" s="1"/>
      <c r="JAJ5" s="1"/>
      <c r="JAK5" s="1"/>
      <c r="JAL5" s="1"/>
      <c r="JAM5" s="1"/>
      <c r="JAN5" s="1"/>
      <c r="JAO5" s="1"/>
      <c r="JAP5" s="1"/>
      <c r="JAQ5" s="1"/>
      <c r="JAR5" s="1"/>
      <c r="JAS5" s="1"/>
      <c r="JAT5" s="1"/>
      <c r="JAU5" s="1"/>
      <c r="JAV5" s="1"/>
      <c r="JAW5" s="1"/>
      <c r="JAX5" s="1"/>
      <c r="JAY5" s="1"/>
      <c r="JAZ5" s="1"/>
      <c r="JBA5" s="1"/>
      <c r="JBB5" s="1"/>
      <c r="JBC5" s="1"/>
      <c r="JBD5" s="1"/>
      <c r="JBE5" s="1"/>
      <c r="JBF5" s="1"/>
      <c r="JBG5" s="1"/>
      <c r="JBH5" s="1"/>
      <c r="JBI5" s="1"/>
      <c r="JBJ5" s="1"/>
      <c r="JBK5" s="1"/>
      <c r="JBL5" s="1"/>
      <c r="JBM5" s="1"/>
      <c r="JBN5" s="1"/>
      <c r="JBO5" s="1"/>
      <c r="JBP5" s="1"/>
      <c r="JBQ5" s="1"/>
      <c r="JBR5" s="1"/>
      <c r="JBS5" s="1"/>
      <c r="JBT5" s="1"/>
      <c r="JBU5" s="1"/>
      <c r="JBV5" s="1"/>
      <c r="JBW5" s="1"/>
      <c r="JBX5" s="1"/>
      <c r="JBY5" s="1"/>
      <c r="JBZ5" s="1"/>
      <c r="JCA5" s="1"/>
      <c r="JCB5" s="1"/>
      <c r="JCC5" s="1"/>
      <c r="JCD5" s="1"/>
      <c r="JCE5" s="1"/>
      <c r="JCF5" s="1"/>
      <c r="JCG5" s="1"/>
      <c r="JCH5" s="1"/>
      <c r="JCI5" s="1"/>
      <c r="JCJ5" s="1"/>
      <c r="JCK5" s="1"/>
      <c r="JCL5" s="1"/>
      <c r="JCM5" s="1"/>
      <c r="JCN5" s="1"/>
      <c r="JCO5" s="1"/>
      <c r="JCP5" s="1"/>
      <c r="JCQ5" s="1"/>
      <c r="JCR5" s="1"/>
      <c r="JCS5" s="1"/>
      <c r="JCT5" s="1"/>
      <c r="JCU5" s="1"/>
      <c r="JCV5" s="1"/>
      <c r="JCW5" s="1"/>
      <c r="JCX5" s="1"/>
      <c r="JCY5" s="1"/>
      <c r="JCZ5" s="1"/>
      <c r="JDA5" s="1"/>
      <c r="JDB5" s="1"/>
      <c r="JDC5" s="1"/>
      <c r="JDD5" s="1"/>
      <c r="JDE5" s="1"/>
      <c r="JDF5" s="1"/>
      <c r="JDG5" s="1"/>
      <c r="JDH5" s="1"/>
      <c r="JDI5" s="1"/>
      <c r="JDJ5" s="1"/>
      <c r="JDK5" s="1"/>
      <c r="JDL5" s="1"/>
      <c r="JDM5" s="1"/>
      <c r="JDN5" s="1"/>
      <c r="JDO5" s="1"/>
      <c r="JDP5" s="1"/>
      <c r="JDQ5" s="1"/>
      <c r="JDR5" s="1"/>
      <c r="JDS5" s="1"/>
      <c r="JDT5" s="1"/>
      <c r="JDU5" s="1"/>
      <c r="JDV5" s="1"/>
      <c r="JDW5" s="1"/>
      <c r="JDX5" s="1"/>
      <c r="JDY5" s="1"/>
      <c r="JDZ5" s="1"/>
      <c r="JEA5" s="1"/>
      <c r="JEB5" s="1"/>
      <c r="JEC5" s="1"/>
      <c r="JED5" s="1"/>
      <c r="JEE5" s="1"/>
      <c r="JEF5" s="1"/>
      <c r="JEG5" s="1"/>
      <c r="JEH5" s="1"/>
      <c r="JEI5" s="1"/>
      <c r="JEJ5" s="1"/>
      <c r="JEK5" s="1"/>
      <c r="JEL5" s="1"/>
      <c r="JEM5" s="1"/>
      <c r="JEN5" s="1"/>
      <c r="JEO5" s="1"/>
      <c r="JEP5" s="1"/>
      <c r="JEQ5" s="1"/>
      <c r="JER5" s="1"/>
      <c r="JES5" s="1"/>
      <c r="JET5" s="1"/>
      <c r="JEU5" s="1"/>
      <c r="JEV5" s="1"/>
      <c r="JEW5" s="1"/>
      <c r="JEX5" s="1"/>
      <c r="JEY5" s="1"/>
      <c r="JEZ5" s="1"/>
      <c r="JFA5" s="1"/>
      <c r="JFB5" s="1"/>
      <c r="JFC5" s="1"/>
      <c r="JFD5" s="1"/>
      <c r="JFE5" s="1"/>
      <c r="JFF5" s="1"/>
      <c r="JFG5" s="1"/>
      <c r="JFH5" s="1"/>
      <c r="JFI5" s="1"/>
      <c r="JFJ5" s="1"/>
      <c r="JFK5" s="1"/>
      <c r="JFL5" s="1"/>
      <c r="JFM5" s="1"/>
      <c r="JFN5" s="1"/>
      <c r="JFO5" s="1"/>
      <c r="JFP5" s="1"/>
      <c r="JFQ5" s="1"/>
      <c r="JFR5" s="1"/>
      <c r="JFS5" s="1"/>
      <c r="JFT5" s="1"/>
      <c r="JFU5" s="1"/>
      <c r="JFV5" s="1"/>
      <c r="JFW5" s="1"/>
      <c r="JFX5" s="1"/>
      <c r="JFY5" s="1"/>
      <c r="JFZ5" s="1"/>
      <c r="JGA5" s="1"/>
      <c r="JGB5" s="1"/>
      <c r="JGC5" s="1"/>
      <c r="JGD5" s="1"/>
      <c r="JGE5" s="1"/>
      <c r="JGF5" s="1"/>
      <c r="JGG5" s="1"/>
      <c r="JGH5" s="1"/>
      <c r="JGI5" s="1"/>
      <c r="JGJ5" s="1"/>
      <c r="JGK5" s="1"/>
      <c r="JGL5" s="1"/>
      <c r="JGM5" s="1"/>
      <c r="JGN5" s="1"/>
      <c r="JGO5" s="1"/>
      <c r="JGP5" s="1"/>
      <c r="JGQ5" s="1"/>
      <c r="JGR5" s="1"/>
      <c r="JGS5" s="1"/>
      <c r="JGT5" s="1"/>
      <c r="JGU5" s="1"/>
      <c r="JGV5" s="1"/>
      <c r="JGW5" s="1"/>
      <c r="JGX5" s="1"/>
      <c r="JGY5" s="1"/>
      <c r="JGZ5" s="1"/>
      <c r="JHA5" s="1"/>
      <c r="JHB5" s="1"/>
      <c r="JHC5" s="1"/>
      <c r="JHD5" s="1"/>
      <c r="JHE5" s="1"/>
      <c r="JHF5" s="1"/>
      <c r="JHG5" s="1"/>
      <c r="JHH5" s="1"/>
      <c r="JHI5" s="1"/>
      <c r="JHJ5" s="1"/>
      <c r="JHK5" s="1"/>
      <c r="JHL5" s="1"/>
      <c r="JHM5" s="1"/>
      <c r="JHN5" s="1"/>
      <c r="JHO5" s="1"/>
      <c r="JHP5" s="1"/>
      <c r="JHQ5" s="1"/>
      <c r="JHR5" s="1"/>
      <c r="JHS5" s="1"/>
      <c r="JHT5" s="1"/>
      <c r="JHU5" s="1"/>
      <c r="JHV5" s="1"/>
      <c r="JHW5" s="1"/>
      <c r="JHX5" s="1"/>
      <c r="JHY5" s="1"/>
      <c r="JHZ5" s="1"/>
      <c r="JIA5" s="1"/>
      <c r="JIB5" s="1"/>
      <c r="JIC5" s="1"/>
      <c r="JID5" s="1"/>
      <c r="JIE5" s="1"/>
      <c r="JIF5" s="1"/>
      <c r="JIG5" s="1"/>
      <c r="JIH5" s="1"/>
      <c r="JII5" s="1"/>
      <c r="JIJ5" s="1"/>
      <c r="JIK5" s="1"/>
      <c r="JIL5" s="1"/>
      <c r="JIM5" s="1"/>
      <c r="JIN5" s="1"/>
      <c r="JIO5" s="1"/>
      <c r="JIP5" s="1"/>
      <c r="JIQ5" s="1"/>
      <c r="JIR5" s="1"/>
      <c r="JIS5" s="1"/>
      <c r="JIT5" s="1"/>
      <c r="JIU5" s="1"/>
      <c r="JIV5" s="1"/>
      <c r="JIW5" s="1"/>
      <c r="JIX5" s="1"/>
      <c r="JIY5" s="1"/>
      <c r="JIZ5" s="1"/>
      <c r="JJA5" s="1"/>
      <c r="JJB5" s="1"/>
      <c r="JJC5" s="1"/>
      <c r="JJD5" s="1"/>
      <c r="JJE5" s="1"/>
      <c r="JJF5" s="1"/>
      <c r="JJG5" s="1"/>
      <c r="JJH5" s="1"/>
      <c r="JJI5" s="1"/>
      <c r="JJJ5" s="1"/>
      <c r="JJK5" s="1"/>
      <c r="JJL5" s="1"/>
      <c r="JJM5" s="1"/>
      <c r="JJN5" s="1"/>
      <c r="JJO5" s="1"/>
      <c r="JJP5" s="1"/>
      <c r="JJQ5" s="1"/>
      <c r="JJR5" s="1"/>
      <c r="JJS5" s="1"/>
      <c r="JJT5" s="1"/>
      <c r="JJU5" s="1"/>
      <c r="JJV5" s="1"/>
      <c r="JJW5" s="1"/>
      <c r="JJX5" s="1"/>
      <c r="JJY5" s="1"/>
      <c r="JJZ5" s="1"/>
      <c r="JKA5" s="1"/>
      <c r="JKB5" s="1"/>
      <c r="JKC5" s="1"/>
      <c r="JKD5" s="1"/>
      <c r="JKE5" s="1"/>
      <c r="JKF5" s="1"/>
      <c r="JKG5" s="1"/>
      <c r="JKH5" s="1"/>
      <c r="JKI5" s="1"/>
      <c r="JKJ5" s="1"/>
      <c r="JKK5" s="1"/>
      <c r="JKL5" s="1"/>
      <c r="JKM5" s="1"/>
      <c r="JKN5" s="1"/>
      <c r="JKO5" s="1"/>
      <c r="JKP5" s="1"/>
      <c r="JKQ5" s="1"/>
      <c r="JKR5" s="1"/>
      <c r="JKS5" s="1"/>
      <c r="JKT5" s="1"/>
      <c r="JKU5" s="1"/>
      <c r="JKV5" s="1"/>
      <c r="JKW5" s="1"/>
      <c r="JKX5" s="1"/>
      <c r="JKY5" s="1"/>
      <c r="JKZ5" s="1"/>
      <c r="JLA5" s="1"/>
      <c r="JLB5" s="1"/>
      <c r="JLC5" s="1"/>
      <c r="JLD5" s="1"/>
      <c r="JLE5" s="1"/>
      <c r="JLF5" s="1"/>
      <c r="JLG5" s="1"/>
      <c r="JLH5" s="1"/>
      <c r="JLI5" s="1"/>
      <c r="JLJ5" s="1"/>
      <c r="JLK5" s="1"/>
      <c r="JLL5" s="1"/>
      <c r="JLM5" s="1"/>
      <c r="JLN5" s="1"/>
      <c r="JLO5" s="1"/>
      <c r="JLP5" s="1"/>
      <c r="JLQ5" s="1"/>
      <c r="JLR5" s="1"/>
      <c r="JLS5" s="1"/>
      <c r="JLT5" s="1"/>
      <c r="JLU5" s="1"/>
      <c r="JLV5" s="1"/>
      <c r="JLW5" s="1"/>
      <c r="JLX5" s="1"/>
      <c r="JLY5" s="1"/>
      <c r="JLZ5" s="1"/>
      <c r="JMA5" s="1"/>
      <c r="JMB5" s="1"/>
      <c r="JMC5" s="1"/>
      <c r="JMD5" s="1"/>
      <c r="JME5" s="1"/>
      <c r="JMF5" s="1"/>
      <c r="JMG5" s="1"/>
      <c r="JMH5" s="1"/>
      <c r="JMI5" s="1"/>
      <c r="JMJ5" s="1"/>
      <c r="JMK5" s="1"/>
      <c r="JML5" s="1"/>
      <c r="JMM5" s="1"/>
      <c r="JMN5" s="1"/>
      <c r="JMO5" s="1"/>
      <c r="JMP5" s="1"/>
      <c r="JMQ5" s="1"/>
      <c r="JMR5" s="1"/>
      <c r="JMS5" s="1"/>
      <c r="JMT5" s="1"/>
      <c r="JMU5" s="1"/>
      <c r="JMV5" s="1"/>
      <c r="JMW5" s="1"/>
      <c r="JMX5" s="1"/>
      <c r="JMY5" s="1"/>
      <c r="JMZ5" s="1"/>
      <c r="JNA5" s="1"/>
      <c r="JNB5" s="1"/>
      <c r="JNC5" s="1"/>
      <c r="JND5" s="1"/>
      <c r="JNE5" s="1"/>
      <c r="JNF5" s="1"/>
      <c r="JNG5" s="1"/>
      <c r="JNH5" s="1"/>
      <c r="JNI5" s="1"/>
      <c r="JNJ5" s="1"/>
      <c r="JNK5" s="1"/>
      <c r="JNL5" s="1"/>
      <c r="JNM5" s="1"/>
      <c r="JNN5" s="1"/>
      <c r="JNO5" s="1"/>
      <c r="JNP5" s="1"/>
      <c r="JNQ5" s="1"/>
      <c r="JNR5" s="1"/>
      <c r="JNS5" s="1"/>
      <c r="JNT5" s="1"/>
      <c r="JNU5" s="1"/>
      <c r="JNV5" s="1"/>
      <c r="JNW5" s="1"/>
      <c r="JNX5" s="1"/>
      <c r="JNY5" s="1"/>
      <c r="JNZ5" s="1"/>
      <c r="JOA5" s="1"/>
      <c r="JOB5" s="1"/>
      <c r="JOC5" s="1"/>
      <c r="JOD5" s="1"/>
      <c r="JOE5" s="1"/>
      <c r="JOF5" s="1"/>
      <c r="JOG5" s="1"/>
      <c r="JOH5" s="1"/>
      <c r="JOI5" s="1"/>
      <c r="JOJ5" s="1"/>
      <c r="JOK5" s="1"/>
      <c r="JOL5" s="1"/>
      <c r="JOM5" s="1"/>
      <c r="JON5" s="1"/>
      <c r="JOO5" s="1"/>
      <c r="JOP5" s="1"/>
      <c r="JOQ5" s="1"/>
      <c r="JOR5" s="1"/>
      <c r="JOS5" s="1"/>
      <c r="JOT5" s="1"/>
      <c r="JOU5" s="1"/>
      <c r="JOV5" s="1"/>
      <c r="JOW5" s="1"/>
      <c r="JOX5" s="1"/>
      <c r="JOY5" s="1"/>
      <c r="JOZ5" s="1"/>
      <c r="JPA5" s="1"/>
      <c r="JPB5" s="1"/>
      <c r="JPC5" s="1"/>
      <c r="JPD5" s="1"/>
      <c r="JPE5" s="1"/>
      <c r="JPF5" s="1"/>
      <c r="JPG5" s="1"/>
      <c r="JPH5" s="1"/>
      <c r="JPI5" s="1"/>
      <c r="JPJ5" s="1"/>
      <c r="JPK5" s="1"/>
      <c r="JPL5" s="1"/>
      <c r="JPM5" s="1"/>
      <c r="JPN5" s="1"/>
      <c r="JPO5" s="1"/>
      <c r="JPP5" s="1"/>
      <c r="JPQ5" s="1"/>
      <c r="JPR5" s="1"/>
      <c r="JPS5" s="1"/>
      <c r="JPT5" s="1"/>
      <c r="JPU5" s="1"/>
      <c r="JPV5" s="1"/>
      <c r="JPW5" s="1"/>
      <c r="JPX5" s="1"/>
      <c r="JPY5" s="1"/>
      <c r="JPZ5" s="1"/>
      <c r="JQA5" s="1"/>
      <c r="JQB5" s="1"/>
      <c r="JQC5" s="1"/>
      <c r="JQD5" s="1"/>
      <c r="JQE5" s="1"/>
      <c r="JQF5" s="1"/>
      <c r="JQG5" s="1"/>
      <c r="JQH5" s="1"/>
      <c r="JQI5" s="1"/>
      <c r="JQJ5" s="1"/>
      <c r="JQK5" s="1"/>
      <c r="JQL5" s="1"/>
      <c r="JQM5" s="1"/>
      <c r="JQN5" s="1"/>
      <c r="JQO5" s="1"/>
      <c r="JQP5" s="1"/>
      <c r="JQQ5" s="1"/>
      <c r="JQR5" s="1"/>
      <c r="JQS5" s="1"/>
      <c r="JQT5" s="1"/>
      <c r="JQU5" s="1"/>
      <c r="JQV5" s="1"/>
      <c r="JQW5" s="1"/>
      <c r="JQX5" s="1"/>
      <c r="JQY5" s="1"/>
      <c r="JQZ5" s="1"/>
      <c r="JRA5" s="1"/>
      <c r="JRB5" s="1"/>
      <c r="JRC5" s="1"/>
      <c r="JRD5" s="1"/>
      <c r="JRE5" s="1"/>
      <c r="JRF5" s="1"/>
      <c r="JRG5" s="1"/>
      <c r="JRH5" s="1"/>
      <c r="JRI5" s="1"/>
      <c r="JRJ5" s="1"/>
      <c r="JRK5" s="1"/>
      <c r="JRL5" s="1"/>
      <c r="JRM5" s="1"/>
      <c r="JRN5" s="1"/>
      <c r="JRO5" s="1"/>
      <c r="JRP5" s="1"/>
      <c r="JRQ5" s="1"/>
      <c r="JRR5" s="1"/>
      <c r="JRS5" s="1"/>
      <c r="JRT5" s="1"/>
      <c r="JRU5" s="1"/>
      <c r="JRV5" s="1"/>
      <c r="JRW5" s="1"/>
      <c r="JRX5" s="1"/>
      <c r="JRY5" s="1"/>
      <c r="JRZ5" s="1"/>
      <c r="JSA5" s="1"/>
      <c r="JSB5" s="1"/>
      <c r="JSC5" s="1"/>
      <c r="JSD5" s="1"/>
      <c r="JSE5" s="1"/>
      <c r="JSF5" s="1"/>
      <c r="JSG5" s="1"/>
      <c r="JSH5" s="1"/>
      <c r="JSI5" s="1"/>
      <c r="JSJ5" s="1"/>
      <c r="JSK5" s="1"/>
      <c r="JSL5" s="1"/>
      <c r="JSM5" s="1"/>
      <c r="JSN5" s="1"/>
      <c r="JSO5" s="1"/>
      <c r="JSP5" s="1"/>
      <c r="JSQ5" s="1"/>
      <c r="JSR5" s="1"/>
      <c r="JSS5" s="1"/>
      <c r="JST5" s="1"/>
      <c r="JSU5" s="1"/>
      <c r="JSV5" s="1"/>
      <c r="JSW5" s="1"/>
      <c r="JSX5" s="1"/>
      <c r="JSY5" s="1"/>
      <c r="JSZ5" s="1"/>
      <c r="JTA5" s="1"/>
      <c r="JTB5" s="1"/>
      <c r="JTC5" s="1"/>
      <c r="JTD5" s="1"/>
      <c r="JTE5" s="1"/>
      <c r="JTF5" s="1"/>
      <c r="JTG5" s="1"/>
      <c r="JTH5" s="1"/>
      <c r="JTI5" s="1"/>
      <c r="JTJ5" s="1"/>
      <c r="JTK5" s="1"/>
      <c r="JTL5" s="1"/>
      <c r="JTM5" s="1"/>
      <c r="JTN5" s="1"/>
      <c r="JTO5" s="1"/>
      <c r="JTP5" s="1"/>
      <c r="JTQ5" s="1"/>
      <c r="JTR5" s="1"/>
      <c r="JTS5" s="1"/>
      <c r="JTT5" s="1"/>
      <c r="JTU5" s="1"/>
      <c r="JTV5" s="1"/>
      <c r="JTW5" s="1"/>
      <c r="JTX5" s="1"/>
      <c r="JTY5" s="1"/>
      <c r="JTZ5" s="1"/>
      <c r="JUA5" s="1"/>
      <c r="JUB5" s="1"/>
      <c r="JUC5" s="1"/>
      <c r="JUD5" s="1"/>
      <c r="JUE5" s="1"/>
      <c r="JUF5" s="1"/>
      <c r="JUG5" s="1"/>
      <c r="JUH5" s="1"/>
      <c r="JUI5" s="1"/>
      <c r="JUJ5" s="1"/>
      <c r="JUK5" s="1"/>
      <c r="JUL5" s="1"/>
      <c r="JUM5" s="1"/>
      <c r="JUN5" s="1"/>
      <c r="JUO5" s="1"/>
      <c r="JUP5" s="1"/>
      <c r="JUQ5" s="1"/>
      <c r="JUR5" s="1"/>
      <c r="JUS5" s="1"/>
      <c r="JUT5" s="1"/>
      <c r="JUU5" s="1"/>
      <c r="JUV5" s="1"/>
      <c r="JUW5" s="1"/>
      <c r="JUX5" s="1"/>
      <c r="JUY5" s="1"/>
      <c r="JUZ5" s="1"/>
      <c r="JVA5" s="1"/>
      <c r="JVB5" s="1"/>
      <c r="JVC5" s="1"/>
      <c r="JVD5" s="1"/>
      <c r="JVE5" s="1"/>
      <c r="JVF5" s="1"/>
      <c r="JVG5" s="1"/>
      <c r="JVH5" s="1"/>
      <c r="JVI5" s="1"/>
      <c r="JVJ5" s="1"/>
      <c r="JVK5" s="1"/>
      <c r="JVL5" s="1"/>
      <c r="JVM5" s="1"/>
      <c r="JVN5" s="1"/>
      <c r="JVO5" s="1"/>
      <c r="JVP5" s="1"/>
      <c r="JVQ5" s="1"/>
      <c r="JVR5" s="1"/>
      <c r="JVS5" s="1"/>
      <c r="JVT5" s="1"/>
      <c r="JVU5" s="1"/>
      <c r="JVV5" s="1"/>
      <c r="JVW5" s="1"/>
      <c r="JVX5" s="1"/>
      <c r="JVY5" s="1"/>
      <c r="JVZ5" s="1"/>
      <c r="JWA5" s="1"/>
      <c r="JWB5" s="1"/>
      <c r="JWC5" s="1"/>
      <c r="JWD5" s="1"/>
      <c r="JWE5" s="1"/>
      <c r="JWF5" s="1"/>
      <c r="JWG5" s="1"/>
      <c r="JWH5" s="1"/>
      <c r="JWI5" s="1"/>
      <c r="JWJ5" s="1"/>
      <c r="JWK5" s="1"/>
      <c r="JWL5" s="1"/>
      <c r="JWM5" s="1"/>
      <c r="JWN5" s="1"/>
      <c r="JWO5" s="1"/>
      <c r="JWP5" s="1"/>
      <c r="JWQ5" s="1"/>
      <c r="JWR5" s="1"/>
      <c r="JWS5" s="1"/>
      <c r="JWT5" s="1"/>
      <c r="JWU5" s="1"/>
      <c r="JWV5" s="1"/>
      <c r="JWW5" s="1"/>
      <c r="JWX5" s="1"/>
      <c r="JWY5" s="1"/>
      <c r="JWZ5" s="1"/>
      <c r="JXA5" s="1"/>
      <c r="JXB5" s="1"/>
      <c r="JXC5" s="1"/>
      <c r="JXD5" s="1"/>
      <c r="JXE5" s="1"/>
      <c r="JXF5" s="1"/>
      <c r="JXG5" s="1"/>
      <c r="JXH5" s="1"/>
      <c r="JXI5" s="1"/>
      <c r="JXJ5" s="1"/>
      <c r="JXK5" s="1"/>
      <c r="JXL5" s="1"/>
      <c r="JXM5" s="1"/>
      <c r="JXN5" s="1"/>
      <c r="JXO5" s="1"/>
      <c r="JXP5" s="1"/>
      <c r="JXQ5" s="1"/>
      <c r="JXR5" s="1"/>
      <c r="JXS5" s="1"/>
      <c r="JXT5" s="1"/>
      <c r="JXU5" s="1"/>
      <c r="JXV5" s="1"/>
      <c r="JXW5" s="1"/>
      <c r="JXX5" s="1"/>
      <c r="JXY5" s="1"/>
      <c r="JXZ5" s="1"/>
      <c r="JYA5" s="1"/>
      <c r="JYB5" s="1"/>
      <c r="JYC5" s="1"/>
      <c r="JYD5" s="1"/>
      <c r="JYE5" s="1"/>
      <c r="JYF5" s="1"/>
      <c r="JYG5" s="1"/>
      <c r="JYH5" s="1"/>
      <c r="JYI5" s="1"/>
      <c r="JYJ5" s="1"/>
      <c r="JYK5" s="1"/>
      <c r="JYL5" s="1"/>
      <c r="JYM5" s="1"/>
      <c r="JYN5" s="1"/>
      <c r="JYO5" s="1"/>
      <c r="JYP5" s="1"/>
      <c r="JYQ5" s="1"/>
      <c r="JYR5" s="1"/>
      <c r="JYS5" s="1"/>
      <c r="JYT5" s="1"/>
      <c r="JYU5" s="1"/>
      <c r="JYV5" s="1"/>
      <c r="JYW5" s="1"/>
      <c r="JYX5" s="1"/>
      <c r="JYY5" s="1"/>
      <c r="JYZ5" s="1"/>
      <c r="JZA5" s="1"/>
      <c r="JZB5" s="1"/>
      <c r="JZC5" s="1"/>
      <c r="JZD5" s="1"/>
      <c r="JZE5" s="1"/>
      <c r="JZF5" s="1"/>
      <c r="JZG5" s="1"/>
      <c r="JZH5" s="1"/>
      <c r="JZI5" s="1"/>
      <c r="JZJ5" s="1"/>
      <c r="JZK5" s="1"/>
      <c r="JZL5" s="1"/>
      <c r="JZM5" s="1"/>
      <c r="JZN5" s="1"/>
      <c r="JZO5" s="1"/>
      <c r="JZP5" s="1"/>
      <c r="JZQ5" s="1"/>
      <c r="JZR5" s="1"/>
      <c r="JZS5" s="1"/>
      <c r="JZT5" s="1"/>
      <c r="JZU5" s="1"/>
      <c r="JZV5" s="1"/>
      <c r="JZW5" s="1"/>
      <c r="JZX5" s="1"/>
      <c r="JZY5" s="1"/>
      <c r="JZZ5" s="1"/>
      <c r="KAA5" s="1"/>
      <c r="KAB5" s="1"/>
      <c r="KAC5" s="1"/>
      <c r="KAD5" s="1"/>
      <c r="KAE5" s="1"/>
      <c r="KAF5" s="1"/>
      <c r="KAG5" s="1"/>
      <c r="KAH5" s="1"/>
      <c r="KAI5" s="1"/>
      <c r="KAJ5" s="1"/>
      <c r="KAK5" s="1"/>
      <c r="KAL5" s="1"/>
      <c r="KAM5" s="1"/>
      <c r="KAN5" s="1"/>
      <c r="KAO5" s="1"/>
      <c r="KAP5" s="1"/>
      <c r="KAQ5" s="1"/>
      <c r="KAR5" s="1"/>
      <c r="KAS5" s="1"/>
      <c r="KAT5" s="1"/>
      <c r="KAU5" s="1"/>
      <c r="KAV5" s="1"/>
      <c r="KAW5" s="1"/>
      <c r="KAX5" s="1"/>
      <c r="KAY5" s="1"/>
      <c r="KAZ5" s="1"/>
      <c r="KBA5" s="1"/>
      <c r="KBB5" s="1"/>
      <c r="KBC5" s="1"/>
      <c r="KBD5" s="1"/>
      <c r="KBE5" s="1"/>
      <c r="KBF5" s="1"/>
      <c r="KBG5" s="1"/>
      <c r="KBH5" s="1"/>
      <c r="KBI5" s="1"/>
      <c r="KBJ5" s="1"/>
      <c r="KBK5" s="1"/>
      <c r="KBL5" s="1"/>
      <c r="KBM5" s="1"/>
      <c r="KBN5" s="1"/>
      <c r="KBO5" s="1"/>
      <c r="KBP5" s="1"/>
      <c r="KBQ5" s="1"/>
      <c r="KBR5" s="1"/>
      <c r="KBS5" s="1"/>
      <c r="KBT5" s="1"/>
      <c r="KBU5" s="1"/>
      <c r="KBV5" s="1"/>
      <c r="KBW5" s="1"/>
      <c r="KBX5" s="1"/>
      <c r="KBY5" s="1"/>
      <c r="KBZ5" s="1"/>
      <c r="KCA5" s="1"/>
      <c r="KCB5" s="1"/>
      <c r="KCC5" s="1"/>
      <c r="KCD5" s="1"/>
      <c r="KCE5" s="1"/>
      <c r="KCF5" s="1"/>
      <c r="KCG5" s="1"/>
      <c r="KCH5" s="1"/>
      <c r="KCI5" s="1"/>
      <c r="KCJ5" s="1"/>
      <c r="KCK5" s="1"/>
      <c r="KCL5" s="1"/>
      <c r="KCM5" s="1"/>
      <c r="KCN5" s="1"/>
      <c r="KCO5" s="1"/>
      <c r="KCP5" s="1"/>
      <c r="KCQ5" s="1"/>
      <c r="KCR5" s="1"/>
      <c r="KCS5" s="1"/>
      <c r="KCT5" s="1"/>
      <c r="KCU5" s="1"/>
      <c r="KCV5" s="1"/>
      <c r="KCW5" s="1"/>
      <c r="KCX5" s="1"/>
      <c r="KCY5" s="1"/>
      <c r="KCZ5" s="1"/>
      <c r="KDA5" s="1"/>
      <c r="KDB5" s="1"/>
      <c r="KDC5" s="1"/>
      <c r="KDD5" s="1"/>
      <c r="KDE5" s="1"/>
      <c r="KDF5" s="1"/>
      <c r="KDG5" s="1"/>
      <c r="KDH5" s="1"/>
      <c r="KDI5" s="1"/>
      <c r="KDJ5" s="1"/>
      <c r="KDK5" s="1"/>
      <c r="KDL5" s="1"/>
      <c r="KDM5" s="1"/>
      <c r="KDN5" s="1"/>
      <c r="KDO5" s="1"/>
      <c r="KDP5" s="1"/>
      <c r="KDQ5" s="1"/>
      <c r="KDR5" s="1"/>
      <c r="KDS5" s="1"/>
      <c r="KDT5" s="1"/>
      <c r="KDU5" s="1"/>
      <c r="KDV5" s="1"/>
      <c r="KDW5" s="1"/>
      <c r="KDX5" s="1"/>
      <c r="KDY5" s="1"/>
      <c r="KDZ5" s="1"/>
      <c r="KEA5" s="1"/>
      <c r="KEB5" s="1"/>
      <c r="KEC5" s="1"/>
      <c r="KED5" s="1"/>
      <c r="KEE5" s="1"/>
      <c r="KEF5" s="1"/>
      <c r="KEG5" s="1"/>
      <c r="KEH5" s="1"/>
      <c r="KEI5" s="1"/>
      <c r="KEJ5" s="1"/>
      <c r="KEK5" s="1"/>
      <c r="KEL5" s="1"/>
      <c r="KEM5" s="1"/>
      <c r="KEN5" s="1"/>
      <c r="KEO5" s="1"/>
      <c r="KEP5" s="1"/>
      <c r="KEQ5" s="1"/>
      <c r="KER5" s="1"/>
      <c r="KES5" s="1"/>
      <c r="KET5" s="1"/>
      <c r="KEU5" s="1"/>
      <c r="KEV5" s="1"/>
      <c r="KEW5" s="1"/>
      <c r="KEX5" s="1"/>
      <c r="KEY5" s="1"/>
      <c r="KEZ5" s="1"/>
      <c r="KFA5" s="1"/>
      <c r="KFB5" s="1"/>
      <c r="KFC5" s="1"/>
      <c r="KFD5" s="1"/>
      <c r="KFE5" s="1"/>
      <c r="KFF5" s="1"/>
      <c r="KFG5" s="1"/>
      <c r="KFH5" s="1"/>
      <c r="KFI5" s="1"/>
      <c r="KFJ5" s="1"/>
      <c r="KFK5" s="1"/>
      <c r="KFL5" s="1"/>
      <c r="KFM5" s="1"/>
      <c r="KFN5" s="1"/>
      <c r="KFO5" s="1"/>
      <c r="KFP5" s="1"/>
      <c r="KFQ5" s="1"/>
      <c r="KFR5" s="1"/>
      <c r="KFS5" s="1"/>
      <c r="KFT5" s="1"/>
      <c r="KFU5" s="1"/>
      <c r="KFV5" s="1"/>
      <c r="KFW5" s="1"/>
      <c r="KFX5" s="1"/>
      <c r="KFY5" s="1"/>
      <c r="KFZ5" s="1"/>
      <c r="KGA5" s="1"/>
      <c r="KGB5" s="1"/>
      <c r="KGC5" s="1"/>
      <c r="KGD5" s="1"/>
      <c r="KGE5" s="1"/>
      <c r="KGF5" s="1"/>
      <c r="KGG5" s="1"/>
      <c r="KGH5" s="1"/>
      <c r="KGI5" s="1"/>
      <c r="KGJ5" s="1"/>
      <c r="KGK5" s="1"/>
      <c r="KGL5" s="1"/>
      <c r="KGM5" s="1"/>
      <c r="KGN5" s="1"/>
      <c r="KGO5" s="1"/>
      <c r="KGP5" s="1"/>
      <c r="KGQ5" s="1"/>
      <c r="KGR5" s="1"/>
      <c r="KGS5" s="1"/>
      <c r="KGT5" s="1"/>
      <c r="KGU5" s="1"/>
      <c r="KGV5" s="1"/>
      <c r="KGW5" s="1"/>
      <c r="KGX5" s="1"/>
      <c r="KGY5" s="1"/>
      <c r="KGZ5" s="1"/>
      <c r="KHA5" s="1"/>
      <c r="KHB5" s="1"/>
      <c r="KHC5" s="1"/>
      <c r="KHD5" s="1"/>
      <c r="KHE5" s="1"/>
      <c r="KHF5" s="1"/>
      <c r="KHG5" s="1"/>
      <c r="KHH5" s="1"/>
      <c r="KHI5" s="1"/>
      <c r="KHJ5" s="1"/>
      <c r="KHK5" s="1"/>
      <c r="KHL5" s="1"/>
      <c r="KHM5" s="1"/>
      <c r="KHN5" s="1"/>
      <c r="KHO5" s="1"/>
      <c r="KHP5" s="1"/>
      <c r="KHQ5" s="1"/>
      <c r="KHR5" s="1"/>
      <c r="KHS5" s="1"/>
      <c r="KHT5" s="1"/>
      <c r="KHU5" s="1"/>
      <c r="KHV5" s="1"/>
      <c r="KHW5" s="1"/>
      <c r="KHX5" s="1"/>
      <c r="KHY5" s="1"/>
      <c r="KHZ5" s="1"/>
      <c r="KIA5" s="1"/>
      <c r="KIB5" s="1"/>
      <c r="KIC5" s="1"/>
      <c r="KID5" s="1"/>
      <c r="KIE5" s="1"/>
      <c r="KIF5" s="1"/>
      <c r="KIG5" s="1"/>
      <c r="KIH5" s="1"/>
      <c r="KII5" s="1"/>
      <c r="KIJ5" s="1"/>
      <c r="KIK5" s="1"/>
      <c r="KIL5" s="1"/>
      <c r="KIM5" s="1"/>
      <c r="KIN5" s="1"/>
      <c r="KIO5" s="1"/>
      <c r="KIP5" s="1"/>
      <c r="KIQ5" s="1"/>
      <c r="KIR5" s="1"/>
      <c r="KIS5" s="1"/>
      <c r="KIT5" s="1"/>
      <c r="KIU5" s="1"/>
      <c r="KIV5" s="1"/>
      <c r="KIW5" s="1"/>
      <c r="KIX5" s="1"/>
      <c r="KIY5" s="1"/>
      <c r="KIZ5" s="1"/>
      <c r="KJA5" s="1"/>
      <c r="KJB5" s="1"/>
      <c r="KJC5" s="1"/>
      <c r="KJD5" s="1"/>
      <c r="KJE5" s="1"/>
      <c r="KJF5" s="1"/>
      <c r="KJG5" s="1"/>
      <c r="KJH5" s="1"/>
      <c r="KJI5" s="1"/>
      <c r="KJJ5" s="1"/>
      <c r="KJK5" s="1"/>
      <c r="KJL5" s="1"/>
      <c r="KJM5" s="1"/>
      <c r="KJN5" s="1"/>
      <c r="KJO5" s="1"/>
      <c r="KJP5" s="1"/>
      <c r="KJQ5" s="1"/>
      <c r="KJR5" s="1"/>
      <c r="KJS5" s="1"/>
      <c r="KJT5" s="1"/>
      <c r="KJU5" s="1"/>
      <c r="KJV5" s="1"/>
      <c r="KJW5" s="1"/>
      <c r="KJX5" s="1"/>
      <c r="KJY5" s="1"/>
      <c r="KJZ5" s="1"/>
      <c r="KKA5" s="1"/>
      <c r="KKB5" s="1"/>
      <c r="KKC5" s="1"/>
      <c r="KKD5" s="1"/>
      <c r="KKE5" s="1"/>
      <c r="KKF5" s="1"/>
      <c r="KKG5" s="1"/>
      <c r="KKH5" s="1"/>
      <c r="KKI5" s="1"/>
      <c r="KKJ5" s="1"/>
      <c r="KKK5" s="1"/>
      <c r="KKL5" s="1"/>
      <c r="KKM5" s="1"/>
      <c r="KKN5" s="1"/>
      <c r="KKO5" s="1"/>
      <c r="KKP5" s="1"/>
      <c r="KKQ5" s="1"/>
      <c r="KKR5" s="1"/>
      <c r="KKS5" s="1"/>
      <c r="KKT5" s="1"/>
      <c r="KKU5" s="1"/>
      <c r="KKV5" s="1"/>
      <c r="KKW5" s="1"/>
      <c r="KKX5" s="1"/>
      <c r="KKY5" s="1"/>
      <c r="KKZ5" s="1"/>
      <c r="KLA5" s="1"/>
      <c r="KLB5" s="1"/>
      <c r="KLC5" s="1"/>
      <c r="KLD5" s="1"/>
      <c r="KLE5" s="1"/>
      <c r="KLF5" s="1"/>
      <c r="KLG5" s="1"/>
      <c r="KLH5" s="1"/>
      <c r="KLI5" s="1"/>
      <c r="KLJ5" s="1"/>
      <c r="KLK5" s="1"/>
      <c r="KLL5" s="1"/>
      <c r="KLM5" s="1"/>
      <c r="KLN5" s="1"/>
      <c r="KLO5" s="1"/>
      <c r="KLP5" s="1"/>
      <c r="KLQ5" s="1"/>
      <c r="KLR5" s="1"/>
      <c r="KLS5" s="1"/>
      <c r="KLT5" s="1"/>
      <c r="KLU5" s="1"/>
      <c r="KLV5" s="1"/>
      <c r="KLW5" s="1"/>
      <c r="KLX5" s="1"/>
      <c r="KLY5" s="1"/>
      <c r="KLZ5" s="1"/>
      <c r="KMA5" s="1"/>
      <c r="KMB5" s="1"/>
      <c r="KMC5" s="1"/>
      <c r="KMD5" s="1"/>
      <c r="KME5" s="1"/>
      <c r="KMF5" s="1"/>
      <c r="KMG5" s="1"/>
      <c r="KMH5" s="1"/>
      <c r="KMI5" s="1"/>
      <c r="KMJ5" s="1"/>
      <c r="KMK5" s="1"/>
      <c r="KML5" s="1"/>
      <c r="KMM5" s="1"/>
      <c r="KMN5" s="1"/>
      <c r="KMO5" s="1"/>
      <c r="KMP5" s="1"/>
      <c r="KMQ5" s="1"/>
      <c r="KMR5" s="1"/>
      <c r="KMS5" s="1"/>
      <c r="KMT5" s="1"/>
      <c r="KMU5" s="1"/>
      <c r="KMV5" s="1"/>
      <c r="KMW5" s="1"/>
      <c r="KMX5" s="1"/>
      <c r="KMY5" s="1"/>
      <c r="KMZ5" s="1"/>
      <c r="KNA5" s="1"/>
      <c r="KNB5" s="1"/>
      <c r="KNC5" s="1"/>
      <c r="KND5" s="1"/>
      <c r="KNE5" s="1"/>
      <c r="KNF5" s="1"/>
      <c r="KNG5" s="1"/>
      <c r="KNH5" s="1"/>
      <c r="KNI5" s="1"/>
      <c r="KNJ5" s="1"/>
      <c r="KNK5" s="1"/>
      <c r="KNL5" s="1"/>
      <c r="KNM5" s="1"/>
      <c r="KNN5" s="1"/>
      <c r="KNO5" s="1"/>
      <c r="KNP5" s="1"/>
      <c r="KNQ5" s="1"/>
      <c r="KNR5" s="1"/>
      <c r="KNS5" s="1"/>
      <c r="KNT5" s="1"/>
      <c r="KNU5" s="1"/>
      <c r="KNV5" s="1"/>
      <c r="KNW5" s="1"/>
      <c r="KNX5" s="1"/>
      <c r="KNY5" s="1"/>
      <c r="KNZ5" s="1"/>
      <c r="KOA5" s="1"/>
      <c r="KOB5" s="1"/>
      <c r="KOC5" s="1"/>
      <c r="KOD5" s="1"/>
      <c r="KOE5" s="1"/>
      <c r="KOF5" s="1"/>
      <c r="KOG5" s="1"/>
      <c r="KOH5" s="1"/>
      <c r="KOI5" s="1"/>
      <c r="KOJ5" s="1"/>
      <c r="KOK5" s="1"/>
      <c r="KOL5" s="1"/>
      <c r="KOM5" s="1"/>
      <c r="KON5" s="1"/>
      <c r="KOO5" s="1"/>
      <c r="KOP5" s="1"/>
      <c r="KOQ5" s="1"/>
      <c r="KOR5" s="1"/>
      <c r="KOS5" s="1"/>
      <c r="KOT5" s="1"/>
      <c r="KOU5" s="1"/>
      <c r="KOV5" s="1"/>
      <c r="KOW5" s="1"/>
      <c r="KOX5" s="1"/>
      <c r="KOY5" s="1"/>
      <c r="KOZ5" s="1"/>
      <c r="KPA5" s="1"/>
      <c r="KPB5" s="1"/>
      <c r="KPC5" s="1"/>
      <c r="KPD5" s="1"/>
      <c r="KPE5" s="1"/>
      <c r="KPF5" s="1"/>
      <c r="KPG5" s="1"/>
      <c r="KPH5" s="1"/>
      <c r="KPI5" s="1"/>
      <c r="KPJ5" s="1"/>
      <c r="KPK5" s="1"/>
      <c r="KPL5" s="1"/>
      <c r="KPM5" s="1"/>
      <c r="KPN5" s="1"/>
      <c r="KPO5" s="1"/>
      <c r="KPP5" s="1"/>
      <c r="KPQ5" s="1"/>
      <c r="KPR5" s="1"/>
      <c r="KPS5" s="1"/>
      <c r="KPT5" s="1"/>
      <c r="KPU5" s="1"/>
      <c r="KPV5" s="1"/>
      <c r="KPW5" s="1"/>
      <c r="KPX5" s="1"/>
      <c r="KPY5" s="1"/>
      <c r="KPZ5" s="1"/>
      <c r="KQA5" s="1"/>
      <c r="KQB5" s="1"/>
      <c r="KQC5" s="1"/>
      <c r="KQD5" s="1"/>
      <c r="KQE5" s="1"/>
      <c r="KQF5" s="1"/>
      <c r="KQG5" s="1"/>
      <c r="KQH5" s="1"/>
      <c r="KQI5" s="1"/>
      <c r="KQJ5" s="1"/>
      <c r="KQK5" s="1"/>
      <c r="KQL5" s="1"/>
      <c r="KQM5" s="1"/>
      <c r="KQN5" s="1"/>
      <c r="KQO5" s="1"/>
      <c r="KQP5" s="1"/>
      <c r="KQQ5" s="1"/>
      <c r="KQR5" s="1"/>
      <c r="KQS5" s="1"/>
      <c r="KQT5" s="1"/>
      <c r="KQU5" s="1"/>
      <c r="KQV5" s="1"/>
      <c r="KQW5" s="1"/>
      <c r="KQX5" s="1"/>
      <c r="KQY5" s="1"/>
      <c r="KQZ5" s="1"/>
      <c r="KRA5" s="1"/>
      <c r="KRB5" s="1"/>
      <c r="KRC5" s="1"/>
      <c r="KRD5" s="1"/>
      <c r="KRE5" s="1"/>
      <c r="KRF5" s="1"/>
      <c r="KRG5" s="1"/>
      <c r="KRH5" s="1"/>
      <c r="KRI5" s="1"/>
      <c r="KRJ5" s="1"/>
      <c r="KRK5" s="1"/>
      <c r="KRL5" s="1"/>
      <c r="KRM5" s="1"/>
      <c r="KRN5" s="1"/>
      <c r="KRO5" s="1"/>
      <c r="KRP5" s="1"/>
      <c r="KRQ5" s="1"/>
      <c r="KRR5" s="1"/>
      <c r="KRS5" s="1"/>
      <c r="KRT5" s="1"/>
      <c r="KRU5" s="1"/>
      <c r="KRV5" s="1"/>
      <c r="KRW5" s="1"/>
      <c r="KRX5" s="1"/>
      <c r="KRY5" s="1"/>
      <c r="KRZ5" s="1"/>
      <c r="KSA5" s="1"/>
      <c r="KSB5" s="1"/>
      <c r="KSC5" s="1"/>
      <c r="KSD5" s="1"/>
      <c r="KSE5" s="1"/>
      <c r="KSF5" s="1"/>
      <c r="KSG5" s="1"/>
      <c r="KSH5" s="1"/>
      <c r="KSI5" s="1"/>
      <c r="KSJ5" s="1"/>
      <c r="KSK5" s="1"/>
      <c r="KSL5" s="1"/>
      <c r="KSM5" s="1"/>
      <c r="KSN5" s="1"/>
      <c r="KSO5" s="1"/>
      <c r="KSP5" s="1"/>
      <c r="KSQ5" s="1"/>
      <c r="KSR5" s="1"/>
      <c r="KSS5" s="1"/>
      <c r="KST5" s="1"/>
      <c r="KSU5" s="1"/>
      <c r="KSV5" s="1"/>
      <c r="KSW5" s="1"/>
      <c r="KSX5" s="1"/>
      <c r="KSY5" s="1"/>
      <c r="KSZ5" s="1"/>
      <c r="KTA5" s="1"/>
      <c r="KTB5" s="1"/>
      <c r="KTC5" s="1"/>
      <c r="KTD5" s="1"/>
      <c r="KTE5" s="1"/>
      <c r="KTF5" s="1"/>
      <c r="KTG5" s="1"/>
      <c r="KTH5" s="1"/>
      <c r="KTI5" s="1"/>
      <c r="KTJ5" s="1"/>
      <c r="KTK5" s="1"/>
      <c r="KTL5" s="1"/>
      <c r="KTM5" s="1"/>
      <c r="KTN5" s="1"/>
      <c r="KTO5" s="1"/>
      <c r="KTP5" s="1"/>
      <c r="KTQ5" s="1"/>
      <c r="KTR5" s="1"/>
      <c r="KTS5" s="1"/>
      <c r="KTT5" s="1"/>
      <c r="KTU5" s="1"/>
      <c r="KTV5" s="1"/>
      <c r="KTW5" s="1"/>
      <c r="KTX5" s="1"/>
      <c r="KTY5" s="1"/>
      <c r="KTZ5" s="1"/>
      <c r="KUA5" s="1"/>
      <c r="KUB5" s="1"/>
      <c r="KUC5" s="1"/>
      <c r="KUD5" s="1"/>
      <c r="KUE5" s="1"/>
      <c r="KUF5" s="1"/>
      <c r="KUG5" s="1"/>
      <c r="KUH5" s="1"/>
      <c r="KUI5" s="1"/>
      <c r="KUJ5" s="1"/>
      <c r="KUK5" s="1"/>
      <c r="KUL5" s="1"/>
      <c r="KUM5" s="1"/>
      <c r="KUN5" s="1"/>
      <c r="KUO5" s="1"/>
      <c r="KUP5" s="1"/>
      <c r="KUQ5" s="1"/>
      <c r="KUR5" s="1"/>
      <c r="KUS5" s="1"/>
      <c r="KUT5" s="1"/>
      <c r="KUU5" s="1"/>
      <c r="KUV5" s="1"/>
      <c r="KUW5" s="1"/>
      <c r="KUX5" s="1"/>
      <c r="KUY5" s="1"/>
      <c r="KUZ5" s="1"/>
      <c r="KVA5" s="1"/>
      <c r="KVB5" s="1"/>
      <c r="KVC5" s="1"/>
      <c r="KVD5" s="1"/>
      <c r="KVE5" s="1"/>
      <c r="KVF5" s="1"/>
      <c r="KVG5" s="1"/>
      <c r="KVH5" s="1"/>
      <c r="KVI5" s="1"/>
      <c r="KVJ5" s="1"/>
      <c r="KVK5" s="1"/>
      <c r="KVL5" s="1"/>
      <c r="KVM5" s="1"/>
      <c r="KVN5" s="1"/>
      <c r="KVO5" s="1"/>
      <c r="KVP5" s="1"/>
      <c r="KVQ5" s="1"/>
      <c r="KVR5" s="1"/>
      <c r="KVS5" s="1"/>
      <c r="KVT5" s="1"/>
      <c r="KVU5" s="1"/>
      <c r="KVV5" s="1"/>
      <c r="KVW5" s="1"/>
      <c r="KVX5" s="1"/>
      <c r="KVY5" s="1"/>
      <c r="KVZ5" s="1"/>
      <c r="KWA5" s="1"/>
      <c r="KWB5" s="1"/>
      <c r="KWC5" s="1"/>
      <c r="KWD5" s="1"/>
      <c r="KWE5" s="1"/>
      <c r="KWF5" s="1"/>
      <c r="KWG5" s="1"/>
      <c r="KWH5" s="1"/>
      <c r="KWI5" s="1"/>
      <c r="KWJ5" s="1"/>
      <c r="KWK5" s="1"/>
      <c r="KWL5" s="1"/>
      <c r="KWM5" s="1"/>
      <c r="KWN5" s="1"/>
      <c r="KWO5" s="1"/>
      <c r="KWP5" s="1"/>
      <c r="KWQ5" s="1"/>
      <c r="KWR5" s="1"/>
      <c r="KWS5" s="1"/>
      <c r="KWT5" s="1"/>
      <c r="KWU5" s="1"/>
      <c r="KWV5" s="1"/>
      <c r="KWW5" s="1"/>
      <c r="KWX5" s="1"/>
      <c r="KWY5" s="1"/>
      <c r="KWZ5" s="1"/>
      <c r="KXA5" s="1"/>
      <c r="KXB5" s="1"/>
      <c r="KXC5" s="1"/>
      <c r="KXD5" s="1"/>
      <c r="KXE5" s="1"/>
      <c r="KXF5" s="1"/>
      <c r="KXG5" s="1"/>
      <c r="KXH5" s="1"/>
      <c r="KXI5" s="1"/>
      <c r="KXJ5" s="1"/>
      <c r="KXK5" s="1"/>
      <c r="KXL5" s="1"/>
      <c r="KXM5" s="1"/>
      <c r="KXN5" s="1"/>
      <c r="KXO5" s="1"/>
      <c r="KXP5" s="1"/>
      <c r="KXQ5" s="1"/>
      <c r="KXR5" s="1"/>
      <c r="KXS5" s="1"/>
      <c r="KXT5" s="1"/>
      <c r="KXU5" s="1"/>
      <c r="KXV5" s="1"/>
      <c r="KXW5" s="1"/>
      <c r="KXX5" s="1"/>
      <c r="KXY5" s="1"/>
      <c r="KXZ5" s="1"/>
      <c r="KYA5" s="1"/>
      <c r="KYB5" s="1"/>
      <c r="KYC5" s="1"/>
      <c r="KYD5" s="1"/>
      <c r="KYE5" s="1"/>
      <c r="KYF5" s="1"/>
      <c r="KYG5" s="1"/>
      <c r="KYH5" s="1"/>
      <c r="KYI5" s="1"/>
      <c r="KYJ5" s="1"/>
      <c r="KYK5" s="1"/>
      <c r="KYL5" s="1"/>
      <c r="KYM5" s="1"/>
      <c r="KYN5" s="1"/>
      <c r="KYO5" s="1"/>
      <c r="KYP5" s="1"/>
      <c r="KYQ5" s="1"/>
      <c r="KYR5" s="1"/>
      <c r="KYS5" s="1"/>
      <c r="KYT5" s="1"/>
      <c r="KYU5" s="1"/>
      <c r="KYV5" s="1"/>
      <c r="KYW5" s="1"/>
      <c r="KYX5" s="1"/>
      <c r="KYY5" s="1"/>
      <c r="KYZ5" s="1"/>
      <c r="KZA5" s="1"/>
      <c r="KZB5" s="1"/>
      <c r="KZC5" s="1"/>
      <c r="KZD5" s="1"/>
      <c r="KZE5" s="1"/>
      <c r="KZF5" s="1"/>
      <c r="KZG5" s="1"/>
      <c r="KZH5" s="1"/>
      <c r="KZI5" s="1"/>
      <c r="KZJ5" s="1"/>
      <c r="KZK5" s="1"/>
      <c r="KZL5" s="1"/>
      <c r="KZM5" s="1"/>
      <c r="KZN5" s="1"/>
      <c r="KZO5" s="1"/>
      <c r="KZP5" s="1"/>
      <c r="KZQ5" s="1"/>
      <c r="KZR5" s="1"/>
      <c r="KZS5" s="1"/>
      <c r="KZT5" s="1"/>
      <c r="KZU5" s="1"/>
      <c r="KZV5" s="1"/>
      <c r="KZW5" s="1"/>
      <c r="KZX5" s="1"/>
      <c r="KZY5" s="1"/>
      <c r="KZZ5" s="1"/>
      <c r="LAA5" s="1"/>
      <c r="LAB5" s="1"/>
      <c r="LAC5" s="1"/>
      <c r="LAD5" s="1"/>
      <c r="LAE5" s="1"/>
      <c r="LAF5" s="1"/>
      <c r="LAG5" s="1"/>
      <c r="LAH5" s="1"/>
      <c r="LAI5" s="1"/>
      <c r="LAJ5" s="1"/>
      <c r="LAK5" s="1"/>
      <c r="LAL5" s="1"/>
      <c r="LAM5" s="1"/>
      <c r="LAN5" s="1"/>
      <c r="LAO5" s="1"/>
      <c r="LAP5" s="1"/>
      <c r="LAQ5" s="1"/>
      <c r="LAR5" s="1"/>
      <c r="LAS5" s="1"/>
      <c r="LAT5" s="1"/>
      <c r="LAU5" s="1"/>
      <c r="LAV5" s="1"/>
      <c r="LAW5" s="1"/>
      <c r="LAX5" s="1"/>
      <c r="LAY5" s="1"/>
      <c r="LAZ5" s="1"/>
      <c r="LBA5" s="1"/>
      <c r="LBB5" s="1"/>
      <c r="LBC5" s="1"/>
      <c r="LBD5" s="1"/>
      <c r="LBE5" s="1"/>
      <c r="LBF5" s="1"/>
      <c r="LBG5" s="1"/>
      <c r="LBH5" s="1"/>
      <c r="LBI5" s="1"/>
      <c r="LBJ5" s="1"/>
      <c r="LBK5" s="1"/>
      <c r="LBL5" s="1"/>
      <c r="LBM5" s="1"/>
      <c r="LBN5" s="1"/>
      <c r="LBO5" s="1"/>
      <c r="LBP5" s="1"/>
      <c r="LBQ5" s="1"/>
      <c r="LBR5" s="1"/>
      <c r="LBS5" s="1"/>
      <c r="LBT5" s="1"/>
      <c r="LBU5" s="1"/>
      <c r="LBV5" s="1"/>
      <c r="LBW5" s="1"/>
      <c r="LBX5" s="1"/>
      <c r="LBY5" s="1"/>
      <c r="LBZ5" s="1"/>
      <c r="LCA5" s="1"/>
      <c r="LCB5" s="1"/>
      <c r="LCC5" s="1"/>
      <c r="LCD5" s="1"/>
      <c r="LCE5" s="1"/>
      <c r="LCF5" s="1"/>
      <c r="LCG5" s="1"/>
      <c r="LCH5" s="1"/>
      <c r="LCI5" s="1"/>
      <c r="LCJ5" s="1"/>
      <c r="LCK5" s="1"/>
      <c r="LCL5" s="1"/>
      <c r="LCM5" s="1"/>
      <c r="LCN5" s="1"/>
      <c r="LCO5" s="1"/>
      <c r="LCP5" s="1"/>
      <c r="LCQ5" s="1"/>
      <c r="LCR5" s="1"/>
      <c r="LCS5" s="1"/>
      <c r="LCT5" s="1"/>
      <c r="LCU5" s="1"/>
      <c r="LCV5" s="1"/>
      <c r="LCW5" s="1"/>
      <c r="LCX5" s="1"/>
      <c r="LCY5" s="1"/>
      <c r="LCZ5" s="1"/>
      <c r="LDA5" s="1"/>
      <c r="LDB5" s="1"/>
      <c r="LDC5" s="1"/>
      <c r="LDD5" s="1"/>
      <c r="LDE5" s="1"/>
      <c r="LDF5" s="1"/>
      <c r="LDG5" s="1"/>
      <c r="LDH5" s="1"/>
      <c r="LDI5" s="1"/>
      <c r="LDJ5" s="1"/>
      <c r="LDK5" s="1"/>
      <c r="LDL5" s="1"/>
      <c r="LDM5" s="1"/>
      <c r="LDN5" s="1"/>
      <c r="LDO5" s="1"/>
      <c r="LDP5" s="1"/>
      <c r="LDQ5" s="1"/>
      <c r="LDR5" s="1"/>
      <c r="LDS5" s="1"/>
      <c r="LDT5" s="1"/>
      <c r="LDU5" s="1"/>
      <c r="LDV5" s="1"/>
      <c r="LDW5" s="1"/>
      <c r="LDX5" s="1"/>
      <c r="LDY5" s="1"/>
      <c r="LDZ5" s="1"/>
      <c r="LEA5" s="1"/>
      <c r="LEB5" s="1"/>
      <c r="LEC5" s="1"/>
      <c r="LED5" s="1"/>
      <c r="LEE5" s="1"/>
      <c r="LEF5" s="1"/>
      <c r="LEG5" s="1"/>
      <c r="LEH5" s="1"/>
      <c r="LEI5" s="1"/>
      <c r="LEJ5" s="1"/>
      <c r="LEK5" s="1"/>
      <c r="LEL5" s="1"/>
      <c r="LEM5" s="1"/>
      <c r="LEN5" s="1"/>
      <c r="LEO5" s="1"/>
      <c r="LEP5" s="1"/>
      <c r="LEQ5" s="1"/>
      <c r="LER5" s="1"/>
      <c r="LES5" s="1"/>
      <c r="LET5" s="1"/>
      <c r="LEU5" s="1"/>
      <c r="LEV5" s="1"/>
      <c r="LEW5" s="1"/>
      <c r="LEX5" s="1"/>
      <c r="LEY5" s="1"/>
      <c r="LEZ5" s="1"/>
      <c r="LFA5" s="1"/>
      <c r="LFB5" s="1"/>
      <c r="LFC5" s="1"/>
      <c r="LFD5" s="1"/>
      <c r="LFE5" s="1"/>
      <c r="LFF5" s="1"/>
      <c r="LFG5" s="1"/>
      <c r="LFH5" s="1"/>
      <c r="LFI5" s="1"/>
      <c r="LFJ5" s="1"/>
      <c r="LFK5" s="1"/>
      <c r="LFL5" s="1"/>
      <c r="LFM5" s="1"/>
      <c r="LFN5" s="1"/>
      <c r="LFO5" s="1"/>
      <c r="LFP5" s="1"/>
      <c r="LFQ5" s="1"/>
      <c r="LFR5" s="1"/>
      <c r="LFS5" s="1"/>
      <c r="LFT5" s="1"/>
      <c r="LFU5" s="1"/>
      <c r="LFV5" s="1"/>
      <c r="LFW5" s="1"/>
      <c r="LFX5" s="1"/>
      <c r="LFY5" s="1"/>
      <c r="LFZ5" s="1"/>
      <c r="LGA5" s="1"/>
      <c r="LGB5" s="1"/>
      <c r="LGC5" s="1"/>
      <c r="LGD5" s="1"/>
      <c r="LGE5" s="1"/>
      <c r="LGF5" s="1"/>
      <c r="LGG5" s="1"/>
      <c r="LGH5" s="1"/>
      <c r="LGI5" s="1"/>
      <c r="LGJ5" s="1"/>
      <c r="LGK5" s="1"/>
      <c r="LGL5" s="1"/>
      <c r="LGM5" s="1"/>
      <c r="LGN5" s="1"/>
      <c r="LGO5" s="1"/>
      <c r="LGP5" s="1"/>
      <c r="LGQ5" s="1"/>
      <c r="LGR5" s="1"/>
      <c r="LGS5" s="1"/>
      <c r="LGT5" s="1"/>
      <c r="LGU5" s="1"/>
      <c r="LGV5" s="1"/>
      <c r="LGW5" s="1"/>
      <c r="LGX5" s="1"/>
      <c r="LGY5" s="1"/>
      <c r="LGZ5" s="1"/>
      <c r="LHA5" s="1"/>
      <c r="LHB5" s="1"/>
      <c r="LHC5" s="1"/>
      <c r="LHD5" s="1"/>
      <c r="LHE5" s="1"/>
      <c r="LHF5" s="1"/>
      <c r="LHG5" s="1"/>
      <c r="LHH5" s="1"/>
      <c r="LHI5" s="1"/>
      <c r="LHJ5" s="1"/>
      <c r="LHK5" s="1"/>
      <c r="LHL5" s="1"/>
      <c r="LHM5" s="1"/>
      <c r="LHN5" s="1"/>
      <c r="LHO5" s="1"/>
      <c r="LHP5" s="1"/>
      <c r="LHQ5" s="1"/>
      <c r="LHR5" s="1"/>
      <c r="LHS5" s="1"/>
      <c r="LHT5" s="1"/>
      <c r="LHU5" s="1"/>
      <c r="LHV5" s="1"/>
      <c r="LHW5" s="1"/>
      <c r="LHX5" s="1"/>
      <c r="LHY5" s="1"/>
      <c r="LHZ5" s="1"/>
      <c r="LIA5" s="1"/>
      <c r="LIB5" s="1"/>
      <c r="LIC5" s="1"/>
      <c r="LID5" s="1"/>
      <c r="LIE5" s="1"/>
      <c r="LIF5" s="1"/>
      <c r="LIG5" s="1"/>
      <c r="LIH5" s="1"/>
      <c r="LII5" s="1"/>
      <c r="LIJ5" s="1"/>
      <c r="LIK5" s="1"/>
      <c r="LIL5" s="1"/>
      <c r="LIM5" s="1"/>
      <c r="LIN5" s="1"/>
      <c r="LIO5" s="1"/>
      <c r="LIP5" s="1"/>
      <c r="LIQ5" s="1"/>
      <c r="LIR5" s="1"/>
      <c r="LIS5" s="1"/>
      <c r="LIT5" s="1"/>
      <c r="LIU5" s="1"/>
      <c r="LIV5" s="1"/>
      <c r="LIW5" s="1"/>
      <c r="LIX5" s="1"/>
      <c r="LIY5" s="1"/>
      <c r="LIZ5" s="1"/>
      <c r="LJA5" s="1"/>
      <c r="LJB5" s="1"/>
      <c r="LJC5" s="1"/>
      <c r="LJD5" s="1"/>
      <c r="LJE5" s="1"/>
      <c r="LJF5" s="1"/>
      <c r="LJG5" s="1"/>
      <c r="LJH5" s="1"/>
      <c r="LJI5" s="1"/>
      <c r="LJJ5" s="1"/>
      <c r="LJK5" s="1"/>
      <c r="LJL5" s="1"/>
      <c r="LJM5" s="1"/>
      <c r="LJN5" s="1"/>
      <c r="LJO5" s="1"/>
      <c r="LJP5" s="1"/>
      <c r="LJQ5" s="1"/>
      <c r="LJR5" s="1"/>
      <c r="LJS5" s="1"/>
      <c r="LJT5" s="1"/>
      <c r="LJU5" s="1"/>
      <c r="LJV5" s="1"/>
      <c r="LJW5" s="1"/>
      <c r="LJX5" s="1"/>
      <c r="LJY5" s="1"/>
      <c r="LJZ5" s="1"/>
      <c r="LKA5" s="1"/>
      <c r="LKB5" s="1"/>
      <c r="LKC5" s="1"/>
      <c r="LKD5" s="1"/>
      <c r="LKE5" s="1"/>
      <c r="LKF5" s="1"/>
      <c r="LKG5" s="1"/>
      <c r="LKH5" s="1"/>
      <c r="LKI5" s="1"/>
      <c r="LKJ5" s="1"/>
      <c r="LKK5" s="1"/>
      <c r="LKL5" s="1"/>
      <c r="LKM5" s="1"/>
      <c r="LKN5" s="1"/>
      <c r="LKO5" s="1"/>
      <c r="LKP5" s="1"/>
      <c r="LKQ5" s="1"/>
      <c r="LKR5" s="1"/>
      <c r="LKS5" s="1"/>
      <c r="LKT5" s="1"/>
      <c r="LKU5" s="1"/>
      <c r="LKV5" s="1"/>
      <c r="LKW5" s="1"/>
      <c r="LKX5" s="1"/>
      <c r="LKY5" s="1"/>
      <c r="LKZ5" s="1"/>
      <c r="LLA5" s="1"/>
      <c r="LLB5" s="1"/>
      <c r="LLC5" s="1"/>
      <c r="LLD5" s="1"/>
      <c r="LLE5" s="1"/>
      <c r="LLF5" s="1"/>
      <c r="LLG5" s="1"/>
      <c r="LLH5" s="1"/>
      <c r="LLI5" s="1"/>
      <c r="LLJ5" s="1"/>
      <c r="LLK5" s="1"/>
      <c r="LLL5" s="1"/>
      <c r="LLM5" s="1"/>
      <c r="LLN5" s="1"/>
      <c r="LLO5" s="1"/>
      <c r="LLP5" s="1"/>
      <c r="LLQ5" s="1"/>
      <c r="LLR5" s="1"/>
      <c r="LLS5" s="1"/>
      <c r="LLT5" s="1"/>
      <c r="LLU5" s="1"/>
      <c r="LLV5" s="1"/>
      <c r="LLW5" s="1"/>
      <c r="LLX5" s="1"/>
      <c r="LLY5" s="1"/>
      <c r="LLZ5" s="1"/>
      <c r="LMA5" s="1"/>
      <c r="LMB5" s="1"/>
      <c r="LMC5" s="1"/>
      <c r="LMD5" s="1"/>
      <c r="LME5" s="1"/>
      <c r="LMF5" s="1"/>
      <c r="LMG5" s="1"/>
      <c r="LMH5" s="1"/>
      <c r="LMI5" s="1"/>
      <c r="LMJ5" s="1"/>
      <c r="LMK5" s="1"/>
      <c r="LML5" s="1"/>
      <c r="LMM5" s="1"/>
      <c r="LMN5" s="1"/>
      <c r="LMO5" s="1"/>
      <c r="LMP5" s="1"/>
      <c r="LMQ5" s="1"/>
      <c r="LMR5" s="1"/>
      <c r="LMS5" s="1"/>
      <c r="LMT5" s="1"/>
      <c r="LMU5" s="1"/>
      <c r="LMV5" s="1"/>
      <c r="LMW5" s="1"/>
      <c r="LMX5" s="1"/>
      <c r="LMY5" s="1"/>
      <c r="LMZ5" s="1"/>
      <c r="LNA5" s="1"/>
      <c r="LNB5" s="1"/>
      <c r="LNC5" s="1"/>
      <c r="LND5" s="1"/>
      <c r="LNE5" s="1"/>
      <c r="LNF5" s="1"/>
      <c r="LNG5" s="1"/>
      <c r="LNH5" s="1"/>
      <c r="LNI5" s="1"/>
      <c r="LNJ5" s="1"/>
      <c r="LNK5" s="1"/>
      <c r="LNL5" s="1"/>
      <c r="LNM5" s="1"/>
      <c r="LNN5" s="1"/>
      <c r="LNO5" s="1"/>
      <c r="LNP5" s="1"/>
      <c r="LNQ5" s="1"/>
      <c r="LNR5" s="1"/>
      <c r="LNS5" s="1"/>
      <c r="LNT5" s="1"/>
      <c r="LNU5" s="1"/>
      <c r="LNV5" s="1"/>
      <c r="LNW5" s="1"/>
      <c r="LNX5" s="1"/>
      <c r="LNY5" s="1"/>
      <c r="LNZ5" s="1"/>
      <c r="LOA5" s="1"/>
      <c r="LOB5" s="1"/>
      <c r="LOC5" s="1"/>
      <c r="LOD5" s="1"/>
      <c r="LOE5" s="1"/>
      <c r="LOF5" s="1"/>
      <c r="LOG5" s="1"/>
      <c r="LOH5" s="1"/>
      <c r="LOI5" s="1"/>
      <c r="LOJ5" s="1"/>
      <c r="LOK5" s="1"/>
      <c r="LOL5" s="1"/>
      <c r="LOM5" s="1"/>
      <c r="LON5" s="1"/>
      <c r="LOO5" s="1"/>
      <c r="LOP5" s="1"/>
      <c r="LOQ5" s="1"/>
      <c r="LOR5" s="1"/>
      <c r="LOS5" s="1"/>
      <c r="LOT5" s="1"/>
      <c r="LOU5" s="1"/>
      <c r="LOV5" s="1"/>
      <c r="LOW5" s="1"/>
      <c r="LOX5" s="1"/>
      <c r="LOY5" s="1"/>
      <c r="LOZ5" s="1"/>
      <c r="LPA5" s="1"/>
      <c r="LPB5" s="1"/>
      <c r="LPC5" s="1"/>
      <c r="LPD5" s="1"/>
      <c r="LPE5" s="1"/>
      <c r="LPF5" s="1"/>
      <c r="LPG5" s="1"/>
      <c r="LPH5" s="1"/>
      <c r="LPI5" s="1"/>
      <c r="LPJ5" s="1"/>
      <c r="LPK5" s="1"/>
      <c r="LPL5" s="1"/>
      <c r="LPM5" s="1"/>
      <c r="LPN5" s="1"/>
      <c r="LPO5" s="1"/>
      <c r="LPP5" s="1"/>
      <c r="LPQ5" s="1"/>
      <c r="LPR5" s="1"/>
      <c r="LPS5" s="1"/>
      <c r="LPT5" s="1"/>
      <c r="LPU5" s="1"/>
      <c r="LPV5" s="1"/>
      <c r="LPW5" s="1"/>
      <c r="LPX5" s="1"/>
      <c r="LPY5" s="1"/>
      <c r="LPZ5" s="1"/>
      <c r="LQA5" s="1"/>
      <c r="LQB5" s="1"/>
      <c r="LQC5" s="1"/>
      <c r="LQD5" s="1"/>
      <c r="LQE5" s="1"/>
      <c r="LQF5" s="1"/>
      <c r="LQG5" s="1"/>
      <c r="LQH5" s="1"/>
      <c r="LQI5" s="1"/>
      <c r="LQJ5" s="1"/>
      <c r="LQK5" s="1"/>
      <c r="LQL5" s="1"/>
      <c r="LQM5" s="1"/>
      <c r="LQN5" s="1"/>
      <c r="LQO5" s="1"/>
      <c r="LQP5" s="1"/>
      <c r="LQQ5" s="1"/>
      <c r="LQR5" s="1"/>
      <c r="LQS5" s="1"/>
      <c r="LQT5" s="1"/>
      <c r="LQU5" s="1"/>
      <c r="LQV5" s="1"/>
      <c r="LQW5" s="1"/>
      <c r="LQX5" s="1"/>
      <c r="LQY5" s="1"/>
      <c r="LQZ5" s="1"/>
      <c r="LRA5" s="1"/>
      <c r="LRB5" s="1"/>
      <c r="LRC5" s="1"/>
      <c r="LRD5" s="1"/>
      <c r="LRE5" s="1"/>
      <c r="LRF5" s="1"/>
      <c r="LRG5" s="1"/>
      <c r="LRH5" s="1"/>
      <c r="LRI5" s="1"/>
      <c r="LRJ5" s="1"/>
      <c r="LRK5" s="1"/>
      <c r="LRL5" s="1"/>
      <c r="LRM5" s="1"/>
      <c r="LRN5" s="1"/>
      <c r="LRO5" s="1"/>
      <c r="LRP5" s="1"/>
      <c r="LRQ5" s="1"/>
      <c r="LRR5" s="1"/>
      <c r="LRS5" s="1"/>
      <c r="LRT5" s="1"/>
      <c r="LRU5" s="1"/>
      <c r="LRV5" s="1"/>
      <c r="LRW5" s="1"/>
      <c r="LRX5" s="1"/>
      <c r="LRY5" s="1"/>
      <c r="LRZ5" s="1"/>
      <c r="LSA5" s="1"/>
      <c r="LSB5" s="1"/>
      <c r="LSC5" s="1"/>
      <c r="LSD5" s="1"/>
      <c r="LSE5" s="1"/>
      <c r="LSF5" s="1"/>
      <c r="LSG5" s="1"/>
      <c r="LSH5" s="1"/>
      <c r="LSI5" s="1"/>
      <c r="LSJ5" s="1"/>
      <c r="LSK5" s="1"/>
      <c r="LSL5" s="1"/>
      <c r="LSM5" s="1"/>
      <c r="LSN5" s="1"/>
      <c r="LSO5" s="1"/>
      <c r="LSP5" s="1"/>
      <c r="LSQ5" s="1"/>
      <c r="LSR5" s="1"/>
      <c r="LSS5" s="1"/>
      <c r="LST5" s="1"/>
      <c r="LSU5" s="1"/>
      <c r="LSV5" s="1"/>
      <c r="LSW5" s="1"/>
      <c r="LSX5" s="1"/>
      <c r="LSY5" s="1"/>
      <c r="LSZ5" s="1"/>
      <c r="LTA5" s="1"/>
      <c r="LTB5" s="1"/>
      <c r="LTC5" s="1"/>
      <c r="LTD5" s="1"/>
      <c r="LTE5" s="1"/>
      <c r="LTF5" s="1"/>
      <c r="LTG5" s="1"/>
      <c r="LTH5" s="1"/>
      <c r="LTI5" s="1"/>
      <c r="LTJ5" s="1"/>
      <c r="LTK5" s="1"/>
      <c r="LTL5" s="1"/>
      <c r="LTM5" s="1"/>
      <c r="LTN5" s="1"/>
      <c r="LTO5" s="1"/>
      <c r="LTP5" s="1"/>
      <c r="LTQ5" s="1"/>
      <c r="LTR5" s="1"/>
      <c r="LTS5" s="1"/>
      <c r="LTT5" s="1"/>
      <c r="LTU5" s="1"/>
      <c r="LTV5" s="1"/>
      <c r="LTW5" s="1"/>
      <c r="LTX5" s="1"/>
      <c r="LTY5" s="1"/>
      <c r="LTZ5" s="1"/>
      <c r="LUA5" s="1"/>
      <c r="LUB5" s="1"/>
      <c r="LUC5" s="1"/>
      <c r="LUD5" s="1"/>
      <c r="LUE5" s="1"/>
      <c r="LUF5" s="1"/>
      <c r="LUG5" s="1"/>
      <c r="LUH5" s="1"/>
      <c r="LUI5" s="1"/>
      <c r="LUJ5" s="1"/>
      <c r="LUK5" s="1"/>
      <c r="LUL5" s="1"/>
      <c r="LUM5" s="1"/>
      <c r="LUN5" s="1"/>
      <c r="LUO5" s="1"/>
      <c r="LUP5" s="1"/>
      <c r="LUQ5" s="1"/>
      <c r="LUR5" s="1"/>
      <c r="LUS5" s="1"/>
      <c r="LUT5" s="1"/>
      <c r="LUU5" s="1"/>
      <c r="LUV5" s="1"/>
      <c r="LUW5" s="1"/>
      <c r="LUX5" s="1"/>
      <c r="LUY5" s="1"/>
      <c r="LUZ5" s="1"/>
      <c r="LVA5" s="1"/>
      <c r="LVB5" s="1"/>
      <c r="LVC5" s="1"/>
      <c r="LVD5" s="1"/>
      <c r="LVE5" s="1"/>
      <c r="LVF5" s="1"/>
      <c r="LVG5" s="1"/>
      <c r="LVH5" s="1"/>
      <c r="LVI5" s="1"/>
      <c r="LVJ5" s="1"/>
      <c r="LVK5" s="1"/>
      <c r="LVL5" s="1"/>
      <c r="LVM5" s="1"/>
      <c r="LVN5" s="1"/>
      <c r="LVO5" s="1"/>
      <c r="LVP5" s="1"/>
      <c r="LVQ5" s="1"/>
      <c r="LVR5" s="1"/>
      <c r="LVS5" s="1"/>
      <c r="LVT5" s="1"/>
      <c r="LVU5" s="1"/>
      <c r="LVV5" s="1"/>
      <c r="LVW5" s="1"/>
      <c r="LVX5" s="1"/>
      <c r="LVY5" s="1"/>
      <c r="LVZ5" s="1"/>
      <c r="LWA5" s="1"/>
      <c r="LWB5" s="1"/>
      <c r="LWC5" s="1"/>
      <c r="LWD5" s="1"/>
      <c r="LWE5" s="1"/>
      <c r="LWF5" s="1"/>
      <c r="LWG5" s="1"/>
      <c r="LWH5" s="1"/>
      <c r="LWI5" s="1"/>
      <c r="LWJ5" s="1"/>
      <c r="LWK5" s="1"/>
      <c r="LWL5" s="1"/>
      <c r="LWM5" s="1"/>
      <c r="LWN5" s="1"/>
      <c r="LWO5" s="1"/>
      <c r="LWP5" s="1"/>
      <c r="LWQ5" s="1"/>
      <c r="LWR5" s="1"/>
      <c r="LWS5" s="1"/>
      <c r="LWT5" s="1"/>
      <c r="LWU5" s="1"/>
      <c r="LWV5" s="1"/>
      <c r="LWW5" s="1"/>
      <c r="LWX5" s="1"/>
      <c r="LWY5" s="1"/>
      <c r="LWZ5" s="1"/>
      <c r="LXA5" s="1"/>
      <c r="LXB5" s="1"/>
      <c r="LXC5" s="1"/>
      <c r="LXD5" s="1"/>
      <c r="LXE5" s="1"/>
      <c r="LXF5" s="1"/>
      <c r="LXG5" s="1"/>
      <c r="LXH5" s="1"/>
      <c r="LXI5" s="1"/>
      <c r="LXJ5" s="1"/>
      <c r="LXK5" s="1"/>
      <c r="LXL5" s="1"/>
      <c r="LXM5" s="1"/>
      <c r="LXN5" s="1"/>
      <c r="LXO5" s="1"/>
      <c r="LXP5" s="1"/>
      <c r="LXQ5" s="1"/>
      <c r="LXR5" s="1"/>
      <c r="LXS5" s="1"/>
      <c r="LXT5" s="1"/>
      <c r="LXU5" s="1"/>
      <c r="LXV5" s="1"/>
      <c r="LXW5" s="1"/>
      <c r="LXX5" s="1"/>
      <c r="LXY5" s="1"/>
      <c r="LXZ5" s="1"/>
      <c r="LYA5" s="1"/>
      <c r="LYB5" s="1"/>
      <c r="LYC5" s="1"/>
      <c r="LYD5" s="1"/>
      <c r="LYE5" s="1"/>
      <c r="LYF5" s="1"/>
      <c r="LYG5" s="1"/>
      <c r="LYH5" s="1"/>
      <c r="LYI5" s="1"/>
      <c r="LYJ5" s="1"/>
      <c r="LYK5" s="1"/>
      <c r="LYL5" s="1"/>
      <c r="LYM5" s="1"/>
      <c r="LYN5" s="1"/>
      <c r="LYO5" s="1"/>
      <c r="LYP5" s="1"/>
      <c r="LYQ5" s="1"/>
      <c r="LYR5" s="1"/>
      <c r="LYS5" s="1"/>
      <c r="LYT5" s="1"/>
      <c r="LYU5" s="1"/>
      <c r="LYV5" s="1"/>
      <c r="LYW5" s="1"/>
      <c r="LYX5" s="1"/>
      <c r="LYY5" s="1"/>
      <c r="LYZ5" s="1"/>
      <c r="LZA5" s="1"/>
      <c r="LZB5" s="1"/>
      <c r="LZC5" s="1"/>
      <c r="LZD5" s="1"/>
      <c r="LZE5" s="1"/>
      <c r="LZF5" s="1"/>
      <c r="LZG5" s="1"/>
      <c r="LZH5" s="1"/>
      <c r="LZI5" s="1"/>
      <c r="LZJ5" s="1"/>
      <c r="LZK5" s="1"/>
      <c r="LZL5" s="1"/>
      <c r="LZM5" s="1"/>
      <c r="LZN5" s="1"/>
      <c r="LZO5" s="1"/>
      <c r="LZP5" s="1"/>
      <c r="LZQ5" s="1"/>
      <c r="LZR5" s="1"/>
      <c r="LZS5" s="1"/>
      <c r="LZT5" s="1"/>
      <c r="LZU5" s="1"/>
      <c r="LZV5" s="1"/>
      <c r="LZW5" s="1"/>
      <c r="LZX5" s="1"/>
      <c r="LZY5" s="1"/>
      <c r="LZZ5" s="1"/>
      <c r="MAA5" s="1"/>
      <c r="MAB5" s="1"/>
      <c r="MAC5" s="1"/>
      <c r="MAD5" s="1"/>
      <c r="MAE5" s="1"/>
      <c r="MAF5" s="1"/>
      <c r="MAG5" s="1"/>
      <c r="MAH5" s="1"/>
      <c r="MAI5" s="1"/>
      <c r="MAJ5" s="1"/>
      <c r="MAK5" s="1"/>
      <c r="MAL5" s="1"/>
      <c r="MAM5" s="1"/>
      <c r="MAN5" s="1"/>
      <c r="MAO5" s="1"/>
      <c r="MAP5" s="1"/>
      <c r="MAQ5" s="1"/>
      <c r="MAR5" s="1"/>
      <c r="MAS5" s="1"/>
      <c r="MAT5" s="1"/>
      <c r="MAU5" s="1"/>
      <c r="MAV5" s="1"/>
      <c r="MAW5" s="1"/>
      <c r="MAX5" s="1"/>
      <c r="MAY5" s="1"/>
      <c r="MAZ5" s="1"/>
      <c r="MBA5" s="1"/>
      <c r="MBB5" s="1"/>
      <c r="MBC5" s="1"/>
      <c r="MBD5" s="1"/>
      <c r="MBE5" s="1"/>
      <c r="MBF5" s="1"/>
      <c r="MBG5" s="1"/>
      <c r="MBH5" s="1"/>
      <c r="MBI5" s="1"/>
      <c r="MBJ5" s="1"/>
      <c r="MBK5" s="1"/>
      <c r="MBL5" s="1"/>
      <c r="MBM5" s="1"/>
      <c r="MBN5" s="1"/>
      <c r="MBO5" s="1"/>
      <c r="MBP5" s="1"/>
      <c r="MBQ5" s="1"/>
      <c r="MBR5" s="1"/>
      <c r="MBS5" s="1"/>
      <c r="MBT5" s="1"/>
      <c r="MBU5" s="1"/>
      <c r="MBV5" s="1"/>
      <c r="MBW5" s="1"/>
      <c r="MBX5" s="1"/>
      <c r="MBY5" s="1"/>
      <c r="MBZ5" s="1"/>
      <c r="MCA5" s="1"/>
      <c r="MCB5" s="1"/>
      <c r="MCC5" s="1"/>
      <c r="MCD5" s="1"/>
      <c r="MCE5" s="1"/>
      <c r="MCF5" s="1"/>
      <c r="MCG5" s="1"/>
      <c r="MCH5" s="1"/>
      <c r="MCI5" s="1"/>
      <c r="MCJ5" s="1"/>
      <c r="MCK5" s="1"/>
      <c r="MCL5" s="1"/>
      <c r="MCM5" s="1"/>
      <c r="MCN5" s="1"/>
      <c r="MCO5" s="1"/>
      <c r="MCP5" s="1"/>
      <c r="MCQ5" s="1"/>
      <c r="MCR5" s="1"/>
      <c r="MCS5" s="1"/>
      <c r="MCT5" s="1"/>
      <c r="MCU5" s="1"/>
      <c r="MCV5" s="1"/>
      <c r="MCW5" s="1"/>
      <c r="MCX5" s="1"/>
      <c r="MCY5" s="1"/>
      <c r="MCZ5" s="1"/>
      <c r="MDA5" s="1"/>
      <c r="MDB5" s="1"/>
      <c r="MDC5" s="1"/>
      <c r="MDD5" s="1"/>
      <c r="MDE5" s="1"/>
      <c r="MDF5" s="1"/>
      <c r="MDG5" s="1"/>
      <c r="MDH5" s="1"/>
      <c r="MDI5" s="1"/>
      <c r="MDJ5" s="1"/>
      <c r="MDK5" s="1"/>
      <c r="MDL5" s="1"/>
      <c r="MDM5" s="1"/>
      <c r="MDN5" s="1"/>
      <c r="MDO5" s="1"/>
      <c r="MDP5" s="1"/>
      <c r="MDQ5" s="1"/>
      <c r="MDR5" s="1"/>
      <c r="MDS5" s="1"/>
      <c r="MDT5" s="1"/>
      <c r="MDU5" s="1"/>
      <c r="MDV5" s="1"/>
      <c r="MDW5" s="1"/>
      <c r="MDX5" s="1"/>
      <c r="MDY5" s="1"/>
      <c r="MDZ5" s="1"/>
      <c r="MEA5" s="1"/>
      <c r="MEB5" s="1"/>
      <c r="MEC5" s="1"/>
      <c r="MED5" s="1"/>
      <c r="MEE5" s="1"/>
      <c r="MEF5" s="1"/>
      <c r="MEG5" s="1"/>
      <c r="MEH5" s="1"/>
      <c r="MEI5" s="1"/>
      <c r="MEJ5" s="1"/>
      <c r="MEK5" s="1"/>
      <c r="MEL5" s="1"/>
      <c r="MEM5" s="1"/>
      <c r="MEN5" s="1"/>
      <c r="MEO5" s="1"/>
      <c r="MEP5" s="1"/>
      <c r="MEQ5" s="1"/>
      <c r="MER5" s="1"/>
      <c r="MES5" s="1"/>
      <c r="MET5" s="1"/>
      <c r="MEU5" s="1"/>
      <c r="MEV5" s="1"/>
      <c r="MEW5" s="1"/>
      <c r="MEX5" s="1"/>
      <c r="MEY5" s="1"/>
      <c r="MEZ5" s="1"/>
      <c r="MFA5" s="1"/>
      <c r="MFB5" s="1"/>
      <c r="MFC5" s="1"/>
      <c r="MFD5" s="1"/>
      <c r="MFE5" s="1"/>
      <c r="MFF5" s="1"/>
      <c r="MFG5" s="1"/>
      <c r="MFH5" s="1"/>
      <c r="MFI5" s="1"/>
      <c r="MFJ5" s="1"/>
      <c r="MFK5" s="1"/>
      <c r="MFL5" s="1"/>
      <c r="MFM5" s="1"/>
      <c r="MFN5" s="1"/>
      <c r="MFO5" s="1"/>
      <c r="MFP5" s="1"/>
      <c r="MFQ5" s="1"/>
      <c r="MFR5" s="1"/>
      <c r="MFS5" s="1"/>
      <c r="MFT5" s="1"/>
      <c r="MFU5" s="1"/>
      <c r="MFV5" s="1"/>
      <c r="MFW5" s="1"/>
      <c r="MFX5" s="1"/>
      <c r="MFY5" s="1"/>
      <c r="MFZ5" s="1"/>
      <c r="MGA5" s="1"/>
      <c r="MGB5" s="1"/>
      <c r="MGC5" s="1"/>
      <c r="MGD5" s="1"/>
      <c r="MGE5" s="1"/>
      <c r="MGF5" s="1"/>
      <c r="MGG5" s="1"/>
      <c r="MGH5" s="1"/>
      <c r="MGI5" s="1"/>
      <c r="MGJ5" s="1"/>
      <c r="MGK5" s="1"/>
      <c r="MGL5" s="1"/>
      <c r="MGM5" s="1"/>
      <c r="MGN5" s="1"/>
      <c r="MGO5" s="1"/>
      <c r="MGP5" s="1"/>
      <c r="MGQ5" s="1"/>
      <c r="MGR5" s="1"/>
      <c r="MGS5" s="1"/>
      <c r="MGT5" s="1"/>
      <c r="MGU5" s="1"/>
      <c r="MGV5" s="1"/>
      <c r="MGW5" s="1"/>
      <c r="MGX5" s="1"/>
      <c r="MGY5" s="1"/>
      <c r="MGZ5" s="1"/>
      <c r="MHA5" s="1"/>
      <c r="MHB5" s="1"/>
      <c r="MHC5" s="1"/>
      <c r="MHD5" s="1"/>
      <c r="MHE5" s="1"/>
      <c r="MHF5" s="1"/>
      <c r="MHG5" s="1"/>
      <c r="MHH5" s="1"/>
      <c r="MHI5" s="1"/>
      <c r="MHJ5" s="1"/>
      <c r="MHK5" s="1"/>
      <c r="MHL5" s="1"/>
      <c r="MHM5" s="1"/>
      <c r="MHN5" s="1"/>
      <c r="MHO5" s="1"/>
      <c r="MHP5" s="1"/>
      <c r="MHQ5" s="1"/>
      <c r="MHR5" s="1"/>
      <c r="MHS5" s="1"/>
      <c r="MHT5" s="1"/>
      <c r="MHU5" s="1"/>
      <c r="MHV5" s="1"/>
      <c r="MHW5" s="1"/>
      <c r="MHX5" s="1"/>
      <c r="MHY5" s="1"/>
      <c r="MHZ5" s="1"/>
      <c r="MIA5" s="1"/>
      <c r="MIB5" s="1"/>
      <c r="MIC5" s="1"/>
      <c r="MID5" s="1"/>
      <c r="MIE5" s="1"/>
      <c r="MIF5" s="1"/>
      <c r="MIG5" s="1"/>
      <c r="MIH5" s="1"/>
      <c r="MII5" s="1"/>
      <c r="MIJ5" s="1"/>
      <c r="MIK5" s="1"/>
      <c r="MIL5" s="1"/>
      <c r="MIM5" s="1"/>
      <c r="MIN5" s="1"/>
      <c r="MIO5" s="1"/>
      <c r="MIP5" s="1"/>
      <c r="MIQ5" s="1"/>
      <c r="MIR5" s="1"/>
      <c r="MIS5" s="1"/>
      <c r="MIT5" s="1"/>
      <c r="MIU5" s="1"/>
      <c r="MIV5" s="1"/>
      <c r="MIW5" s="1"/>
      <c r="MIX5" s="1"/>
      <c r="MIY5" s="1"/>
      <c r="MIZ5" s="1"/>
      <c r="MJA5" s="1"/>
      <c r="MJB5" s="1"/>
      <c r="MJC5" s="1"/>
      <c r="MJD5" s="1"/>
      <c r="MJE5" s="1"/>
      <c r="MJF5" s="1"/>
      <c r="MJG5" s="1"/>
      <c r="MJH5" s="1"/>
      <c r="MJI5" s="1"/>
      <c r="MJJ5" s="1"/>
      <c r="MJK5" s="1"/>
      <c r="MJL5" s="1"/>
      <c r="MJM5" s="1"/>
      <c r="MJN5" s="1"/>
      <c r="MJO5" s="1"/>
      <c r="MJP5" s="1"/>
      <c r="MJQ5" s="1"/>
      <c r="MJR5" s="1"/>
      <c r="MJS5" s="1"/>
      <c r="MJT5" s="1"/>
      <c r="MJU5" s="1"/>
      <c r="MJV5" s="1"/>
      <c r="MJW5" s="1"/>
      <c r="MJX5" s="1"/>
      <c r="MJY5" s="1"/>
      <c r="MJZ5" s="1"/>
      <c r="MKA5" s="1"/>
      <c r="MKB5" s="1"/>
      <c r="MKC5" s="1"/>
      <c r="MKD5" s="1"/>
      <c r="MKE5" s="1"/>
      <c r="MKF5" s="1"/>
      <c r="MKG5" s="1"/>
      <c r="MKH5" s="1"/>
      <c r="MKI5" s="1"/>
      <c r="MKJ5" s="1"/>
      <c r="MKK5" s="1"/>
      <c r="MKL5" s="1"/>
      <c r="MKM5" s="1"/>
      <c r="MKN5" s="1"/>
      <c r="MKO5" s="1"/>
      <c r="MKP5" s="1"/>
      <c r="MKQ5" s="1"/>
      <c r="MKR5" s="1"/>
      <c r="MKS5" s="1"/>
      <c r="MKT5" s="1"/>
      <c r="MKU5" s="1"/>
      <c r="MKV5" s="1"/>
      <c r="MKW5" s="1"/>
      <c r="MKX5" s="1"/>
      <c r="MKY5" s="1"/>
      <c r="MKZ5" s="1"/>
      <c r="MLA5" s="1"/>
      <c r="MLB5" s="1"/>
      <c r="MLC5" s="1"/>
      <c r="MLD5" s="1"/>
      <c r="MLE5" s="1"/>
      <c r="MLF5" s="1"/>
      <c r="MLG5" s="1"/>
      <c r="MLH5" s="1"/>
      <c r="MLI5" s="1"/>
      <c r="MLJ5" s="1"/>
      <c r="MLK5" s="1"/>
      <c r="MLL5" s="1"/>
      <c r="MLM5" s="1"/>
      <c r="MLN5" s="1"/>
      <c r="MLO5" s="1"/>
      <c r="MLP5" s="1"/>
      <c r="MLQ5" s="1"/>
      <c r="MLR5" s="1"/>
      <c r="MLS5" s="1"/>
      <c r="MLT5" s="1"/>
      <c r="MLU5" s="1"/>
      <c r="MLV5" s="1"/>
      <c r="MLW5" s="1"/>
      <c r="MLX5" s="1"/>
      <c r="MLY5" s="1"/>
      <c r="MLZ5" s="1"/>
      <c r="MMA5" s="1"/>
      <c r="MMB5" s="1"/>
      <c r="MMC5" s="1"/>
      <c r="MMD5" s="1"/>
      <c r="MME5" s="1"/>
      <c r="MMF5" s="1"/>
      <c r="MMG5" s="1"/>
      <c r="MMH5" s="1"/>
      <c r="MMI5" s="1"/>
      <c r="MMJ5" s="1"/>
      <c r="MMK5" s="1"/>
      <c r="MML5" s="1"/>
      <c r="MMM5" s="1"/>
      <c r="MMN5" s="1"/>
      <c r="MMO5" s="1"/>
      <c r="MMP5" s="1"/>
      <c r="MMQ5" s="1"/>
      <c r="MMR5" s="1"/>
      <c r="MMS5" s="1"/>
      <c r="MMT5" s="1"/>
      <c r="MMU5" s="1"/>
      <c r="MMV5" s="1"/>
      <c r="MMW5" s="1"/>
      <c r="MMX5" s="1"/>
      <c r="MMY5" s="1"/>
      <c r="MMZ5" s="1"/>
      <c r="MNA5" s="1"/>
      <c r="MNB5" s="1"/>
      <c r="MNC5" s="1"/>
      <c r="MND5" s="1"/>
      <c r="MNE5" s="1"/>
      <c r="MNF5" s="1"/>
      <c r="MNG5" s="1"/>
      <c r="MNH5" s="1"/>
      <c r="MNI5" s="1"/>
      <c r="MNJ5" s="1"/>
      <c r="MNK5" s="1"/>
      <c r="MNL5" s="1"/>
      <c r="MNM5" s="1"/>
      <c r="MNN5" s="1"/>
      <c r="MNO5" s="1"/>
      <c r="MNP5" s="1"/>
      <c r="MNQ5" s="1"/>
      <c r="MNR5" s="1"/>
      <c r="MNS5" s="1"/>
      <c r="MNT5" s="1"/>
      <c r="MNU5" s="1"/>
      <c r="MNV5" s="1"/>
      <c r="MNW5" s="1"/>
      <c r="MNX5" s="1"/>
      <c r="MNY5" s="1"/>
      <c r="MNZ5" s="1"/>
      <c r="MOA5" s="1"/>
      <c r="MOB5" s="1"/>
      <c r="MOC5" s="1"/>
      <c r="MOD5" s="1"/>
      <c r="MOE5" s="1"/>
      <c r="MOF5" s="1"/>
      <c r="MOG5" s="1"/>
      <c r="MOH5" s="1"/>
      <c r="MOI5" s="1"/>
      <c r="MOJ5" s="1"/>
      <c r="MOK5" s="1"/>
      <c r="MOL5" s="1"/>
      <c r="MOM5" s="1"/>
      <c r="MON5" s="1"/>
      <c r="MOO5" s="1"/>
      <c r="MOP5" s="1"/>
      <c r="MOQ5" s="1"/>
      <c r="MOR5" s="1"/>
      <c r="MOS5" s="1"/>
      <c r="MOT5" s="1"/>
      <c r="MOU5" s="1"/>
      <c r="MOV5" s="1"/>
      <c r="MOW5" s="1"/>
      <c r="MOX5" s="1"/>
      <c r="MOY5" s="1"/>
      <c r="MOZ5" s="1"/>
      <c r="MPA5" s="1"/>
      <c r="MPB5" s="1"/>
      <c r="MPC5" s="1"/>
      <c r="MPD5" s="1"/>
      <c r="MPE5" s="1"/>
      <c r="MPF5" s="1"/>
      <c r="MPG5" s="1"/>
      <c r="MPH5" s="1"/>
      <c r="MPI5" s="1"/>
      <c r="MPJ5" s="1"/>
      <c r="MPK5" s="1"/>
      <c r="MPL5" s="1"/>
      <c r="MPM5" s="1"/>
      <c r="MPN5" s="1"/>
      <c r="MPO5" s="1"/>
      <c r="MPP5" s="1"/>
      <c r="MPQ5" s="1"/>
      <c r="MPR5" s="1"/>
      <c r="MPS5" s="1"/>
      <c r="MPT5" s="1"/>
      <c r="MPU5" s="1"/>
      <c r="MPV5" s="1"/>
      <c r="MPW5" s="1"/>
      <c r="MPX5" s="1"/>
      <c r="MPY5" s="1"/>
      <c r="MPZ5" s="1"/>
      <c r="MQA5" s="1"/>
      <c r="MQB5" s="1"/>
      <c r="MQC5" s="1"/>
      <c r="MQD5" s="1"/>
      <c r="MQE5" s="1"/>
      <c r="MQF5" s="1"/>
      <c r="MQG5" s="1"/>
      <c r="MQH5" s="1"/>
      <c r="MQI5" s="1"/>
      <c r="MQJ5" s="1"/>
      <c r="MQK5" s="1"/>
      <c r="MQL5" s="1"/>
      <c r="MQM5" s="1"/>
      <c r="MQN5" s="1"/>
      <c r="MQO5" s="1"/>
      <c r="MQP5" s="1"/>
      <c r="MQQ5" s="1"/>
      <c r="MQR5" s="1"/>
      <c r="MQS5" s="1"/>
      <c r="MQT5" s="1"/>
      <c r="MQU5" s="1"/>
      <c r="MQV5" s="1"/>
      <c r="MQW5" s="1"/>
      <c r="MQX5" s="1"/>
      <c r="MQY5" s="1"/>
      <c r="MQZ5" s="1"/>
      <c r="MRA5" s="1"/>
      <c r="MRB5" s="1"/>
      <c r="MRC5" s="1"/>
      <c r="MRD5" s="1"/>
      <c r="MRE5" s="1"/>
      <c r="MRF5" s="1"/>
      <c r="MRG5" s="1"/>
      <c r="MRH5" s="1"/>
      <c r="MRI5" s="1"/>
      <c r="MRJ5" s="1"/>
      <c r="MRK5" s="1"/>
      <c r="MRL5" s="1"/>
      <c r="MRM5" s="1"/>
      <c r="MRN5" s="1"/>
      <c r="MRO5" s="1"/>
      <c r="MRP5" s="1"/>
      <c r="MRQ5" s="1"/>
      <c r="MRR5" s="1"/>
      <c r="MRS5" s="1"/>
      <c r="MRT5" s="1"/>
      <c r="MRU5" s="1"/>
      <c r="MRV5" s="1"/>
      <c r="MRW5" s="1"/>
      <c r="MRX5" s="1"/>
      <c r="MRY5" s="1"/>
      <c r="MRZ5" s="1"/>
      <c r="MSA5" s="1"/>
      <c r="MSB5" s="1"/>
      <c r="MSC5" s="1"/>
      <c r="MSD5" s="1"/>
      <c r="MSE5" s="1"/>
      <c r="MSF5" s="1"/>
      <c r="MSG5" s="1"/>
      <c r="MSH5" s="1"/>
      <c r="MSI5" s="1"/>
      <c r="MSJ5" s="1"/>
      <c r="MSK5" s="1"/>
      <c r="MSL5" s="1"/>
      <c r="MSM5" s="1"/>
      <c r="MSN5" s="1"/>
      <c r="MSO5" s="1"/>
      <c r="MSP5" s="1"/>
      <c r="MSQ5" s="1"/>
      <c r="MSR5" s="1"/>
      <c r="MSS5" s="1"/>
      <c r="MST5" s="1"/>
      <c r="MSU5" s="1"/>
      <c r="MSV5" s="1"/>
      <c r="MSW5" s="1"/>
      <c r="MSX5" s="1"/>
      <c r="MSY5" s="1"/>
      <c r="MSZ5" s="1"/>
      <c r="MTA5" s="1"/>
      <c r="MTB5" s="1"/>
      <c r="MTC5" s="1"/>
      <c r="MTD5" s="1"/>
      <c r="MTE5" s="1"/>
      <c r="MTF5" s="1"/>
      <c r="MTG5" s="1"/>
      <c r="MTH5" s="1"/>
      <c r="MTI5" s="1"/>
      <c r="MTJ5" s="1"/>
      <c r="MTK5" s="1"/>
      <c r="MTL5" s="1"/>
      <c r="MTM5" s="1"/>
      <c r="MTN5" s="1"/>
      <c r="MTO5" s="1"/>
      <c r="MTP5" s="1"/>
      <c r="MTQ5" s="1"/>
      <c r="MTR5" s="1"/>
      <c r="MTS5" s="1"/>
      <c r="MTT5" s="1"/>
      <c r="MTU5" s="1"/>
      <c r="MTV5" s="1"/>
      <c r="MTW5" s="1"/>
      <c r="MTX5" s="1"/>
      <c r="MTY5" s="1"/>
      <c r="MTZ5" s="1"/>
      <c r="MUA5" s="1"/>
      <c r="MUB5" s="1"/>
      <c r="MUC5" s="1"/>
      <c r="MUD5" s="1"/>
      <c r="MUE5" s="1"/>
      <c r="MUF5" s="1"/>
      <c r="MUG5" s="1"/>
      <c r="MUH5" s="1"/>
      <c r="MUI5" s="1"/>
      <c r="MUJ5" s="1"/>
      <c r="MUK5" s="1"/>
      <c r="MUL5" s="1"/>
      <c r="MUM5" s="1"/>
      <c r="MUN5" s="1"/>
      <c r="MUO5" s="1"/>
      <c r="MUP5" s="1"/>
      <c r="MUQ5" s="1"/>
      <c r="MUR5" s="1"/>
      <c r="MUS5" s="1"/>
      <c r="MUT5" s="1"/>
      <c r="MUU5" s="1"/>
      <c r="MUV5" s="1"/>
      <c r="MUW5" s="1"/>
      <c r="MUX5" s="1"/>
      <c r="MUY5" s="1"/>
      <c r="MUZ5" s="1"/>
      <c r="MVA5" s="1"/>
      <c r="MVB5" s="1"/>
      <c r="MVC5" s="1"/>
      <c r="MVD5" s="1"/>
      <c r="MVE5" s="1"/>
      <c r="MVF5" s="1"/>
      <c r="MVG5" s="1"/>
      <c r="MVH5" s="1"/>
      <c r="MVI5" s="1"/>
      <c r="MVJ5" s="1"/>
      <c r="MVK5" s="1"/>
      <c r="MVL5" s="1"/>
      <c r="MVM5" s="1"/>
      <c r="MVN5" s="1"/>
      <c r="MVO5" s="1"/>
      <c r="MVP5" s="1"/>
      <c r="MVQ5" s="1"/>
      <c r="MVR5" s="1"/>
      <c r="MVS5" s="1"/>
      <c r="MVT5" s="1"/>
      <c r="MVU5" s="1"/>
      <c r="MVV5" s="1"/>
      <c r="MVW5" s="1"/>
      <c r="MVX5" s="1"/>
      <c r="MVY5" s="1"/>
      <c r="MVZ5" s="1"/>
      <c r="MWA5" s="1"/>
      <c r="MWB5" s="1"/>
      <c r="MWC5" s="1"/>
      <c r="MWD5" s="1"/>
      <c r="MWE5" s="1"/>
      <c r="MWF5" s="1"/>
      <c r="MWG5" s="1"/>
      <c r="MWH5" s="1"/>
      <c r="MWI5" s="1"/>
      <c r="MWJ5" s="1"/>
      <c r="MWK5" s="1"/>
      <c r="MWL5" s="1"/>
      <c r="MWM5" s="1"/>
      <c r="MWN5" s="1"/>
      <c r="MWO5" s="1"/>
      <c r="MWP5" s="1"/>
      <c r="MWQ5" s="1"/>
      <c r="MWR5" s="1"/>
      <c r="MWS5" s="1"/>
      <c r="MWT5" s="1"/>
      <c r="MWU5" s="1"/>
      <c r="MWV5" s="1"/>
      <c r="MWW5" s="1"/>
      <c r="MWX5" s="1"/>
      <c r="MWY5" s="1"/>
      <c r="MWZ5" s="1"/>
      <c r="MXA5" s="1"/>
      <c r="MXB5" s="1"/>
      <c r="MXC5" s="1"/>
      <c r="MXD5" s="1"/>
      <c r="MXE5" s="1"/>
      <c r="MXF5" s="1"/>
      <c r="MXG5" s="1"/>
      <c r="MXH5" s="1"/>
      <c r="MXI5" s="1"/>
      <c r="MXJ5" s="1"/>
      <c r="MXK5" s="1"/>
      <c r="MXL5" s="1"/>
      <c r="MXM5" s="1"/>
      <c r="MXN5" s="1"/>
      <c r="MXO5" s="1"/>
      <c r="MXP5" s="1"/>
      <c r="MXQ5" s="1"/>
      <c r="MXR5" s="1"/>
      <c r="MXS5" s="1"/>
      <c r="MXT5" s="1"/>
      <c r="MXU5" s="1"/>
      <c r="MXV5" s="1"/>
      <c r="MXW5" s="1"/>
      <c r="MXX5" s="1"/>
      <c r="MXY5" s="1"/>
      <c r="MXZ5" s="1"/>
      <c r="MYA5" s="1"/>
      <c r="MYB5" s="1"/>
      <c r="MYC5" s="1"/>
      <c r="MYD5" s="1"/>
      <c r="MYE5" s="1"/>
      <c r="MYF5" s="1"/>
      <c r="MYG5" s="1"/>
      <c r="MYH5" s="1"/>
      <c r="MYI5" s="1"/>
      <c r="MYJ5" s="1"/>
      <c r="MYK5" s="1"/>
      <c r="MYL5" s="1"/>
      <c r="MYM5" s="1"/>
      <c r="MYN5" s="1"/>
      <c r="MYO5" s="1"/>
      <c r="MYP5" s="1"/>
      <c r="MYQ5" s="1"/>
      <c r="MYR5" s="1"/>
      <c r="MYS5" s="1"/>
      <c r="MYT5" s="1"/>
      <c r="MYU5" s="1"/>
      <c r="MYV5" s="1"/>
      <c r="MYW5" s="1"/>
      <c r="MYX5" s="1"/>
      <c r="MYY5" s="1"/>
      <c r="MYZ5" s="1"/>
      <c r="MZA5" s="1"/>
      <c r="MZB5" s="1"/>
      <c r="MZC5" s="1"/>
      <c r="MZD5" s="1"/>
      <c r="MZE5" s="1"/>
      <c r="MZF5" s="1"/>
      <c r="MZG5" s="1"/>
      <c r="MZH5" s="1"/>
      <c r="MZI5" s="1"/>
      <c r="MZJ5" s="1"/>
      <c r="MZK5" s="1"/>
      <c r="MZL5" s="1"/>
      <c r="MZM5" s="1"/>
      <c r="MZN5" s="1"/>
      <c r="MZO5" s="1"/>
      <c r="MZP5" s="1"/>
      <c r="MZQ5" s="1"/>
      <c r="MZR5" s="1"/>
      <c r="MZS5" s="1"/>
      <c r="MZT5" s="1"/>
      <c r="MZU5" s="1"/>
      <c r="MZV5" s="1"/>
      <c r="MZW5" s="1"/>
      <c r="MZX5" s="1"/>
      <c r="MZY5" s="1"/>
      <c r="MZZ5" s="1"/>
      <c r="NAA5" s="1"/>
      <c r="NAB5" s="1"/>
      <c r="NAC5" s="1"/>
      <c r="NAD5" s="1"/>
      <c r="NAE5" s="1"/>
      <c r="NAF5" s="1"/>
      <c r="NAG5" s="1"/>
      <c r="NAH5" s="1"/>
      <c r="NAI5" s="1"/>
      <c r="NAJ5" s="1"/>
      <c r="NAK5" s="1"/>
      <c r="NAL5" s="1"/>
      <c r="NAM5" s="1"/>
      <c r="NAN5" s="1"/>
      <c r="NAO5" s="1"/>
      <c r="NAP5" s="1"/>
      <c r="NAQ5" s="1"/>
      <c r="NAR5" s="1"/>
      <c r="NAS5" s="1"/>
      <c r="NAT5" s="1"/>
      <c r="NAU5" s="1"/>
      <c r="NAV5" s="1"/>
      <c r="NAW5" s="1"/>
      <c r="NAX5" s="1"/>
      <c r="NAY5" s="1"/>
      <c r="NAZ5" s="1"/>
      <c r="NBA5" s="1"/>
      <c r="NBB5" s="1"/>
      <c r="NBC5" s="1"/>
      <c r="NBD5" s="1"/>
      <c r="NBE5" s="1"/>
      <c r="NBF5" s="1"/>
      <c r="NBG5" s="1"/>
      <c r="NBH5" s="1"/>
      <c r="NBI5" s="1"/>
      <c r="NBJ5" s="1"/>
      <c r="NBK5" s="1"/>
      <c r="NBL5" s="1"/>
      <c r="NBM5" s="1"/>
      <c r="NBN5" s="1"/>
      <c r="NBO5" s="1"/>
      <c r="NBP5" s="1"/>
      <c r="NBQ5" s="1"/>
      <c r="NBR5" s="1"/>
      <c r="NBS5" s="1"/>
      <c r="NBT5" s="1"/>
      <c r="NBU5" s="1"/>
      <c r="NBV5" s="1"/>
      <c r="NBW5" s="1"/>
      <c r="NBX5" s="1"/>
      <c r="NBY5" s="1"/>
      <c r="NBZ5" s="1"/>
      <c r="NCA5" s="1"/>
      <c r="NCB5" s="1"/>
      <c r="NCC5" s="1"/>
      <c r="NCD5" s="1"/>
      <c r="NCE5" s="1"/>
      <c r="NCF5" s="1"/>
      <c r="NCG5" s="1"/>
      <c r="NCH5" s="1"/>
      <c r="NCI5" s="1"/>
      <c r="NCJ5" s="1"/>
      <c r="NCK5" s="1"/>
      <c r="NCL5" s="1"/>
      <c r="NCM5" s="1"/>
      <c r="NCN5" s="1"/>
      <c r="NCO5" s="1"/>
      <c r="NCP5" s="1"/>
      <c r="NCQ5" s="1"/>
      <c r="NCR5" s="1"/>
      <c r="NCS5" s="1"/>
      <c r="NCT5" s="1"/>
      <c r="NCU5" s="1"/>
      <c r="NCV5" s="1"/>
      <c r="NCW5" s="1"/>
      <c r="NCX5" s="1"/>
      <c r="NCY5" s="1"/>
      <c r="NCZ5" s="1"/>
      <c r="NDA5" s="1"/>
      <c r="NDB5" s="1"/>
      <c r="NDC5" s="1"/>
      <c r="NDD5" s="1"/>
      <c r="NDE5" s="1"/>
      <c r="NDF5" s="1"/>
      <c r="NDG5" s="1"/>
      <c r="NDH5" s="1"/>
      <c r="NDI5" s="1"/>
      <c r="NDJ5" s="1"/>
      <c r="NDK5" s="1"/>
      <c r="NDL5" s="1"/>
      <c r="NDM5" s="1"/>
      <c r="NDN5" s="1"/>
      <c r="NDO5" s="1"/>
      <c r="NDP5" s="1"/>
      <c r="NDQ5" s="1"/>
      <c r="NDR5" s="1"/>
      <c r="NDS5" s="1"/>
      <c r="NDT5" s="1"/>
      <c r="NDU5" s="1"/>
      <c r="NDV5" s="1"/>
      <c r="NDW5" s="1"/>
      <c r="NDX5" s="1"/>
      <c r="NDY5" s="1"/>
      <c r="NDZ5" s="1"/>
      <c r="NEA5" s="1"/>
      <c r="NEB5" s="1"/>
      <c r="NEC5" s="1"/>
      <c r="NED5" s="1"/>
      <c r="NEE5" s="1"/>
      <c r="NEF5" s="1"/>
      <c r="NEG5" s="1"/>
      <c r="NEH5" s="1"/>
      <c r="NEI5" s="1"/>
      <c r="NEJ5" s="1"/>
      <c r="NEK5" s="1"/>
      <c r="NEL5" s="1"/>
      <c r="NEM5" s="1"/>
      <c r="NEN5" s="1"/>
      <c r="NEO5" s="1"/>
      <c r="NEP5" s="1"/>
      <c r="NEQ5" s="1"/>
      <c r="NER5" s="1"/>
      <c r="NES5" s="1"/>
      <c r="NET5" s="1"/>
      <c r="NEU5" s="1"/>
      <c r="NEV5" s="1"/>
      <c r="NEW5" s="1"/>
      <c r="NEX5" s="1"/>
      <c r="NEY5" s="1"/>
      <c r="NEZ5" s="1"/>
      <c r="NFA5" s="1"/>
      <c r="NFB5" s="1"/>
      <c r="NFC5" s="1"/>
      <c r="NFD5" s="1"/>
      <c r="NFE5" s="1"/>
      <c r="NFF5" s="1"/>
      <c r="NFG5" s="1"/>
      <c r="NFH5" s="1"/>
      <c r="NFI5" s="1"/>
      <c r="NFJ5" s="1"/>
      <c r="NFK5" s="1"/>
      <c r="NFL5" s="1"/>
      <c r="NFM5" s="1"/>
      <c r="NFN5" s="1"/>
      <c r="NFO5" s="1"/>
      <c r="NFP5" s="1"/>
      <c r="NFQ5" s="1"/>
      <c r="NFR5" s="1"/>
      <c r="NFS5" s="1"/>
      <c r="NFT5" s="1"/>
      <c r="NFU5" s="1"/>
      <c r="NFV5" s="1"/>
      <c r="NFW5" s="1"/>
      <c r="NFX5" s="1"/>
      <c r="NFY5" s="1"/>
      <c r="NFZ5" s="1"/>
      <c r="NGA5" s="1"/>
      <c r="NGB5" s="1"/>
      <c r="NGC5" s="1"/>
      <c r="NGD5" s="1"/>
      <c r="NGE5" s="1"/>
      <c r="NGF5" s="1"/>
      <c r="NGG5" s="1"/>
      <c r="NGH5" s="1"/>
      <c r="NGI5" s="1"/>
      <c r="NGJ5" s="1"/>
      <c r="NGK5" s="1"/>
      <c r="NGL5" s="1"/>
      <c r="NGM5" s="1"/>
      <c r="NGN5" s="1"/>
      <c r="NGO5" s="1"/>
      <c r="NGP5" s="1"/>
      <c r="NGQ5" s="1"/>
      <c r="NGR5" s="1"/>
      <c r="NGS5" s="1"/>
      <c r="NGT5" s="1"/>
      <c r="NGU5" s="1"/>
      <c r="NGV5" s="1"/>
      <c r="NGW5" s="1"/>
      <c r="NGX5" s="1"/>
      <c r="NGY5" s="1"/>
      <c r="NGZ5" s="1"/>
      <c r="NHA5" s="1"/>
      <c r="NHB5" s="1"/>
      <c r="NHC5" s="1"/>
      <c r="NHD5" s="1"/>
      <c r="NHE5" s="1"/>
      <c r="NHF5" s="1"/>
      <c r="NHG5" s="1"/>
      <c r="NHH5" s="1"/>
      <c r="NHI5" s="1"/>
      <c r="NHJ5" s="1"/>
      <c r="NHK5" s="1"/>
      <c r="NHL5" s="1"/>
      <c r="NHM5" s="1"/>
      <c r="NHN5" s="1"/>
      <c r="NHO5" s="1"/>
      <c r="NHP5" s="1"/>
      <c r="NHQ5" s="1"/>
      <c r="NHR5" s="1"/>
      <c r="NHS5" s="1"/>
      <c r="NHT5" s="1"/>
      <c r="NHU5" s="1"/>
      <c r="NHV5" s="1"/>
      <c r="NHW5" s="1"/>
      <c r="NHX5" s="1"/>
      <c r="NHY5" s="1"/>
      <c r="NHZ5" s="1"/>
      <c r="NIA5" s="1"/>
      <c r="NIB5" s="1"/>
      <c r="NIC5" s="1"/>
      <c r="NID5" s="1"/>
      <c r="NIE5" s="1"/>
      <c r="NIF5" s="1"/>
      <c r="NIG5" s="1"/>
      <c r="NIH5" s="1"/>
      <c r="NII5" s="1"/>
      <c r="NIJ5" s="1"/>
      <c r="NIK5" s="1"/>
      <c r="NIL5" s="1"/>
      <c r="NIM5" s="1"/>
      <c r="NIN5" s="1"/>
      <c r="NIO5" s="1"/>
      <c r="NIP5" s="1"/>
      <c r="NIQ5" s="1"/>
      <c r="NIR5" s="1"/>
      <c r="NIS5" s="1"/>
      <c r="NIT5" s="1"/>
      <c r="NIU5" s="1"/>
      <c r="NIV5" s="1"/>
      <c r="NIW5" s="1"/>
      <c r="NIX5" s="1"/>
      <c r="NIY5" s="1"/>
      <c r="NIZ5" s="1"/>
      <c r="NJA5" s="1"/>
      <c r="NJB5" s="1"/>
      <c r="NJC5" s="1"/>
      <c r="NJD5" s="1"/>
      <c r="NJE5" s="1"/>
      <c r="NJF5" s="1"/>
      <c r="NJG5" s="1"/>
      <c r="NJH5" s="1"/>
      <c r="NJI5" s="1"/>
      <c r="NJJ5" s="1"/>
      <c r="NJK5" s="1"/>
      <c r="NJL5" s="1"/>
      <c r="NJM5" s="1"/>
      <c r="NJN5" s="1"/>
      <c r="NJO5" s="1"/>
      <c r="NJP5" s="1"/>
      <c r="NJQ5" s="1"/>
      <c r="NJR5" s="1"/>
      <c r="NJS5" s="1"/>
      <c r="NJT5" s="1"/>
      <c r="NJU5" s="1"/>
      <c r="NJV5" s="1"/>
      <c r="NJW5" s="1"/>
      <c r="NJX5" s="1"/>
      <c r="NJY5" s="1"/>
      <c r="NJZ5" s="1"/>
      <c r="NKA5" s="1"/>
      <c r="NKB5" s="1"/>
      <c r="NKC5" s="1"/>
      <c r="NKD5" s="1"/>
      <c r="NKE5" s="1"/>
      <c r="NKF5" s="1"/>
      <c r="NKG5" s="1"/>
      <c r="NKH5" s="1"/>
      <c r="NKI5" s="1"/>
      <c r="NKJ5" s="1"/>
      <c r="NKK5" s="1"/>
      <c r="NKL5" s="1"/>
      <c r="NKM5" s="1"/>
      <c r="NKN5" s="1"/>
      <c r="NKO5" s="1"/>
      <c r="NKP5" s="1"/>
      <c r="NKQ5" s="1"/>
      <c r="NKR5" s="1"/>
      <c r="NKS5" s="1"/>
      <c r="NKT5" s="1"/>
      <c r="NKU5" s="1"/>
      <c r="NKV5" s="1"/>
      <c r="NKW5" s="1"/>
      <c r="NKX5" s="1"/>
      <c r="NKY5" s="1"/>
      <c r="NKZ5" s="1"/>
      <c r="NLA5" s="1"/>
      <c r="NLB5" s="1"/>
      <c r="NLC5" s="1"/>
      <c r="NLD5" s="1"/>
      <c r="NLE5" s="1"/>
      <c r="NLF5" s="1"/>
      <c r="NLG5" s="1"/>
      <c r="NLH5" s="1"/>
      <c r="NLI5" s="1"/>
      <c r="NLJ5" s="1"/>
      <c r="NLK5" s="1"/>
      <c r="NLL5" s="1"/>
      <c r="NLM5" s="1"/>
      <c r="NLN5" s="1"/>
      <c r="NLO5" s="1"/>
      <c r="NLP5" s="1"/>
      <c r="NLQ5" s="1"/>
      <c r="NLR5" s="1"/>
      <c r="NLS5" s="1"/>
      <c r="NLT5" s="1"/>
      <c r="NLU5" s="1"/>
      <c r="NLV5" s="1"/>
      <c r="NLW5" s="1"/>
      <c r="NLX5" s="1"/>
      <c r="NLY5" s="1"/>
      <c r="NLZ5" s="1"/>
      <c r="NMA5" s="1"/>
      <c r="NMB5" s="1"/>
      <c r="NMC5" s="1"/>
      <c r="NMD5" s="1"/>
      <c r="NME5" s="1"/>
      <c r="NMF5" s="1"/>
      <c r="NMG5" s="1"/>
      <c r="NMH5" s="1"/>
      <c r="NMI5" s="1"/>
      <c r="NMJ5" s="1"/>
      <c r="NMK5" s="1"/>
      <c r="NML5" s="1"/>
      <c r="NMM5" s="1"/>
      <c r="NMN5" s="1"/>
      <c r="NMO5" s="1"/>
      <c r="NMP5" s="1"/>
      <c r="NMQ5" s="1"/>
      <c r="NMR5" s="1"/>
      <c r="NMS5" s="1"/>
      <c r="NMT5" s="1"/>
      <c r="NMU5" s="1"/>
      <c r="NMV5" s="1"/>
      <c r="NMW5" s="1"/>
      <c r="NMX5" s="1"/>
      <c r="NMY5" s="1"/>
      <c r="NMZ5" s="1"/>
      <c r="NNA5" s="1"/>
      <c r="NNB5" s="1"/>
      <c r="NNC5" s="1"/>
      <c r="NND5" s="1"/>
      <c r="NNE5" s="1"/>
      <c r="NNF5" s="1"/>
      <c r="NNG5" s="1"/>
      <c r="NNH5" s="1"/>
      <c r="NNI5" s="1"/>
      <c r="NNJ5" s="1"/>
      <c r="NNK5" s="1"/>
      <c r="NNL5" s="1"/>
      <c r="NNM5" s="1"/>
      <c r="NNN5" s="1"/>
      <c r="NNO5" s="1"/>
      <c r="NNP5" s="1"/>
      <c r="NNQ5" s="1"/>
      <c r="NNR5" s="1"/>
      <c r="NNS5" s="1"/>
      <c r="NNT5" s="1"/>
      <c r="NNU5" s="1"/>
      <c r="NNV5" s="1"/>
      <c r="NNW5" s="1"/>
      <c r="NNX5" s="1"/>
      <c r="NNY5" s="1"/>
      <c r="NNZ5" s="1"/>
      <c r="NOA5" s="1"/>
      <c r="NOB5" s="1"/>
      <c r="NOC5" s="1"/>
      <c r="NOD5" s="1"/>
      <c r="NOE5" s="1"/>
      <c r="NOF5" s="1"/>
      <c r="NOG5" s="1"/>
      <c r="NOH5" s="1"/>
      <c r="NOI5" s="1"/>
      <c r="NOJ5" s="1"/>
      <c r="NOK5" s="1"/>
      <c r="NOL5" s="1"/>
      <c r="NOM5" s="1"/>
      <c r="NON5" s="1"/>
      <c r="NOO5" s="1"/>
      <c r="NOP5" s="1"/>
      <c r="NOQ5" s="1"/>
      <c r="NOR5" s="1"/>
      <c r="NOS5" s="1"/>
      <c r="NOT5" s="1"/>
      <c r="NOU5" s="1"/>
      <c r="NOV5" s="1"/>
      <c r="NOW5" s="1"/>
      <c r="NOX5" s="1"/>
      <c r="NOY5" s="1"/>
      <c r="NOZ5" s="1"/>
      <c r="NPA5" s="1"/>
      <c r="NPB5" s="1"/>
      <c r="NPC5" s="1"/>
      <c r="NPD5" s="1"/>
      <c r="NPE5" s="1"/>
      <c r="NPF5" s="1"/>
      <c r="NPG5" s="1"/>
      <c r="NPH5" s="1"/>
      <c r="NPI5" s="1"/>
      <c r="NPJ5" s="1"/>
      <c r="NPK5" s="1"/>
      <c r="NPL5" s="1"/>
      <c r="NPM5" s="1"/>
      <c r="NPN5" s="1"/>
      <c r="NPO5" s="1"/>
      <c r="NPP5" s="1"/>
      <c r="NPQ5" s="1"/>
      <c r="NPR5" s="1"/>
      <c r="NPS5" s="1"/>
      <c r="NPT5" s="1"/>
      <c r="NPU5" s="1"/>
      <c r="NPV5" s="1"/>
      <c r="NPW5" s="1"/>
      <c r="NPX5" s="1"/>
      <c r="NPY5" s="1"/>
      <c r="NPZ5" s="1"/>
      <c r="NQA5" s="1"/>
      <c r="NQB5" s="1"/>
      <c r="NQC5" s="1"/>
      <c r="NQD5" s="1"/>
      <c r="NQE5" s="1"/>
      <c r="NQF5" s="1"/>
      <c r="NQG5" s="1"/>
      <c r="NQH5" s="1"/>
      <c r="NQI5" s="1"/>
      <c r="NQJ5" s="1"/>
      <c r="NQK5" s="1"/>
      <c r="NQL5" s="1"/>
      <c r="NQM5" s="1"/>
      <c r="NQN5" s="1"/>
      <c r="NQO5" s="1"/>
      <c r="NQP5" s="1"/>
      <c r="NQQ5" s="1"/>
      <c r="NQR5" s="1"/>
      <c r="NQS5" s="1"/>
      <c r="NQT5" s="1"/>
      <c r="NQU5" s="1"/>
      <c r="NQV5" s="1"/>
      <c r="NQW5" s="1"/>
      <c r="NQX5" s="1"/>
      <c r="NQY5" s="1"/>
      <c r="NQZ5" s="1"/>
      <c r="NRA5" s="1"/>
      <c r="NRB5" s="1"/>
      <c r="NRC5" s="1"/>
      <c r="NRD5" s="1"/>
      <c r="NRE5" s="1"/>
      <c r="NRF5" s="1"/>
      <c r="NRG5" s="1"/>
      <c r="NRH5" s="1"/>
      <c r="NRI5" s="1"/>
      <c r="NRJ5" s="1"/>
      <c r="NRK5" s="1"/>
      <c r="NRL5" s="1"/>
      <c r="NRM5" s="1"/>
      <c r="NRN5" s="1"/>
      <c r="NRO5" s="1"/>
      <c r="NRP5" s="1"/>
      <c r="NRQ5" s="1"/>
      <c r="NRR5" s="1"/>
      <c r="NRS5" s="1"/>
      <c r="NRT5" s="1"/>
      <c r="NRU5" s="1"/>
      <c r="NRV5" s="1"/>
      <c r="NRW5" s="1"/>
      <c r="NRX5" s="1"/>
      <c r="NRY5" s="1"/>
      <c r="NRZ5" s="1"/>
      <c r="NSA5" s="1"/>
      <c r="NSB5" s="1"/>
      <c r="NSC5" s="1"/>
      <c r="NSD5" s="1"/>
      <c r="NSE5" s="1"/>
      <c r="NSF5" s="1"/>
      <c r="NSG5" s="1"/>
      <c r="NSH5" s="1"/>
      <c r="NSI5" s="1"/>
      <c r="NSJ5" s="1"/>
      <c r="NSK5" s="1"/>
      <c r="NSL5" s="1"/>
      <c r="NSM5" s="1"/>
      <c r="NSN5" s="1"/>
      <c r="NSO5" s="1"/>
      <c r="NSP5" s="1"/>
      <c r="NSQ5" s="1"/>
      <c r="NSR5" s="1"/>
      <c r="NSS5" s="1"/>
      <c r="NST5" s="1"/>
      <c r="NSU5" s="1"/>
      <c r="NSV5" s="1"/>
      <c r="NSW5" s="1"/>
      <c r="NSX5" s="1"/>
      <c r="NSY5" s="1"/>
      <c r="NSZ5" s="1"/>
      <c r="NTA5" s="1"/>
      <c r="NTB5" s="1"/>
      <c r="NTC5" s="1"/>
      <c r="NTD5" s="1"/>
      <c r="NTE5" s="1"/>
      <c r="NTF5" s="1"/>
      <c r="NTG5" s="1"/>
      <c r="NTH5" s="1"/>
      <c r="NTI5" s="1"/>
      <c r="NTJ5" s="1"/>
      <c r="NTK5" s="1"/>
      <c r="NTL5" s="1"/>
      <c r="NTM5" s="1"/>
      <c r="NTN5" s="1"/>
      <c r="NTO5" s="1"/>
      <c r="NTP5" s="1"/>
      <c r="NTQ5" s="1"/>
      <c r="NTR5" s="1"/>
      <c r="NTS5" s="1"/>
      <c r="NTT5" s="1"/>
      <c r="NTU5" s="1"/>
      <c r="NTV5" s="1"/>
      <c r="NTW5" s="1"/>
      <c r="NTX5" s="1"/>
      <c r="NTY5" s="1"/>
      <c r="NTZ5" s="1"/>
      <c r="NUA5" s="1"/>
      <c r="NUB5" s="1"/>
      <c r="NUC5" s="1"/>
      <c r="NUD5" s="1"/>
      <c r="NUE5" s="1"/>
      <c r="NUF5" s="1"/>
      <c r="NUG5" s="1"/>
      <c r="NUH5" s="1"/>
      <c r="NUI5" s="1"/>
      <c r="NUJ5" s="1"/>
      <c r="NUK5" s="1"/>
      <c r="NUL5" s="1"/>
      <c r="NUM5" s="1"/>
      <c r="NUN5" s="1"/>
      <c r="NUO5" s="1"/>
      <c r="NUP5" s="1"/>
      <c r="NUQ5" s="1"/>
      <c r="NUR5" s="1"/>
      <c r="NUS5" s="1"/>
      <c r="NUT5" s="1"/>
      <c r="NUU5" s="1"/>
      <c r="NUV5" s="1"/>
      <c r="NUW5" s="1"/>
      <c r="NUX5" s="1"/>
      <c r="NUY5" s="1"/>
      <c r="NUZ5" s="1"/>
      <c r="NVA5" s="1"/>
      <c r="NVB5" s="1"/>
      <c r="NVC5" s="1"/>
      <c r="NVD5" s="1"/>
      <c r="NVE5" s="1"/>
      <c r="NVF5" s="1"/>
      <c r="NVG5" s="1"/>
      <c r="NVH5" s="1"/>
      <c r="NVI5" s="1"/>
      <c r="NVJ5" s="1"/>
      <c r="NVK5" s="1"/>
      <c r="NVL5" s="1"/>
      <c r="NVM5" s="1"/>
      <c r="NVN5" s="1"/>
      <c r="NVO5" s="1"/>
      <c r="NVP5" s="1"/>
      <c r="NVQ5" s="1"/>
      <c r="NVR5" s="1"/>
      <c r="NVS5" s="1"/>
      <c r="NVT5" s="1"/>
      <c r="NVU5" s="1"/>
      <c r="NVV5" s="1"/>
      <c r="NVW5" s="1"/>
      <c r="NVX5" s="1"/>
      <c r="NVY5" s="1"/>
      <c r="NVZ5" s="1"/>
      <c r="NWA5" s="1"/>
      <c r="NWB5" s="1"/>
      <c r="NWC5" s="1"/>
      <c r="NWD5" s="1"/>
      <c r="NWE5" s="1"/>
      <c r="NWF5" s="1"/>
      <c r="NWG5" s="1"/>
      <c r="NWH5" s="1"/>
      <c r="NWI5" s="1"/>
      <c r="NWJ5" s="1"/>
      <c r="NWK5" s="1"/>
      <c r="NWL5" s="1"/>
      <c r="NWM5" s="1"/>
      <c r="NWN5" s="1"/>
      <c r="NWO5" s="1"/>
      <c r="NWP5" s="1"/>
      <c r="NWQ5" s="1"/>
      <c r="NWR5" s="1"/>
      <c r="NWS5" s="1"/>
      <c r="NWT5" s="1"/>
      <c r="NWU5" s="1"/>
      <c r="NWV5" s="1"/>
      <c r="NWW5" s="1"/>
      <c r="NWX5" s="1"/>
      <c r="NWY5" s="1"/>
      <c r="NWZ5" s="1"/>
      <c r="NXA5" s="1"/>
      <c r="NXB5" s="1"/>
      <c r="NXC5" s="1"/>
      <c r="NXD5" s="1"/>
      <c r="NXE5" s="1"/>
      <c r="NXF5" s="1"/>
      <c r="NXG5" s="1"/>
      <c r="NXH5" s="1"/>
      <c r="NXI5" s="1"/>
      <c r="NXJ5" s="1"/>
      <c r="NXK5" s="1"/>
      <c r="NXL5" s="1"/>
      <c r="NXM5" s="1"/>
      <c r="NXN5" s="1"/>
      <c r="NXO5" s="1"/>
      <c r="NXP5" s="1"/>
      <c r="NXQ5" s="1"/>
      <c r="NXR5" s="1"/>
      <c r="NXS5" s="1"/>
      <c r="NXT5" s="1"/>
      <c r="NXU5" s="1"/>
      <c r="NXV5" s="1"/>
      <c r="NXW5" s="1"/>
      <c r="NXX5" s="1"/>
      <c r="NXY5" s="1"/>
      <c r="NXZ5" s="1"/>
      <c r="NYA5" s="1"/>
      <c r="NYB5" s="1"/>
      <c r="NYC5" s="1"/>
      <c r="NYD5" s="1"/>
      <c r="NYE5" s="1"/>
      <c r="NYF5" s="1"/>
      <c r="NYG5" s="1"/>
      <c r="NYH5" s="1"/>
      <c r="NYI5" s="1"/>
      <c r="NYJ5" s="1"/>
      <c r="NYK5" s="1"/>
      <c r="NYL5" s="1"/>
      <c r="NYM5" s="1"/>
      <c r="NYN5" s="1"/>
      <c r="NYO5" s="1"/>
      <c r="NYP5" s="1"/>
      <c r="NYQ5" s="1"/>
      <c r="NYR5" s="1"/>
      <c r="NYS5" s="1"/>
      <c r="NYT5" s="1"/>
      <c r="NYU5" s="1"/>
      <c r="NYV5" s="1"/>
      <c r="NYW5" s="1"/>
      <c r="NYX5" s="1"/>
      <c r="NYY5" s="1"/>
      <c r="NYZ5" s="1"/>
      <c r="NZA5" s="1"/>
      <c r="NZB5" s="1"/>
      <c r="NZC5" s="1"/>
      <c r="NZD5" s="1"/>
      <c r="NZE5" s="1"/>
      <c r="NZF5" s="1"/>
      <c r="NZG5" s="1"/>
      <c r="NZH5" s="1"/>
      <c r="NZI5" s="1"/>
      <c r="NZJ5" s="1"/>
      <c r="NZK5" s="1"/>
      <c r="NZL5" s="1"/>
      <c r="NZM5" s="1"/>
      <c r="NZN5" s="1"/>
      <c r="NZO5" s="1"/>
      <c r="NZP5" s="1"/>
      <c r="NZQ5" s="1"/>
      <c r="NZR5" s="1"/>
      <c r="NZS5" s="1"/>
      <c r="NZT5" s="1"/>
      <c r="NZU5" s="1"/>
      <c r="NZV5" s="1"/>
      <c r="NZW5" s="1"/>
      <c r="NZX5" s="1"/>
      <c r="NZY5" s="1"/>
      <c r="NZZ5" s="1"/>
      <c r="OAA5" s="1"/>
      <c r="OAB5" s="1"/>
      <c r="OAC5" s="1"/>
      <c r="OAD5" s="1"/>
      <c r="OAE5" s="1"/>
      <c r="OAF5" s="1"/>
      <c r="OAG5" s="1"/>
      <c r="OAH5" s="1"/>
      <c r="OAI5" s="1"/>
      <c r="OAJ5" s="1"/>
      <c r="OAK5" s="1"/>
      <c r="OAL5" s="1"/>
      <c r="OAM5" s="1"/>
      <c r="OAN5" s="1"/>
      <c r="OAO5" s="1"/>
      <c r="OAP5" s="1"/>
      <c r="OAQ5" s="1"/>
      <c r="OAR5" s="1"/>
      <c r="OAS5" s="1"/>
      <c r="OAT5" s="1"/>
      <c r="OAU5" s="1"/>
      <c r="OAV5" s="1"/>
      <c r="OAW5" s="1"/>
      <c r="OAX5" s="1"/>
      <c r="OAY5" s="1"/>
      <c r="OAZ5" s="1"/>
      <c r="OBA5" s="1"/>
      <c r="OBB5" s="1"/>
      <c r="OBC5" s="1"/>
      <c r="OBD5" s="1"/>
      <c r="OBE5" s="1"/>
      <c r="OBF5" s="1"/>
      <c r="OBG5" s="1"/>
      <c r="OBH5" s="1"/>
      <c r="OBI5" s="1"/>
      <c r="OBJ5" s="1"/>
      <c r="OBK5" s="1"/>
      <c r="OBL5" s="1"/>
      <c r="OBM5" s="1"/>
      <c r="OBN5" s="1"/>
      <c r="OBO5" s="1"/>
      <c r="OBP5" s="1"/>
      <c r="OBQ5" s="1"/>
      <c r="OBR5" s="1"/>
      <c r="OBS5" s="1"/>
      <c r="OBT5" s="1"/>
      <c r="OBU5" s="1"/>
      <c r="OBV5" s="1"/>
      <c r="OBW5" s="1"/>
      <c r="OBX5" s="1"/>
      <c r="OBY5" s="1"/>
      <c r="OBZ5" s="1"/>
      <c r="OCA5" s="1"/>
      <c r="OCB5" s="1"/>
      <c r="OCC5" s="1"/>
      <c r="OCD5" s="1"/>
      <c r="OCE5" s="1"/>
      <c r="OCF5" s="1"/>
      <c r="OCG5" s="1"/>
      <c r="OCH5" s="1"/>
      <c r="OCI5" s="1"/>
      <c r="OCJ5" s="1"/>
      <c r="OCK5" s="1"/>
      <c r="OCL5" s="1"/>
      <c r="OCM5" s="1"/>
      <c r="OCN5" s="1"/>
      <c r="OCO5" s="1"/>
      <c r="OCP5" s="1"/>
      <c r="OCQ5" s="1"/>
      <c r="OCR5" s="1"/>
      <c r="OCS5" s="1"/>
      <c r="OCT5" s="1"/>
      <c r="OCU5" s="1"/>
      <c r="OCV5" s="1"/>
      <c r="OCW5" s="1"/>
      <c r="OCX5" s="1"/>
      <c r="OCY5" s="1"/>
      <c r="OCZ5" s="1"/>
      <c r="ODA5" s="1"/>
      <c r="ODB5" s="1"/>
      <c r="ODC5" s="1"/>
      <c r="ODD5" s="1"/>
      <c r="ODE5" s="1"/>
      <c r="ODF5" s="1"/>
      <c r="ODG5" s="1"/>
      <c r="ODH5" s="1"/>
      <c r="ODI5" s="1"/>
      <c r="ODJ5" s="1"/>
      <c r="ODK5" s="1"/>
      <c r="ODL5" s="1"/>
      <c r="ODM5" s="1"/>
      <c r="ODN5" s="1"/>
      <c r="ODO5" s="1"/>
      <c r="ODP5" s="1"/>
      <c r="ODQ5" s="1"/>
      <c r="ODR5" s="1"/>
      <c r="ODS5" s="1"/>
      <c r="ODT5" s="1"/>
      <c r="ODU5" s="1"/>
      <c r="ODV5" s="1"/>
      <c r="ODW5" s="1"/>
      <c r="ODX5" s="1"/>
      <c r="ODY5" s="1"/>
      <c r="ODZ5" s="1"/>
      <c r="OEA5" s="1"/>
      <c r="OEB5" s="1"/>
      <c r="OEC5" s="1"/>
      <c r="OED5" s="1"/>
      <c r="OEE5" s="1"/>
      <c r="OEF5" s="1"/>
      <c r="OEG5" s="1"/>
      <c r="OEH5" s="1"/>
      <c r="OEI5" s="1"/>
      <c r="OEJ5" s="1"/>
      <c r="OEK5" s="1"/>
      <c r="OEL5" s="1"/>
      <c r="OEM5" s="1"/>
      <c r="OEN5" s="1"/>
      <c r="OEO5" s="1"/>
      <c r="OEP5" s="1"/>
      <c r="OEQ5" s="1"/>
      <c r="OER5" s="1"/>
      <c r="OES5" s="1"/>
      <c r="OET5" s="1"/>
      <c r="OEU5" s="1"/>
      <c r="OEV5" s="1"/>
      <c r="OEW5" s="1"/>
      <c r="OEX5" s="1"/>
      <c r="OEY5" s="1"/>
      <c r="OEZ5" s="1"/>
      <c r="OFA5" s="1"/>
      <c r="OFB5" s="1"/>
      <c r="OFC5" s="1"/>
      <c r="OFD5" s="1"/>
      <c r="OFE5" s="1"/>
      <c r="OFF5" s="1"/>
      <c r="OFG5" s="1"/>
      <c r="OFH5" s="1"/>
      <c r="OFI5" s="1"/>
      <c r="OFJ5" s="1"/>
      <c r="OFK5" s="1"/>
      <c r="OFL5" s="1"/>
      <c r="OFM5" s="1"/>
      <c r="OFN5" s="1"/>
      <c r="OFO5" s="1"/>
      <c r="OFP5" s="1"/>
      <c r="OFQ5" s="1"/>
      <c r="OFR5" s="1"/>
      <c r="OFS5" s="1"/>
      <c r="OFT5" s="1"/>
      <c r="OFU5" s="1"/>
      <c r="OFV5" s="1"/>
      <c r="OFW5" s="1"/>
      <c r="OFX5" s="1"/>
      <c r="OFY5" s="1"/>
      <c r="OFZ5" s="1"/>
      <c r="OGA5" s="1"/>
      <c r="OGB5" s="1"/>
      <c r="OGC5" s="1"/>
      <c r="OGD5" s="1"/>
      <c r="OGE5" s="1"/>
      <c r="OGF5" s="1"/>
      <c r="OGG5" s="1"/>
      <c r="OGH5" s="1"/>
      <c r="OGI5" s="1"/>
      <c r="OGJ5" s="1"/>
      <c r="OGK5" s="1"/>
      <c r="OGL5" s="1"/>
      <c r="OGM5" s="1"/>
      <c r="OGN5" s="1"/>
      <c r="OGO5" s="1"/>
      <c r="OGP5" s="1"/>
      <c r="OGQ5" s="1"/>
      <c r="OGR5" s="1"/>
      <c r="OGS5" s="1"/>
      <c r="OGT5" s="1"/>
      <c r="OGU5" s="1"/>
      <c r="OGV5" s="1"/>
      <c r="OGW5" s="1"/>
      <c r="OGX5" s="1"/>
      <c r="OGY5" s="1"/>
      <c r="OGZ5" s="1"/>
      <c r="OHA5" s="1"/>
      <c r="OHB5" s="1"/>
      <c r="OHC5" s="1"/>
      <c r="OHD5" s="1"/>
      <c r="OHE5" s="1"/>
      <c r="OHF5" s="1"/>
      <c r="OHG5" s="1"/>
      <c r="OHH5" s="1"/>
      <c r="OHI5" s="1"/>
      <c r="OHJ5" s="1"/>
      <c r="OHK5" s="1"/>
      <c r="OHL5" s="1"/>
      <c r="OHM5" s="1"/>
      <c r="OHN5" s="1"/>
      <c r="OHO5" s="1"/>
      <c r="OHP5" s="1"/>
      <c r="OHQ5" s="1"/>
      <c r="OHR5" s="1"/>
      <c r="OHS5" s="1"/>
      <c r="OHT5" s="1"/>
      <c r="OHU5" s="1"/>
      <c r="OHV5" s="1"/>
      <c r="OHW5" s="1"/>
      <c r="OHX5" s="1"/>
      <c r="OHY5" s="1"/>
      <c r="OHZ5" s="1"/>
      <c r="OIA5" s="1"/>
      <c r="OIB5" s="1"/>
      <c r="OIC5" s="1"/>
      <c r="OID5" s="1"/>
      <c r="OIE5" s="1"/>
      <c r="OIF5" s="1"/>
      <c r="OIG5" s="1"/>
      <c r="OIH5" s="1"/>
      <c r="OII5" s="1"/>
      <c r="OIJ5" s="1"/>
      <c r="OIK5" s="1"/>
      <c r="OIL5" s="1"/>
      <c r="OIM5" s="1"/>
      <c r="OIN5" s="1"/>
      <c r="OIO5" s="1"/>
      <c r="OIP5" s="1"/>
      <c r="OIQ5" s="1"/>
      <c r="OIR5" s="1"/>
      <c r="OIS5" s="1"/>
      <c r="OIT5" s="1"/>
      <c r="OIU5" s="1"/>
      <c r="OIV5" s="1"/>
      <c r="OIW5" s="1"/>
      <c r="OIX5" s="1"/>
      <c r="OIY5" s="1"/>
      <c r="OIZ5" s="1"/>
      <c r="OJA5" s="1"/>
      <c r="OJB5" s="1"/>
      <c r="OJC5" s="1"/>
      <c r="OJD5" s="1"/>
      <c r="OJE5" s="1"/>
      <c r="OJF5" s="1"/>
      <c r="OJG5" s="1"/>
      <c r="OJH5" s="1"/>
      <c r="OJI5" s="1"/>
      <c r="OJJ5" s="1"/>
      <c r="OJK5" s="1"/>
      <c r="OJL5" s="1"/>
      <c r="OJM5" s="1"/>
      <c r="OJN5" s="1"/>
      <c r="OJO5" s="1"/>
      <c r="OJP5" s="1"/>
      <c r="OJQ5" s="1"/>
      <c r="OJR5" s="1"/>
      <c r="OJS5" s="1"/>
      <c r="OJT5" s="1"/>
      <c r="OJU5" s="1"/>
      <c r="OJV5" s="1"/>
      <c r="OJW5" s="1"/>
      <c r="OJX5" s="1"/>
      <c r="OJY5" s="1"/>
      <c r="OJZ5" s="1"/>
      <c r="OKA5" s="1"/>
      <c r="OKB5" s="1"/>
      <c r="OKC5" s="1"/>
      <c r="OKD5" s="1"/>
      <c r="OKE5" s="1"/>
      <c r="OKF5" s="1"/>
      <c r="OKG5" s="1"/>
      <c r="OKH5" s="1"/>
      <c r="OKI5" s="1"/>
      <c r="OKJ5" s="1"/>
      <c r="OKK5" s="1"/>
      <c r="OKL5" s="1"/>
      <c r="OKM5" s="1"/>
      <c r="OKN5" s="1"/>
      <c r="OKO5" s="1"/>
      <c r="OKP5" s="1"/>
      <c r="OKQ5" s="1"/>
      <c r="OKR5" s="1"/>
      <c r="OKS5" s="1"/>
      <c r="OKT5" s="1"/>
      <c r="OKU5" s="1"/>
      <c r="OKV5" s="1"/>
      <c r="OKW5" s="1"/>
      <c r="OKX5" s="1"/>
      <c r="OKY5" s="1"/>
      <c r="OKZ5" s="1"/>
      <c r="OLA5" s="1"/>
      <c r="OLB5" s="1"/>
      <c r="OLC5" s="1"/>
      <c r="OLD5" s="1"/>
      <c r="OLE5" s="1"/>
      <c r="OLF5" s="1"/>
      <c r="OLG5" s="1"/>
      <c r="OLH5" s="1"/>
      <c r="OLI5" s="1"/>
      <c r="OLJ5" s="1"/>
      <c r="OLK5" s="1"/>
      <c r="OLL5" s="1"/>
      <c r="OLM5" s="1"/>
      <c r="OLN5" s="1"/>
      <c r="OLO5" s="1"/>
      <c r="OLP5" s="1"/>
      <c r="OLQ5" s="1"/>
      <c r="OLR5" s="1"/>
      <c r="OLS5" s="1"/>
      <c r="OLT5" s="1"/>
      <c r="OLU5" s="1"/>
      <c r="OLV5" s="1"/>
      <c r="OLW5" s="1"/>
      <c r="OLX5" s="1"/>
      <c r="OLY5" s="1"/>
      <c r="OLZ5" s="1"/>
      <c r="OMA5" s="1"/>
      <c r="OMB5" s="1"/>
      <c r="OMC5" s="1"/>
      <c r="OMD5" s="1"/>
      <c r="OME5" s="1"/>
      <c r="OMF5" s="1"/>
      <c r="OMG5" s="1"/>
      <c r="OMH5" s="1"/>
      <c r="OMI5" s="1"/>
      <c r="OMJ5" s="1"/>
      <c r="OMK5" s="1"/>
      <c r="OML5" s="1"/>
      <c r="OMM5" s="1"/>
      <c r="OMN5" s="1"/>
      <c r="OMO5" s="1"/>
      <c r="OMP5" s="1"/>
      <c r="OMQ5" s="1"/>
      <c r="OMR5" s="1"/>
      <c r="OMS5" s="1"/>
      <c r="OMT5" s="1"/>
      <c r="OMU5" s="1"/>
      <c r="OMV5" s="1"/>
      <c r="OMW5" s="1"/>
      <c r="OMX5" s="1"/>
      <c r="OMY5" s="1"/>
      <c r="OMZ5" s="1"/>
      <c r="ONA5" s="1"/>
      <c r="ONB5" s="1"/>
      <c r="ONC5" s="1"/>
      <c r="OND5" s="1"/>
      <c r="ONE5" s="1"/>
      <c r="ONF5" s="1"/>
      <c r="ONG5" s="1"/>
      <c r="ONH5" s="1"/>
      <c r="ONI5" s="1"/>
      <c r="ONJ5" s="1"/>
      <c r="ONK5" s="1"/>
      <c r="ONL5" s="1"/>
      <c r="ONM5" s="1"/>
      <c r="ONN5" s="1"/>
      <c r="ONO5" s="1"/>
      <c r="ONP5" s="1"/>
      <c r="ONQ5" s="1"/>
      <c r="ONR5" s="1"/>
      <c r="ONS5" s="1"/>
      <c r="ONT5" s="1"/>
      <c r="ONU5" s="1"/>
      <c r="ONV5" s="1"/>
      <c r="ONW5" s="1"/>
      <c r="ONX5" s="1"/>
      <c r="ONY5" s="1"/>
      <c r="ONZ5" s="1"/>
      <c r="OOA5" s="1"/>
      <c r="OOB5" s="1"/>
      <c r="OOC5" s="1"/>
      <c r="OOD5" s="1"/>
      <c r="OOE5" s="1"/>
      <c r="OOF5" s="1"/>
      <c r="OOG5" s="1"/>
      <c r="OOH5" s="1"/>
      <c r="OOI5" s="1"/>
      <c r="OOJ5" s="1"/>
      <c r="OOK5" s="1"/>
      <c r="OOL5" s="1"/>
      <c r="OOM5" s="1"/>
      <c r="OON5" s="1"/>
      <c r="OOO5" s="1"/>
      <c r="OOP5" s="1"/>
      <c r="OOQ5" s="1"/>
      <c r="OOR5" s="1"/>
      <c r="OOS5" s="1"/>
      <c r="OOT5" s="1"/>
      <c r="OOU5" s="1"/>
      <c r="OOV5" s="1"/>
      <c r="OOW5" s="1"/>
      <c r="OOX5" s="1"/>
      <c r="OOY5" s="1"/>
      <c r="OOZ5" s="1"/>
      <c r="OPA5" s="1"/>
      <c r="OPB5" s="1"/>
      <c r="OPC5" s="1"/>
      <c r="OPD5" s="1"/>
      <c r="OPE5" s="1"/>
      <c r="OPF5" s="1"/>
      <c r="OPG5" s="1"/>
      <c r="OPH5" s="1"/>
      <c r="OPI5" s="1"/>
      <c r="OPJ5" s="1"/>
      <c r="OPK5" s="1"/>
      <c r="OPL5" s="1"/>
      <c r="OPM5" s="1"/>
      <c r="OPN5" s="1"/>
      <c r="OPO5" s="1"/>
      <c r="OPP5" s="1"/>
      <c r="OPQ5" s="1"/>
      <c r="OPR5" s="1"/>
      <c r="OPS5" s="1"/>
      <c r="OPT5" s="1"/>
      <c r="OPU5" s="1"/>
      <c r="OPV5" s="1"/>
      <c r="OPW5" s="1"/>
      <c r="OPX5" s="1"/>
      <c r="OPY5" s="1"/>
      <c r="OPZ5" s="1"/>
      <c r="OQA5" s="1"/>
      <c r="OQB5" s="1"/>
      <c r="OQC5" s="1"/>
      <c r="OQD5" s="1"/>
      <c r="OQE5" s="1"/>
      <c r="OQF5" s="1"/>
      <c r="OQG5" s="1"/>
      <c r="OQH5" s="1"/>
      <c r="OQI5" s="1"/>
      <c r="OQJ5" s="1"/>
      <c r="OQK5" s="1"/>
      <c r="OQL5" s="1"/>
      <c r="OQM5" s="1"/>
      <c r="OQN5" s="1"/>
      <c r="OQO5" s="1"/>
      <c r="OQP5" s="1"/>
      <c r="OQQ5" s="1"/>
      <c r="OQR5" s="1"/>
      <c r="OQS5" s="1"/>
      <c r="OQT5" s="1"/>
      <c r="OQU5" s="1"/>
      <c r="OQV5" s="1"/>
      <c r="OQW5" s="1"/>
      <c r="OQX5" s="1"/>
      <c r="OQY5" s="1"/>
      <c r="OQZ5" s="1"/>
      <c r="ORA5" s="1"/>
      <c r="ORB5" s="1"/>
      <c r="ORC5" s="1"/>
      <c r="ORD5" s="1"/>
      <c r="ORE5" s="1"/>
      <c r="ORF5" s="1"/>
      <c r="ORG5" s="1"/>
      <c r="ORH5" s="1"/>
      <c r="ORI5" s="1"/>
      <c r="ORJ5" s="1"/>
      <c r="ORK5" s="1"/>
      <c r="ORL5" s="1"/>
      <c r="ORM5" s="1"/>
      <c r="ORN5" s="1"/>
      <c r="ORO5" s="1"/>
      <c r="ORP5" s="1"/>
      <c r="ORQ5" s="1"/>
      <c r="ORR5" s="1"/>
      <c r="ORS5" s="1"/>
      <c r="ORT5" s="1"/>
      <c r="ORU5" s="1"/>
      <c r="ORV5" s="1"/>
      <c r="ORW5" s="1"/>
      <c r="ORX5" s="1"/>
      <c r="ORY5" s="1"/>
      <c r="ORZ5" s="1"/>
      <c r="OSA5" s="1"/>
      <c r="OSB5" s="1"/>
      <c r="OSC5" s="1"/>
      <c r="OSD5" s="1"/>
      <c r="OSE5" s="1"/>
      <c r="OSF5" s="1"/>
      <c r="OSG5" s="1"/>
      <c r="OSH5" s="1"/>
      <c r="OSI5" s="1"/>
      <c r="OSJ5" s="1"/>
      <c r="OSK5" s="1"/>
      <c r="OSL5" s="1"/>
      <c r="OSM5" s="1"/>
      <c r="OSN5" s="1"/>
      <c r="OSO5" s="1"/>
      <c r="OSP5" s="1"/>
      <c r="OSQ5" s="1"/>
      <c r="OSR5" s="1"/>
      <c r="OSS5" s="1"/>
      <c r="OST5" s="1"/>
      <c r="OSU5" s="1"/>
      <c r="OSV5" s="1"/>
      <c r="OSW5" s="1"/>
      <c r="OSX5" s="1"/>
      <c r="OSY5" s="1"/>
      <c r="OSZ5" s="1"/>
      <c r="OTA5" s="1"/>
      <c r="OTB5" s="1"/>
      <c r="OTC5" s="1"/>
      <c r="OTD5" s="1"/>
      <c r="OTE5" s="1"/>
      <c r="OTF5" s="1"/>
      <c r="OTG5" s="1"/>
      <c r="OTH5" s="1"/>
      <c r="OTI5" s="1"/>
      <c r="OTJ5" s="1"/>
      <c r="OTK5" s="1"/>
      <c r="OTL5" s="1"/>
      <c r="OTM5" s="1"/>
      <c r="OTN5" s="1"/>
      <c r="OTO5" s="1"/>
      <c r="OTP5" s="1"/>
      <c r="OTQ5" s="1"/>
      <c r="OTR5" s="1"/>
      <c r="OTS5" s="1"/>
      <c r="OTT5" s="1"/>
      <c r="OTU5" s="1"/>
      <c r="OTV5" s="1"/>
      <c r="OTW5" s="1"/>
      <c r="OTX5" s="1"/>
      <c r="OTY5" s="1"/>
      <c r="OTZ5" s="1"/>
      <c r="OUA5" s="1"/>
      <c r="OUB5" s="1"/>
      <c r="OUC5" s="1"/>
      <c r="OUD5" s="1"/>
      <c r="OUE5" s="1"/>
      <c r="OUF5" s="1"/>
      <c r="OUG5" s="1"/>
      <c r="OUH5" s="1"/>
      <c r="OUI5" s="1"/>
      <c r="OUJ5" s="1"/>
      <c r="OUK5" s="1"/>
      <c r="OUL5" s="1"/>
      <c r="OUM5" s="1"/>
      <c r="OUN5" s="1"/>
      <c r="OUO5" s="1"/>
      <c r="OUP5" s="1"/>
      <c r="OUQ5" s="1"/>
      <c r="OUR5" s="1"/>
      <c r="OUS5" s="1"/>
      <c r="OUT5" s="1"/>
      <c r="OUU5" s="1"/>
      <c r="OUV5" s="1"/>
      <c r="OUW5" s="1"/>
      <c r="OUX5" s="1"/>
      <c r="OUY5" s="1"/>
      <c r="OUZ5" s="1"/>
      <c r="OVA5" s="1"/>
      <c r="OVB5" s="1"/>
      <c r="OVC5" s="1"/>
      <c r="OVD5" s="1"/>
      <c r="OVE5" s="1"/>
      <c r="OVF5" s="1"/>
      <c r="OVG5" s="1"/>
      <c r="OVH5" s="1"/>
      <c r="OVI5" s="1"/>
      <c r="OVJ5" s="1"/>
      <c r="OVK5" s="1"/>
      <c r="OVL5" s="1"/>
      <c r="OVM5" s="1"/>
      <c r="OVN5" s="1"/>
      <c r="OVO5" s="1"/>
      <c r="OVP5" s="1"/>
      <c r="OVQ5" s="1"/>
      <c r="OVR5" s="1"/>
      <c r="OVS5" s="1"/>
      <c r="OVT5" s="1"/>
      <c r="OVU5" s="1"/>
      <c r="OVV5" s="1"/>
      <c r="OVW5" s="1"/>
      <c r="OVX5" s="1"/>
      <c r="OVY5" s="1"/>
      <c r="OVZ5" s="1"/>
      <c r="OWA5" s="1"/>
      <c r="OWB5" s="1"/>
      <c r="OWC5" s="1"/>
      <c r="OWD5" s="1"/>
      <c r="OWE5" s="1"/>
      <c r="OWF5" s="1"/>
      <c r="OWG5" s="1"/>
      <c r="OWH5" s="1"/>
      <c r="OWI5" s="1"/>
      <c r="OWJ5" s="1"/>
      <c r="OWK5" s="1"/>
      <c r="OWL5" s="1"/>
      <c r="OWM5" s="1"/>
      <c r="OWN5" s="1"/>
      <c r="OWO5" s="1"/>
      <c r="OWP5" s="1"/>
      <c r="OWQ5" s="1"/>
      <c r="OWR5" s="1"/>
      <c r="OWS5" s="1"/>
      <c r="OWT5" s="1"/>
      <c r="OWU5" s="1"/>
      <c r="OWV5" s="1"/>
      <c r="OWW5" s="1"/>
      <c r="OWX5" s="1"/>
      <c r="OWY5" s="1"/>
      <c r="OWZ5" s="1"/>
      <c r="OXA5" s="1"/>
      <c r="OXB5" s="1"/>
      <c r="OXC5" s="1"/>
      <c r="OXD5" s="1"/>
      <c r="OXE5" s="1"/>
      <c r="OXF5" s="1"/>
      <c r="OXG5" s="1"/>
      <c r="OXH5" s="1"/>
      <c r="OXI5" s="1"/>
      <c r="OXJ5" s="1"/>
      <c r="OXK5" s="1"/>
      <c r="OXL5" s="1"/>
      <c r="OXM5" s="1"/>
      <c r="OXN5" s="1"/>
      <c r="OXO5" s="1"/>
      <c r="OXP5" s="1"/>
      <c r="OXQ5" s="1"/>
      <c r="OXR5" s="1"/>
      <c r="OXS5" s="1"/>
      <c r="OXT5" s="1"/>
      <c r="OXU5" s="1"/>
      <c r="OXV5" s="1"/>
      <c r="OXW5" s="1"/>
      <c r="OXX5" s="1"/>
      <c r="OXY5" s="1"/>
      <c r="OXZ5" s="1"/>
      <c r="OYA5" s="1"/>
      <c r="OYB5" s="1"/>
      <c r="OYC5" s="1"/>
      <c r="OYD5" s="1"/>
      <c r="OYE5" s="1"/>
      <c r="OYF5" s="1"/>
      <c r="OYG5" s="1"/>
      <c r="OYH5" s="1"/>
      <c r="OYI5" s="1"/>
      <c r="OYJ5" s="1"/>
      <c r="OYK5" s="1"/>
      <c r="OYL5" s="1"/>
      <c r="OYM5" s="1"/>
      <c r="OYN5" s="1"/>
      <c r="OYO5" s="1"/>
      <c r="OYP5" s="1"/>
      <c r="OYQ5" s="1"/>
      <c r="OYR5" s="1"/>
      <c r="OYS5" s="1"/>
      <c r="OYT5" s="1"/>
      <c r="OYU5" s="1"/>
      <c r="OYV5" s="1"/>
      <c r="OYW5" s="1"/>
      <c r="OYX5" s="1"/>
      <c r="OYY5" s="1"/>
      <c r="OYZ5" s="1"/>
      <c r="OZA5" s="1"/>
      <c r="OZB5" s="1"/>
      <c r="OZC5" s="1"/>
      <c r="OZD5" s="1"/>
      <c r="OZE5" s="1"/>
      <c r="OZF5" s="1"/>
      <c r="OZG5" s="1"/>
      <c r="OZH5" s="1"/>
      <c r="OZI5" s="1"/>
      <c r="OZJ5" s="1"/>
      <c r="OZK5" s="1"/>
      <c r="OZL5" s="1"/>
      <c r="OZM5" s="1"/>
      <c r="OZN5" s="1"/>
      <c r="OZO5" s="1"/>
      <c r="OZP5" s="1"/>
      <c r="OZQ5" s="1"/>
      <c r="OZR5" s="1"/>
      <c r="OZS5" s="1"/>
      <c r="OZT5" s="1"/>
      <c r="OZU5" s="1"/>
      <c r="OZV5" s="1"/>
      <c r="OZW5" s="1"/>
      <c r="OZX5" s="1"/>
      <c r="OZY5" s="1"/>
      <c r="OZZ5" s="1"/>
      <c r="PAA5" s="1"/>
      <c r="PAB5" s="1"/>
      <c r="PAC5" s="1"/>
      <c r="PAD5" s="1"/>
      <c r="PAE5" s="1"/>
      <c r="PAF5" s="1"/>
      <c r="PAG5" s="1"/>
      <c r="PAH5" s="1"/>
      <c r="PAI5" s="1"/>
      <c r="PAJ5" s="1"/>
      <c r="PAK5" s="1"/>
      <c r="PAL5" s="1"/>
      <c r="PAM5" s="1"/>
      <c r="PAN5" s="1"/>
      <c r="PAO5" s="1"/>
      <c r="PAP5" s="1"/>
      <c r="PAQ5" s="1"/>
      <c r="PAR5" s="1"/>
      <c r="PAS5" s="1"/>
      <c r="PAT5" s="1"/>
      <c r="PAU5" s="1"/>
      <c r="PAV5" s="1"/>
      <c r="PAW5" s="1"/>
      <c r="PAX5" s="1"/>
      <c r="PAY5" s="1"/>
      <c r="PAZ5" s="1"/>
      <c r="PBA5" s="1"/>
      <c r="PBB5" s="1"/>
      <c r="PBC5" s="1"/>
      <c r="PBD5" s="1"/>
      <c r="PBE5" s="1"/>
      <c r="PBF5" s="1"/>
      <c r="PBG5" s="1"/>
      <c r="PBH5" s="1"/>
      <c r="PBI5" s="1"/>
      <c r="PBJ5" s="1"/>
      <c r="PBK5" s="1"/>
      <c r="PBL5" s="1"/>
      <c r="PBM5" s="1"/>
      <c r="PBN5" s="1"/>
      <c r="PBO5" s="1"/>
      <c r="PBP5" s="1"/>
      <c r="PBQ5" s="1"/>
      <c r="PBR5" s="1"/>
      <c r="PBS5" s="1"/>
      <c r="PBT5" s="1"/>
      <c r="PBU5" s="1"/>
      <c r="PBV5" s="1"/>
      <c r="PBW5" s="1"/>
      <c r="PBX5" s="1"/>
      <c r="PBY5" s="1"/>
      <c r="PBZ5" s="1"/>
      <c r="PCA5" s="1"/>
      <c r="PCB5" s="1"/>
      <c r="PCC5" s="1"/>
      <c r="PCD5" s="1"/>
      <c r="PCE5" s="1"/>
      <c r="PCF5" s="1"/>
      <c r="PCG5" s="1"/>
      <c r="PCH5" s="1"/>
      <c r="PCI5" s="1"/>
      <c r="PCJ5" s="1"/>
      <c r="PCK5" s="1"/>
      <c r="PCL5" s="1"/>
      <c r="PCM5" s="1"/>
      <c r="PCN5" s="1"/>
      <c r="PCO5" s="1"/>
      <c r="PCP5" s="1"/>
      <c r="PCQ5" s="1"/>
      <c r="PCR5" s="1"/>
      <c r="PCS5" s="1"/>
      <c r="PCT5" s="1"/>
      <c r="PCU5" s="1"/>
      <c r="PCV5" s="1"/>
      <c r="PCW5" s="1"/>
      <c r="PCX5" s="1"/>
      <c r="PCY5" s="1"/>
      <c r="PCZ5" s="1"/>
      <c r="PDA5" s="1"/>
      <c r="PDB5" s="1"/>
      <c r="PDC5" s="1"/>
      <c r="PDD5" s="1"/>
      <c r="PDE5" s="1"/>
      <c r="PDF5" s="1"/>
      <c r="PDG5" s="1"/>
      <c r="PDH5" s="1"/>
      <c r="PDI5" s="1"/>
      <c r="PDJ5" s="1"/>
      <c r="PDK5" s="1"/>
      <c r="PDL5" s="1"/>
      <c r="PDM5" s="1"/>
      <c r="PDN5" s="1"/>
      <c r="PDO5" s="1"/>
      <c r="PDP5" s="1"/>
      <c r="PDQ5" s="1"/>
      <c r="PDR5" s="1"/>
      <c r="PDS5" s="1"/>
      <c r="PDT5" s="1"/>
      <c r="PDU5" s="1"/>
      <c r="PDV5" s="1"/>
      <c r="PDW5" s="1"/>
      <c r="PDX5" s="1"/>
      <c r="PDY5" s="1"/>
      <c r="PDZ5" s="1"/>
      <c r="PEA5" s="1"/>
      <c r="PEB5" s="1"/>
      <c r="PEC5" s="1"/>
      <c r="PED5" s="1"/>
      <c r="PEE5" s="1"/>
      <c r="PEF5" s="1"/>
      <c r="PEG5" s="1"/>
      <c r="PEH5" s="1"/>
      <c r="PEI5" s="1"/>
      <c r="PEJ5" s="1"/>
      <c r="PEK5" s="1"/>
      <c r="PEL5" s="1"/>
      <c r="PEM5" s="1"/>
      <c r="PEN5" s="1"/>
      <c r="PEO5" s="1"/>
      <c r="PEP5" s="1"/>
      <c r="PEQ5" s="1"/>
      <c r="PER5" s="1"/>
      <c r="PES5" s="1"/>
      <c r="PET5" s="1"/>
      <c r="PEU5" s="1"/>
      <c r="PEV5" s="1"/>
      <c r="PEW5" s="1"/>
      <c r="PEX5" s="1"/>
      <c r="PEY5" s="1"/>
      <c r="PEZ5" s="1"/>
      <c r="PFA5" s="1"/>
      <c r="PFB5" s="1"/>
      <c r="PFC5" s="1"/>
      <c r="PFD5" s="1"/>
      <c r="PFE5" s="1"/>
      <c r="PFF5" s="1"/>
      <c r="PFG5" s="1"/>
      <c r="PFH5" s="1"/>
      <c r="PFI5" s="1"/>
      <c r="PFJ5" s="1"/>
      <c r="PFK5" s="1"/>
      <c r="PFL5" s="1"/>
      <c r="PFM5" s="1"/>
      <c r="PFN5" s="1"/>
      <c r="PFO5" s="1"/>
      <c r="PFP5" s="1"/>
      <c r="PFQ5" s="1"/>
      <c r="PFR5" s="1"/>
      <c r="PFS5" s="1"/>
      <c r="PFT5" s="1"/>
      <c r="PFU5" s="1"/>
      <c r="PFV5" s="1"/>
      <c r="PFW5" s="1"/>
      <c r="PFX5" s="1"/>
      <c r="PFY5" s="1"/>
      <c r="PFZ5" s="1"/>
      <c r="PGA5" s="1"/>
      <c r="PGB5" s="1"/>
      <c r="PGC5" s="1"/>
      <c r="PGD5" s="1"/>
      <c r="PGE5" s="1"/>
      <c r="PGF5" s="1"/>
      <c r="PGG5" s="1"/>
      <c r="PGH5" s="1"/>
      <c r="PGI5" s="1"/>
      <c r="PGJ5" s="1"/>
      <c r="PGK5" s="1"/>
      <c r="PGL5" s="1"/>
      <c r="PGM5" s="1"/>
      <c r="PGN5" s="1"/>
      <c r="PGO5" s="1"/>
      <c r="PGP5" s="1"/>
      <c r="PGQ5" s="1"/>
      <c r="PGR5" s="1"/>
      <c r="PGS5" s="1"/>
      <c r="PGT5" s="1"/>
      <c r="PGU5" s="1"/>
      <c r="PGV5" s="1"/>
      <c r="PGW5" s="1"/>
      <c r="PGX5" s="1"/>
      <c r="PGY5" s="1"/>
      <c r="PGZ5" s="1"/>
      <c r="PHA5" s="1"/>
      <c r="PHB5" s="1"/>
      <c r="PHC5" s="1"/>
      <c r="PHD5" s="1"/>
      <c r="PHE5" s="1"/>
      <c r="PHF5" s="1"/>
      <c r="PHG5" s="1"/>
      <c r="PHH5" s="1"/>
      <c r="PHI5" s="1"/>
      <c r="PHJ5" s="1"/>
      <c r="PHK5" s="1"/>
      <c r="PHL5" s="1"/>
      <c r="PHM5" s="1"/>
      <c r="PHN5" s="1"/>
      <c r="PHO5" s="1"/>
      <c r="PHP5" s="1"/>
      <c r="PHQ5" s="1"/>
      <c r="PHR5" s="1"/>
      <c r="PHS5" s="1"/>
      <c r="PHT5" s="1"/>
      <c r="PHU5" s="1"/>
      <c r="PHV5" s="1"/>
      <c r="PHW5" s="1"/>
      <c r="PHX5" s="1"/>
      <c r="PHY5" s="1"/>
      <c r="PHZ5" s="1"/>
      <c r="PIA5" s="1"/>
      <c r="PIB5" s="1"/>
      <c r="PIC5" s="1"/>
      <c r="PID5" s="1"/>
      <c r="PIE5" s="1"/>
      <c r="PIF5" s="1"/>
      <c r="PIG5" s="1"/>
      <c r="PIH5" s="1"/>
      <c r="PII5" s="1"/>
      <c r="PIJ5" s="1"/>
      <c r="PIK5" s="1"/>
      <c r="PIL5" s="1"/>
      <c r="PIM5" s="1"/>
      <c r="PIN5" s="1"/>
      <c r="PIO5" s="1"/>
      <c r="PIP5" s="1"/>
      <c r="PIQ5" s="1"/>
      <c r="PIR5" s="1"/>
      <c r="PIS5" s="1"/>
      <c r="PIT5" s="1"/>
      <c r="PIU5" s="1"/>
      <c r="PIV5" s="1"/>
      <c r="PIW5" s="1"/>
      <c r="PIX5" s="1"/>
      <c r="PIY5" s="1"/>
      <c r="PIZ5" s="1"/>
      <c r="PJA5" s="1"/>
      <c r="PJB5" s="1"/>
      <c r="PJC5" s="1"/>
      <c r="PJD5" s="1"/>
      <c r="PJE5" s="1"/>
      <c r="PJF5" s="1"/>
      <c r="PJG5" s="1"/>
      <c r="PJH5" s="1"/>
      <c r="PJI5" s="1"/>
      <c r="PJJ5" s="1"/>
      <c r="PJK5" s="1"/>
      <c r="PJL5" s="1"/>
      <c r="PJM5" s="1"/>
      <c r="PJN5" s="1"/>
      <c r="PJO5" s="1"/>
      <c r="PJP5" s="1"/>
      <c r="PJQ5" s="1"/>
      <c r="PJR5" s="1"/>
      <c r="PJS5" s="1"/>
      <c r="PJT5" s="1"/>
      <c r="PJU5" s="1"/>
      <c r="PJV5" s="1"/>
      <c r="PJW5" s="1"/>
      <c r="PJX5" s="1"/>
      <c r="PJY5" s="1"/>
      <c r="PJZ5" s="1"/>
      <c r="PKA5" s="1"/>
      <c r="PKB5" s="1"/>
      <c r="PKC5" s="1"/>
      <c r="PKD5" s="1"/>
      <c r="PKE5" s="1"/>
      <c r="PKF5" s="1"/>
      <c r="PKG5" s="1"/>
      <c r="PKH5" s="1"/>
      <c r="PKI5" s="1"/>
      <c r="PKJ5" s="1"/>
      <c r="PKK5" s="1"/>
      <c r="PKL5" s="1"/>
      <c r="PKM5" s="1"/>
      <c r="PKN5" s="1"/>
      <c r="PKO5" s="1"/>
      <c r="PKP5" s="1"/>
      <c r="PKQ5" s="1"/>
      <c r="PKR5" s="1"/>
      <c r="PKS5" s="1"/>
      <c r="PKT5" s="1"/>
      <c r="PKU5" s="1"/>
      <c r="PKV5" s="1"/>
      <c r="PKW5" s="1"/>
      <c r="PKX5" s="1"/>
      <c r="PKY5" s="1"/>
      <c r="PKZ5" s="1"/>
      <c r="PLA5" s="1"/>
      <c r="PLB5" s="1"/>
      <c r="PLC5" s="1"/>
      <c r="PLD5" s="1"/>
      <c r="PLE5" s="1"/>
      <c r="PLF5" s="1"/>
      <c r="PLG5" s="1"/>
      <c r="PLH5" s="1"/>
      <c r="PLI5" s="1"/>
      <c r="PLJ5" s="1"/>
      <c r="PLK5" s="1"/>
      <c r="PLL5" s="1"/>
      <c r="PLM5" s="1"/>
      <c r="PLN5" s="1"/>
      <c r="PLO5" s="1"/>
      <c r="PLP5" s="1"/>
      <c r="PLQ5" s="1"/>
      <c r="PLR5" s="1"/>
      <c r="PLS5" s="1"/>
      <c r="PLT5" s="1"/>
      <c r="PLU5" s="1"/>
      <c r="PLV5" s="1"/>
      <c r="PLW5" s="1"/>
      <c r="PLX5" s="1"/>
      <c r="PLY5" s="1"/>
      <c r="PLZ5" s="1"/>
      <c r="PMA5" s="1"/>
      <c r="PMB5" s="1"/>
      <c r="PMC5" s="1"/>
      <c r="PMD5" s="1"/>
      <c r="PME5" s="1"/>
      <c r="PMF5" s="1"/>
      <c r="PMG5" s="1"/>
      <c r="PMH5" s="1"/>
      <c r="PMI5" s="1"/>
      <c r="PMJ5" s="1"/>
      <c r="PMK5" s="1"/>
      <c r="PML5" s="1"/>
      <c r="PMM5" s="1"/>
      <c r="PMN5" s="1"/>
      <c r="PMO5" s="1"/>
      <c r="PMP5" s="1"/>
      <c r="PMQ5" s="1"/>
      <c r="PMR5" s="1"/>
      <c r="PMS5" s="1"/>
      <c r="PMT5" s="1"/>
      <c r="PMU5" s="1"/>
      <c r="PMV5" s="1"/>
      <c r="PMW5" s="1"/>
      <c r="PMX5" s="1"/>
      <c r="PMY5" s="1"/>
      <c r="PMZ5" s="1"/>
      <c r="PNA5" s="1"/>
      <c r="PNB5" s="1"/>
      <c r="PNC5" s="1"/>
      <c r="PND5" s="1"/>
      <c r="PNE5" s="1"/>
      <c r="PNF5" s="1"/>
      <c r="PNG5" s="1"/>
      <c r="PNH5" s="1"/>
      <c r="PNI5" s="1"/>
      <c r="PNJ5" s="1"/>
      <c r="PNK5" s="1"/>
      <c r="PNL5" s="1"/>
      <c r="PNM5" s="1"/>
      <c r="PNN5" s="1"/>
      <c r="PNO5" s="1"/>
      <c r="PNP5" s="1"/>
      <c r="PNQ5" s="1"/>
      <c r="PNR5" s="1"/>
      <c r="PNS5" s="1"/>
      <c r="PNT5" s="1"/>
      <c r="PNU5" s="1"/>
      <c r="PNV5" s="1"/>
      <c r="PNW5" s="1"/>
      <c r="PNX5" s="1"/>
      <c r="PNY5" s="1"/>
      <c r="PNZ5" s="1"/>
      <c r="POA5" s="1"/>
      <c r="POB5" s="1"/>
      <c r="POC5" s="1"/>
      <c r="POD5" s="1"/>
      <c r="POE5" s="1"/>
      <c r="POF5" s="1"/>
      <c r="POG5" s="1"/>
      <c r="POH5" s="1"/>
      <c r="POI5" s="1"/>
      <c r="POJ5" s="1"/>
      <c r="POK5" s="1"/>
      <c r="POL5" s="1"/>
      <c r="POM5" s="1"/>
      <c r="PON5" s="1"/>
      <c r="POO5" s="1"/>
      <c r="POP5" s="1"/>
      <c r="POQ5" s="1"/>
      <c r="POR5" s="1"/>
      <c r="POS5" s="1"/>
      <c r="POT5" s="1"/>
      <c r="POU5" s="1"/>
      <c r="POV5" s="1"/>
      <c r="POW5" s="1"/>
      <c r="POX5" s="1"/>
      <c r="POY5" s="1"/>
      <c r="POZ5" s="1"/>
      <c r="PPA5" s="1"/>
      <c r="PPB5" s="1"/>
      <c r="PPC5" s="1"/>
      <c r="PPD5" s="1"/>
      <c r="PPE5" s="1"/>
      <c r="PPF5" s="1"/>
      <c r="PPG5" s="1"/>
      <c r="PPH5" s="1"/>
      <c r="PPI5" s="1"/>
      <c r="PPJ5" s="1"/>
      <c r="PPK5" s="1"/>
      <c r="PPL5" s="1"/>
      <c r="PPM5" s="1"/>
      <c r="PPN5" s="1"/>
      <c r="PPO5" s="1"/>
      <c r="PPP5" s="1"/>
      <c r="PPQ5" s="1"/>
      <c r="PPR5" s="1"/>
      <c r="PPS5" s="1"/>
      <c r="PPT5" s="1"/>
      <c r="PPU5" s="1"/>
      <c r="PPV5" s="1"/>
      <c r="PPW5" s="1"/>
      <c r="PPX5" s="1"/>
      <c r="PPY5" s="1"/>
      <c r="PPZ5" s="1"/>
      <c r="PQA5" s="1"/>
      <c r="PQB5" s="1"/>
      <c r="PQC5" s="1"/>
      <c r="PQD5" s="1"/>
      <c r="PQE5" s="1"/>
      <c r="PQF5" s="1"/>
      <c r="PQG5" s="1"/>
      <c r="PQH5" s="1"/>
      <c r="PQI5" s="1"/>
      <c r="PQJ5" s="1"/>
      <c r="PQK5" s="1"/>
      <c r="PQL5" s="1"/>
      <c r="PQM5" s="1"/>
      <c r="PQN5" s="1"/>
      <c r="PQO5" s="1"/>
      <c r="PQP5" s="1"/>
      <c r="PQQ5" s="1"/>
      <c r="PQR5" s="1"/>
      <c r="PQS5" s="1"/>
      <c r="PQT5" s="1"/>
      <c r="PQU5" s="1"/>
      <c r="PQV5" s="1"/>
      <c r="PQW5" s="1"/>
      <c r="PQX5" s="1"/>
      <c r="PQY5" s="1"/>
      <c r="PQZ5" s="1"/>
      <c r="PRA5" s="1"/>
      <c r="PRB5" s="1"/>
      <c r="PRC5" s="1"/>
      <c r="PRD5" s="1"/>
      <c r="PRE5" s="1"/>
      <c r="PRF5" s="1"/>
      <c r="PRG5" s="1"/>
      <c r="PRH5" s="1"/>
      <c r="PRI5" s="1"/>
      <c r="PRJ5" s="1"/>
      <c r="PRK5" s="1"/>
      <c r="PRL5" s="1"/>
      <c r="PRM5" s="1"/>
      <c r="PRN5" s="1"/>
      <c r="PRO5" s="1"/>
      <c r="PRP5" s="1"/>
      <c r="PRQ5" s="1"/>
      <c r="PRR5" s="1"/>
      <c r="PRS5" s="1"/>
      <c r="PRT5" s="1"/>
      <c r="PRU5" s="1"/>
      <c r="PRV5" s="1"/>
      <c r="PRW5" s="1"/>
      <c r="PRX5" s="1"/>
      <c r="PRY5" s="1"/>
      <c r="PRZ5" s="1"/>
      <c r="PSA5" s="1"/>
      <c r="PSB5" s="1"/>
      <c r="PSC5" s="1"/>
      <c r="PSD5" s="1"/>
      <c r="PSE5" s="1"/>
      <c r="PSF5" s="1"/>
      <c r="PSG5" s="1"/>
      <c r="PSH5" s="1"/>
      <c r="PSI5" s="1"/>
      <c r="PSJ5" s="1"/>
      <c r="PSK5" s="1"/>
      <c r="PSL5" s="1"/>
      <c r="PSM5" s="1"/>
      <c r="PSN5" s="1"/>
      <c r="PSO5" s="1"/>
      <c r="PSP5" s="1"/>
      <c r="PSQ5" s="1"/>
      <c r="PSR5" s="1"/>
      <c r="PSS5" s="1"/>
      <c r="PST5" s="1"/>
      <c r="PSU5" s="1"/>
      <c r="PSV5" s="1"/>
      <c r="PSW5" s="1"/>
      <c r="PSX5" s="1"/>
      <c r="PSY5" s="1"/>
      <c r="PSZ5" s="1"/>
      <c r="PTA5" s="1"/>
      <c r="PTB5" s="1"/>
      <c r="PTC5" s="1"/>
      <c r="PTD5" s="1"/>
      <c r="PTE5" s="1"/>
      <c r="PTF5" s="1"/>
      <c r="PTG5" s="1"/>
      <c r="PTH5" s="1"/>
      <c r="PTI5" s="1"/>
      <c r="PTJ5" s="1"/>
      <c r="PTK5" s="1"/>
      <c r="PTL5" s="1"/>
      <c r="PTM5" s="1"/>
      <c r="PTN5" s="1"/>
      <c r="PTO5" s="1"/>
      <c r="PTP5" s="1"/>
      <c r="PTQ5" s="1"/>
      <c r="PTR5" s="1"/>
      <c r="PTS5" s="1"/>
      <c r="PTT5" s="1"/>
      <c r="PTU5" s="1"/>
      <c r="PTV5" s="1"/>
      <c r="PTW5" s="1"/>
      <c r="PTX5" s="1"/>
      <c r="PTY5" s="1"/>
      <c r="PTZ5" s="1"/>
      <c r="PUA5" s="1"/>
      <c r="PUB5" s="1"/>
      <c r="PUC5" s="1"/>
      <c r="PUD5" s="1"/>
      <c r="PUE5" s="1"/>
      <c r="PUF5" s="1"/>
      <c r="PUG5" s="1"/>
      <c r="PUH5" s="1"/>
      <c r="PUI5" s="1"/>
      <c r="PUJ5" s="1"/>
      <c r="PUK5" s="1"/>
      <c r="PUL5" s="1"/>
      <c r="PUM5" s="1"/>
      <c r="PUN5" s="1"/>
      <c r="PUO5" s="1"/>
      <c r="PUP5" s="1"/>
      <c r="PUQ5" s="1"/>
      <c r="PUR5" s="1"/>
      <c r="PUS5" s="1"/>
      <c r="PUT5" s="1"/>
      <c r="PUU5" s="1"/>
      <c r="PUV5" s="1"/>
      <c r="PUW5" s="1"/>
      <c r="PUX5" s="1"/>
      <c r="PUY5" s="1"/>
      <c r="PUZ5" s="1"/>
      <c r="PVA5" s="1"/>
      <c r="PVB5" s="1"/>
      <c r="PVC5" s="1"/>
      <c r="PVD5" s="1"/>
      <c r="PVE5" s="1"/>
      <c r="PVF5" s="1"/>
      <c r="PVG5" s="1"/>
      <c r="PVH5" s="1"/>
      <c r="PVI5" s="1"/>
      <c r="PVJ5" s="1"/>
      <c r="PVK5" s="1"/>
      <c r="PVL5" s="1"/>
      <c r="PVM5" s="1"/>
      <c r="PVN5" s="1"/>
      <c r="PVO5" s="1"/>
      <c r="PVP5" s="1"/>
      <c r="PVQ5" s="1"/>
      <c r="PVR5" s="1"/>
      <c r="PVS5" s="1"/>
      <c r="PVT5" s="1"/>
      <c r="PVU5" s="1"/>
      <c r="PVV5" s="1"/>
      <c r="PVW5" s="1"/>
      <c r="PVX5" s="1"/>
      <c r="PVY5" s="1"/>
      <c r="PVZ5" s="1"/>
      <c r="PWA5" s="1"/>
      <c r="PWB5" s="1"/>
      <c r="PWC5" s="1"/>
      <c r="PWD5" s="1"/>
      <c r="PWE5" s="1"/>
      <c r="PWF5" s="1"/>
      <c r="PWG5" s="1"/>
      <c r="PWH5" s="1"/>
      <c r="PWI5" s="1"/>
      <c r="PWJ5" s="1"/>
      <c r="PWK5" s="1"/>
      <c r="PWL5" s="1"/>
      <c r="PWM5" s="1"/>
      <c r="PWN5" s="1"/>
      <c r="PWO5" s="1"/>
      <c r="PWP5" s="1"/>
      <c r="PWQ5" s="1"/>
      <c r="PWR5" s="1"/>
      <c r="PWS5" s="1"/>
      <c r="PWT5" s="1"/>
      <c r="PWU5" s="1"/>
      <c r="PWV5" s="1"/>
      <c r="PWW5" s="1"/>
      <c r="PWX5" s="1"/>
      <c r="PWY5" s="1"/>
      <c r="PWZ5" s="1"/>
      <c r="PXA5" s="1"/>
      <c r="PXB5" s="1"/>
      <c r="PXC5" s="1"/>
      <c r="PXD5" s="1"/>
      <c r="PXE5" s="1"/>
      <c r="PXF5" s="1"/>
      <c r="PXG5" s="1"/>
      <c r="PXH5" s="1"/>
      <c r="PXI5" s="1"/>
      <c r="PXJ5" s="1"/>
      <c r="PXK5" s="1"/>
      <c r="PXL5" s="1"/>
      <c r="PXM5" s="1"/>
      <c r="PXN5" s="1"/>
      <c r="PXO5" s="1"/>
      <c r="PXP5" s="1"/>
      <c r="PXQ5" s="1"/>
      <c r="PXR5" s="1"/>
      <c r="PXS5" s="1"/>
      <c r="PXT5" s="1"/>
      <c r="PXU5" s="1"/>
      <c r="PXV5" s="1"/>
      <c r="PXW5" s="1"/>
      <c r="PXX5" s="1"/>
      <c r="PXY5" s="1"/>
      <c r="PXZ5" s="1"/>
      <c r="PYA5" s="1"/>
      <c r="PYB5" s="1"/>
      <c r="PYC5" s="1"/>
      <c r="PYD5" s="1"/>
      <c r="PYE5" s="1"/>
      <c r="PYF5" s="1"/>
      <c r="PYG5" s="1"/>
      <c r="PYH5" s="1"/>
      <c r="PYI5" s="1"/>
      <c r="PYJ5" s="1"/>
      <c r="PYK5" s="1"/>
      <c r="PYL5" s="1"/>
      <c r="PYM5" s="1"/>
      <c r="PYN5" s="1"/>
      <c r="PYO5" s="1"/>
      <c r="PYP5" s="1"/>
      <c r="PYQ5" s="1"/>
      <c r="PYR5" s="1"/>
      <c r="PYS5" s="1"/>
      <c r="PYT5" s="1"/>
      <c r="PYU5" s="1"/>
      <c r="PYV5" s="1"/>
      <c r="PYW5" s="1"/>
      <c r="PYX5" s="1"/>
      <c r="PYY5" s="1"/>
      <c r="PYZ5" s="1"/>
      <c r="PZA5" s="1"/>
      <c r="PZB5" s="1"/>
      <c r="PZC5" s="1"/>
      <c r="PZD5" s="1"/>
      <c r="PZE5" s="1"/>
      <c r="PZF5" s="1"/>
      <c r="PZG5" s="1"/>
      <c r="PZH5" s="1"/>
      <c r="PZI5" s="1"/>
      <c r="PZJ5" s="1"/>
      <c r="PZK5" s="1"/>
      <c r="PZL5" s="1"/>
      <c r="PZM5" s="1"/>
      <c r="PZN5" s="1"/>
      <c r="PZO5" s="1"/>
      <c r="PZP5" s="1"/>
      <c r="PZQ5" s="1"/>
      <c r="PZR5" s="1"/>
      <c r="PZS5" s="1"/>
      <c r="PZT5" s="1"/>
      <c r="PZU5" s="1"/>
      <c r="PZV5" s="1"/>
      <c r="PZW5" s="1"/>
      <c r="PZX5" s="1"/>
      <c r="PZY5" s="1"/>
      <c r="PZZ5" s="1"/>
      <c r="QAA5" s="1"/>
      <c r="QAB5" s="1"/>
      <c r="QAC5" s="1"/>
      <c r="QAD5" s="1"/>
      <c r="QAE5" s="1"/>
      <c r="QAF5" s="1"/>
      <c r="QAG5" s="1"/>
      <c r="QAH5" s="1"/>
      <c r="QAI5" s="1"/>
      <c r="QAJ5" s="1"/>
      <c r="QAK5" s="1"/>
      <c r="QAL5" s="1"/>
      <c r="QAM5" s="1"/>
      <c r="QAN5" s="1"/>
      <c r="QAO5" s="1"/>
      <c r="QAP5" s="1"/>
      <c r="QAQ5" s="1"/>
      <c r="QAR5" s="1"/>
      <c r="QAS5" s="1"/>
      <c r="QAT5" s="1"/>
      <c r="QAU5" s="1"/>
      <c r="QAV5" s="1"/>
      <c r="QAW5" s="1"/>
      <c r="QAX5" s="1"/>
      <c r="QAY5" s="1"/>
      <c r="QAZ5" s="1"/>
      <c r="QBA5" s="1"/>
      <c r="QBB5" s="1"/>
      <c r="QBC5" s="1"/>
      <c r="QBD5" s="1"/>
      <c r="QBE5" s="1"/>
      <c r="QBF5" s="1"/>
      <c r="QBG5" s="1"/>
      <c r="QBH5" s="1"/>
      <c r="QBI5" s="1"/>
      <c r="QBJ5" s="1"/>
      <c r="QBK5" s="1"/>
      <c r="QBL5" s="1"/>
      <c r="QBM5" s="1"/>
      <c r="QBN5" s="1"/>
      <c r="QBO5" s="1"/>
      <c r="QBP5" s="1"/>
      <c r="QBQ5" s="1"/>
      <c r="QBR5" s="1"/>
      <c r="QBS5" s="1"/>
      <c r="QBT5" s="1"/>
      <c r="QBU5" s="1"/>
      <c r="QBV5" s="1"/>
      <c r="QBW5" s="1"/>
      <c r="QBX5" s="1"/>
      <c r="QBY5" s="1"/>
      <c r="QBZ5" s="1"/>
      <c r="QCA5" s="1"/>
      <c r="QCB5" s="1"/>
      <c r="QCC5" s="1"/>
      <c r="QCD5" s="1"/>
      <c r="QCE5" s="1"/>
      <c r="QCF5" s="1"/>
      <c r="QCG5" s="1"/>
      <c r="QCH5" s="1"/>
      <c r="QCI5" s="1"/>
      <c r="QCJ5" s="1"/>
      <c r="QCK5" s="1"/>
      <c r="QCL5" s="1"/>
      <c r="QCM5" s="1"/>
      <c r="QCN5" s="1"/>
      <c r="QCO5" s="1"/>
      <c r="QCP5" s="1"/>
      <c r="QCQ5" s="1"/>
      <c r="QCR5" s="1"/>
      <c r="QCS5" s="1"/>
      <c r="QCT5" s="1"/>
      <c r="QCU5" s="1"/>
      <c r="QCV5" s="1"/>
      <c r="QCW5" s="1"/>
      <c r="QCX5" s="1"/>
      <c r="QCY5" s="1"/>
      <c r="QCZ5" s="1"/>
      <c r="QDA5" s="1"/>
      <c r="QDB5" s="1"/>
      <c r="QDC5" s="1"/>
      <c r="QDD5" s="1"/>
      <c r="QDE5" s="1"/>
      <c r="QDF5" s="1"/>
      <c r="QDG5" s="1"/>
      <c r="QDH5" s="1"/>
      <c r="QDI5" s="1"/>
      <c r="QDJ5" s="1"/>
      <c r="QDK5" s="1"/>
      <c r="QDL5" s="1"/>
      <c r="QDM5" s="1"/>
      <c r="QDN5" s="1"/>
      <c r="QDO5" s="1"/>
      <c r="QDP5" s="1"/>
      <c r="QDQ5" s="1"/>
      <c r="QDR5" s="1"/>
      <c r="QDS5" s="1"/>
      <c r="QDT5" s="1"/>
      <c r="QDU5" s="1"/>
      <c r="QDV5" s="1"/>
      <c r="QDW5" s="1"/>
      <c r="QDX5" s="1"/>
      <c r="QDY5" s="1"/>
      <c r="QDZ5" s="1"/>
      <c r="QEA5" s="1"/>
      <c r="QEB5" s="1"/>
      <c r="QEC5" s="1"/>
      <c r="QED5" s="1"/>
      <c r="QEE5" s="1"/>
      <c r="QEF5" s="1"/>
      <c r="QEG5" s="1"/>
      <c r="QEH5" s="1"/>
      <c r="QEI5" s="1"/>
      <c r="QEJ5" s="1"/>
      <c r="QEK5" s="1"/>
      <c r="QEL5" s="1"/>
      <c r="QEM5" s="1"/>
      <c r="QEN5" s="1"/>
      <c r="QEO5" s="1"/>
      <c r="QEP5" s="1"/>
      <c r="QEQ5" s="1"/>
      <c r="QER5" s="1"/>
      <c r="QES5" s="1"/>
      <c r="QET5" s="1"/>
      <c r="QEU5" s="1"/>
      <c r="QEV5" s="1"/>
      <c r="QEW5" s="1"/>
      <c r="QEX5" s="1"/>
      <c r="QEY5" s="1"/>
      <c r="QEZ5" s="1"/>
      <c r="QFA5" s="1"/>
      <c r="QFB5" s="1"/>
      <c r="QFC5" s="1"/>
      <c r="QFD5" s="1"/>
      <c r="QFE5" s="1"/>
      <c r="QFF5" s="1"/>
      <c r="QFG5" s="1"/>
      <c r="QFH5" s="1"/>
      <c r="QFI5" s="1"/>
      <c r="QFJ5" s="1"/>
      <c r="QFK5" s="1"/>
      <c r="QFL5" s="1"/>
      <c r="QFM5" s="1"/>
      <c r="QFN5" s="1"/>
      <c r="QFO5" s="1"/>
      <c r="QFP5" s="1"/>
      <c r="QFQ5" s="1"/>
      <c r="QFR5" s="1"/>
      <c r="QFS5" s="1"/>
      <c r="QFT5" s="1"/>
      <c r="QFU5" s="1"/>
      <c r="QFV5" s="1"/>
      <c r="QFW5" s="1"/>
      <c r="QFX5" s="1"/>
      <c r="QFY5" s="1"/>
      <c r="QFZ5" s="1"/>
      <c r="QGA5" s="1"/>
      <c r="QGB5" s="1"/>
      <c r="QGC5" s="1"/>
      <c r="QGD5" s="1"/>
      <c r="QGE5" s="1"/>
      <c r="QGF5" s="1"/>
      <c r="QGG5" s="1"/>
      <c r="QGH5" s="1"/>
      <c r="QGI5" s="1"/>
      <c r="QGJ5" s="1"/>
      <c r="QGK5" s="1"/>
      <c r="QGL5" s="1"/>
      <c r="QGM5" s="1"/>
      <c r="QGN5" s="1"/>
      <c r="QGO5" s="1"/>
      <c r="QGP5" s="1"/>
      <c r="QGQ5" s="1"/>
      <c r="QGR5" s="1"/>
      <c r="QGS5" s="1"/>
      <c r="QGT5" s="1"/>
      <c r="QGU5" s="1"/>
      <c r="QGV5" s="1"/>
      <c r="QGW5" s="1"/>
      <c r="QGX5" s="1"/>
      <c r="QGY5" s="1"/>
      <c r="QGZ5" s="1"/>
      <c r="QHA5" s="1"/>
      <c r="QHB5" s="1"/>
      <c r="QHC5" s="1"/>
      <c r="QHD5" s="1"/>
      <c r="QHE5" s="1"/>
      <c r="QHF5" s="1"/>
      <c r="QHG5" s="1"/>
      <c r="QHH5" s="1"/>
      <c r="QHI5" s="1"/>
      <c r="QHJ5" s="1"/>
      <c r="QHK5" s="1"/>
      <c r="QHL5" s="1"/>
      <c r="QHM5" s="1"/>
      <c r="QHN5" s="1"/>
      <c r="QHO5" s="1"/>
      <c r="QHP5" s="1"/>
      <c r="QHQ5" s="1"/>
      <c r="QHR5" s="1"/>
      <c r="QHS5" s="1"/>
      <c r="QHT5" s="1"/>
      <c r="QHU5" s="1"/>
      <c r="QHV5" s="1"/>
      <c r="QHW5" s="1"/>
      <c r="QHX5" s="1"/>
      <c r="QHY5" s="1"/>
      <c r="QHZ5" s="1"/>
      <c r="QIA5" s="1"/>
      <c r="QIB5" s="1"/>
      <c r="QIC5" s="1"/>
      <c r="QID5" s="1"/>
      <c r="QIE5" s="1"/>
      <c r="QIF5" s="1"/>
      <c r="QIG5" s="1"/>
      <c r="QIH5" s="1"/>
      <c r="QII5" s="1"/>
      <c r="QIJ5" s="1"/>
      <c r="QIK5" s="1"/>
      <c r="QIL5" s="1"/>
      <c r="QIM5" s="1"/>
      <c r="QIN5" s="1"/>
      <c r="QIO5" s="1"/>
      <c r="QIP5" s="1"/>
      <c r="QIQ5" s="1"/>
      <c r="QIR5" s="1"/>
      <c r="QIS5" s="1"/>
      <c r="QIT5" s="1"/>
      <c r="QIU5" s="1"/>
      <c r="QIV5" s="1"/>
      <c r="QIW5" s="1"/>
      <c r="QIX5" s="1"/>
      <c r="QIY5" s="1"/>
      <c r="QIZ5" s="1"/>
      <c r="QJA5" s="1"/>
      <c r="QJB5" s="1"/>
      <c r="QJC5" s="1"/>
      <c r="QJD5" s="1"/>
      <c r="QJE5" s="1"/>
      <c r="QJF5" s="1"/>
      <c r="QJG5" s="1"/>
      <c r="QJH5" s="1"/>
      <c r="QJI5" s="1"/>
      <c r="QJJ5" s="1"/>
      <c r="QJK5" s="1"/>
      <c r="QJL5" s="1"/>
      <c r="QJM5" s="1"/>
      <c r="QJN5" s="1"/>
      <c r="QJO5" s="1"/>
      <c r="QJP5" s="1"/>
      <c r="QJQ5" s="1"/>
      <c r="QJR5" s="1"/>
      <c r="QJS5" s="1"/>
      <c r="QJT5" s="1"/>
      <c r="QJU5" s="1"/>
      <c r="QJV5" s="1"/>
      <c r="QJW5" s="1"/>
      <c r="QJX5" s="1"/>
      <c r="QJY5" s="1"/>
      <c r="QJZ5" s="1"/>
      <c r="QKA5" s="1"/>
      <c r="QKB5" s="1"/>
      <c r="QKC5" s="1"/>
      <c r="QKD5" s="1"/>
      <c r="QKE5" s="1"/>
      <c r="QKF5" s="1"/>
      <c r="QKG5" s="1"/>
      <c r="QKH5" s="1"/>
      <c r="QKI5" s="1"/>
      <c r="QKJ5" s="1"/>
      <c r="QKK5" s="1"/>
      <c r="QKL5" s="1"/>
      <c r="QKM5" s="1"/>
      <c r="QKN5" s="1"/>
      <c r="QKO5" s="1"/>
      <c r="QKP5" s="1"/>
      <c r="QKQ5" s="1"/>
      <c r="QKR5" s="1"/>
      <c r="QKS5" s="1"/>
      <c r="QKT5" s="1"/>
      <c r="QKU5" s="1"/>
      <c r="QKV5" s="1"/>
      <c r="QKW5" s="1"/>
      <c r="QKX5" s="1"/>
      <c r="QKY5" s="1"/>
      <c r="QKZ5" s="1"/>
      <c r="QLA5" s="1"/>
      <c r="QLB5" s="1"/>
      <c r="QLC5" s="1"/>
      <c r="QLD5" s="1"/>
      <c r="QLE5" s="1"/>
      <c r="QLF5" s="1"/>
      <c r="QLG5" s="1"/>
      <c r="QLH5" s="1"/>
      <c r="QLI5" s="1"/>
      <c r="QLJ5" s="1"/>
      <c r="QLK5" s="1"/>
      <c r="QLL5" s="1"/>
      <c r="QLM5" s="1"/>
      <c r="QLN5" s="1"/>
      <c r="QLO5" s="1"/>
      <c r="QLP5" s="1"/>
      <c r="QLQ5" s="1"/>
      <c r="QLR5" s="1"/>
      <c r="QLS5" s="1"/>
      <c r="QLT5" s="1"/>
      <c r="QLU5" s="1"/>
      <c r="QLV5" s="1"/>
      <c r="QLW5" s="1"/>
      <c r="QLX5" s="1"/>
      <c r="QLY5" s="1"/>
      <c r="QLZ5" s="1"/>
      <c r="QMA5" s="1"/>
      <c r="QMB5" s="1"/>
      <c r="QMC5" s="1"/>
      <c r="QMD5" s="1"/>
      <c r="QME5" s="1"/>
      <c r="QMF5" s="1"/>
      <c r="QMG5" s="1"/>
      <c r="QMH5" s="1"/>
      <c r="QMI5" s="1"/>
      <c r="QMJ5" s="1"/>
      <c r="QMK5" s="1"/>
      <c r="QML5" s="1"/>
      <c r="QMM5" s="1"/>
      <c r="QMN5" s="1"/>
      <c r="QMO5" s="1"/>
      <c r="QMP5" s="1"/>
      <c r="QMQ5" s="1"/>
      <c r="QMR5" s="1"/>
      <c r="QMS5" s="1"/>
      <c r="QMT5" s="1"/>
      <c r="QMU5" s="1"/>
      <c r="QMV5" s="1"/>
      <c r="QMW5" s="1"/>
      <c r="QMX5" s="1"/>
      <c r="QMY5" s="1"/>
      <c r="QMZ5" s="1"/>
      <c r="QNA5" s="1"/>
      <c r="QNB5" s="1"/>
      <c r="QNC5" s="1"/>
      <c r="QND5" s="1"/>
      <c r="QNE5" s="1"/>
      <c r="QNF5" s="1"/>
      <c r="QNG5" s="1"/>
      <c r="QNH5" s="1"/>
      <c r="QNI5" s="1"/>
      <c r="QNJ5" s="1"/>
      <c r="QNK5" s="1"/>
      <c r="QNL5" s="1"/>
      <c r="QNM5" s="1"/>
      <c r="QNN5" s="1"/>
      <c r="QNO5" s="1"/>
      <c r="QNP5" s="1"/>
      <c r="QNQ5" s="1"/>
      <c r="QNR5" s="1"/>
      <c r="QNS5" s="1"/>
      <c r="QNT5" s="1"/>
      <c r="QNU5" s="1"/>
      <c r="QNV5" s="1"/>
      <c r="QNW5" s="1"/>
      <c r="QNX5" s="1"/>
      <c r="QNY5" s="1"/>
      <c r="QNZ5" s="1"/>
      <c r="QOA5" s="1"/>
      <c r="QOB5" s="1"/>
      <c r="QOC5" s="1"/>
      <c r="QOD5" s="1"/>
      <c r="QOE5" s="1"/>
      <c r="QOF5" s="1"/>
      <c r="QOG5" s="1"/>
      <c r="QOH5" s="1"/>
      <c r="QOI5" s="1"/>
      <c r="QOJ5" s="1"/>
      <c r="QOK5" s="1"/>
      <c r="QOL5" s="1"/>
      <c r="QOM5" s="1"/>
      <c r="QON5" s="1"/>
      <c r="QOO5" s="1"/>
      <c r="QOP5" s="1"/>
      <c r="QOQ5" s="1"/>
      <c r="QOR5" s="1"/>
      <c r="QOS5" s="1"/>
      <c r="QOT5" s="1"/>
      <c r="QOU5" s="1"/>
      <c r="QOV5" s="1"/>
      <c r="QOW5" s="1"/>
      <c r="QOX5" s="1"/>
      <c r="QOY5" s="1"/>
      <c r="QOZ5" s="1"/>
      <c r="QPA5" s="1"/>
      <c r="QPB5" s="1"/>
      <c r="QPC5" s="1"/>
      <c r="QPD5" s="1"/>
      <c r="QPE5" s="1"/>
      <c r="QPF5" s="1"/>
      <c r="QPG5" s="1"/>
      <c r="QPH5" s="1"/>
      <c r="QPI5" s="1"/>
      <c r="QPJ5" s="1"/>
      <c r="QPK5" s="1"/>
      <c r="QPL5" s="1"/>
      <c r="QPM5" s="1"/>
      <c r="QPN5" s="1"/>
      <c r="QPO5" s="1"/>
      <c r="QPP5" s="1"/>
      <c r="QPQ5" s="1"/>
      <c r="QPR5" s="1"/>
      <c r="QPS5" s="1"/>
      <c r="QPT5" s="1"/>
      <c r="QPU5" s="1"/>
      <c r="QPV5" s="1"/>
      <c r="QPW5" s="1"/>
      <c r="QPX5" s="1"/>
      <c r="QPY5" s="1"/>
      <c r="QPZ5" s="1"/>
      <c r="QQA5" s="1"/>
      <c r="QQB5" s="1"/>
      <c r="QQC5" s="1"/>
      <c r="QQD5" s="1"/>
      <c r="QQE5" s="1"/>
      <c r="QQF5" s="1"/>
      <c r="QQG5" s="1"/>
      <c r="QQH5" s="1"/>
      <c r="QQI5" s="1"/>
      <c r="QQJ5" s="1"/>
      <c r="QQK5" s="1"/>
      <c r="QQL5" s="1"/>
      <c r="QQM5" s="1"/>
      <c r="QQN5" s="1"/>
      <c r="QQO5" s="1"/>
      <c r="QQP5" s="1"/>
      <c r="QQQ5" s="1"/>
      <c r="QQR5" s="1"/>
      <c r="QQS5" s="1"/>
      <c r="QQT5" s="1"/>
      <c r="QQU5" s="1"/>
      <c r="QQV5" s="1"/>
      <c r="QQW5" s="1"/>
      <c r="QQX5" s="1"/>
      <c r="QQY5" s="1"/>
      <c r="QQZ5" s="1"/>
      <c r="QRA5" s="1"/>
      <c r="QRB5" s="1"/>
      <c r="QRC5" s="1"/>
      <c r="QRD5" s="1"/>
      <c r="QRE5" s="1"/>
      <c r="QRF5" s="1"/>
      <c r="QRG5" s="1"/>
      <c r="QRH5" s="1"/>
      <c r="QRI5" s="1"/>
      <c r="QRJ5" s="1"/>
      <c r="QRK5" s="1"/>
      <c r="QRL5" s="1"/>
      <c r="QRM5" s="1"/>
      <c r="QRN5" s="1"/>
      <c r="QRO5" s="1"/>
      <c r="QRP5" s="1"/>
      <c r="QRQ5" s="1"/>
      <c r="QRR5" s="1"/>
      <c r="QRS5" s="1"/>
      <c r="QRT5" s="1"/>
      <c r="QRU5" s="1"/>
      <c r="QRV5" s="1"/>
      <c r="QRW5" s="1"/>
      <c r="QRX5" s="1"/>
      <c r="QRY5" s="1"/>
      <c r="QRZ5" s="1"/>
      <c r="QSA5" s="1"/>
      <c r="QSB5" s="1"/>
      <c r="QSC5" s="1"/>
      <c r="QSD5" s="1"/>
      <c r="QSE5" s="1"/>
      <c r="QSF5" s="1"/>
      <c r="QSG5" s="1"/>
      <c r="QSH5" s="1"/>
      <c r="QSI5" s="1"/>
      <c r="QSJ5" s="1"/>
      <c r="QSK5" s="1"/>
      <c r="QSL5" s="1"/>
      <c r="QSM5" s="1"/>
      <c r="QSN5" s="1"/>
      <c r="QSO5" s="1"/>
      <c r="QSP5" s="1"/>
      <c r="QSQ5" s="1"/>
      <c r="QSR5" s="1"/>
      <c r="QSS5" s="1"/>
      <c r="QST5" s="1"/>
      <c r="QSU5" s="1"/>
      <c r="QSV5" s="1"/>
      <c r="QSW5" s="1"/>
      <c r="QSX5" s="1"/>
      <c r="QSY5" s="1"/>
      <c r="QSZ5" s="1"/>
      <c r="QTA5" s="1"/>
      <c r="QTB5" s="1"/>
      <c r="QTC5" s="1"/>
      <c r="QTD5" s="1"/>
      <c r="QTE5" s="1"/>
      <c r="QTF5" s="1"/>
      <c r="QTG5" s="1"/>
      <c r="QTH5" s="1"/>
      <c r="QTI5" s="1"/>
      <c r="QTJ5" s="1"/>
      <c r="QTK5" s="1"/>
      <c r="QTL5" s="1"/>
      <c r="QTM5" s="1"/>
      <c r="QTN5" s="1"/>
      <c r="QTO5" s="1"/>
      <c r="QTP5" s="1"/>
      <c r="QTQ5" s="1"/>
      <c r="QTR5" s="1"/>
      <c r="QTS5" s="1"/>
      <c r="QTT5" s="1"/>
      <c r="QTU5" s="1"/>
      <c r="QTV5" s="1"/>
      <c r="QTW5" s="1"/>
      <c r="QTX5" s="1"/>
      <c r="QTY5" s="1"/>
      <c r="QTZ5" s="1"/>
      <c r="QUA5" s="1"/>
      <c r="QUB5" s="1"/>
      <c r="QUC5" s="1"/>
      <c r="QUD5" s="1"/>
      <c r="QUE5" s="1"/>
      <c r="QUF5" s="1"/>
      <c r="QUG5" s="1"/>
      <c r="QUH5" s="1"/>
      <c r="QUI5" s="1"/>
      <c r="QUJ5" s="1"/>
      <c r="QUK5" s="1"/>
      <c r="QUL5" s="1"/>
      <c r="QUM5" s="1"/>
      <c r="QUN5" s="1"/>
      <c r="QUO5" s="1"/>
      <c r="QUP5" s="1"/>
      <c r="QUQ5" s="1"/>
      <c r="QUR5" s="1"/>
      <c r="QUS5" s="1"/>
      <c r="QUT5" s="1"/>
      <c r="QUU5" s="1"/>
      <c r="QUV5" s="1"/>
      <c r="QUW5" s="1"/>
      <c r="QUX5" s="1"/>
      <c r="QUY5" s="1"/>
      <c r="QUZ5" s="1"/>
      <c r="QVA5" s="1"/>
      <c r="QVB5" s="1"/>
      <c r="QVC5" s="1"/>
      <c r="QVD5" s="1"/>
      <c r="QVE5" s="1"/>
      <c r="QVF5" s="1"/>
      <c r="QVG5" s="1"/>
      <c r="QVH5" s="1"/>
      <c r="QVI5" s="1"/>
      <c r="QVJ5" s="1"/>
      <c r="QVK5" s="1"/>
      <c r="QVL5" s="1"/>
      <c r="QVM5" s="1"/>
      <c r="QVN5" s="1"/>
      <c r="QVO5" s="1"/>
      <c r="QVP5" s="1"/>
      <c r="QVQ5" s="1"/>
      <c r="QVR5" s="1"/>
      <c r="QVS5" s="1"/>
      <c r="QVT5" s="1"/>
      <c r="QVU5" s="1"/>
      <c r="QVV5" s="1"/>
      <c r="QVW5" s="1"/>
      <c r="QVX5" s="1"/>
      <c r="QVY5" s="1"/>
      <c r="QVZ5" s="1"/>
      <c r="QWA5" s="1"/>
      <c r="QWB5" s="1"/>
      <c r="QWC5" s="1"/>
      <c r="QWD5" s="1"/>
      <c r="QWE5" s="1"/>
      <c r="QWF5" s="1"/>
      <c r="QWG5" s="1"/>
      <c r="QWH5" s="1"/>
      <c r="QWI5" s="1"/>
      <c r="QWJ5" s="1"/>
      <c r="QWK5" s="1"/>
      <c r="QWL5" s="1"/>
      <c r="QWM5" s="1"/>
      <c r="QWN5" s="1"/>
      <c r="QWO5" s="1"/>
      <c r="QWP5" s="1"/>
      <c r="QWQ5" s="1"/>
      <c r="QWR5" s="1"/>
      <c r="QWS5" s="1"/>
      <c r="QWT5" s="1"/>
      <c r="QWU5" s="1"/>
      <c r="QWV5" s="1"/>
      <c r="QWW5" s="1"/>
      <c r="QWX5" s="1"/>
      <c r="QWY5" s="1"/>
      <c r="QWZ5" s="1"/>
      <c r="QXA5" s="1"/>
      <c r="QXB5" s="1"/>
      <c r="QXC5" s="1"/>
      <c r="QXD5" s="1"/>
      <c r="QXE5" s="1"/>
      <c r="QXF5" s="1"/>
      <c r="QXG5" s="1"/>
      <c r="QXH5" s="1"/>
      <c r="QXI5" s="1"/>
      <c r="QXJ5" s="1"/>
      <c r="QXK5" s="1"/>
      <c r="QXL5" s="1"/>
      <c r="QXM5" s="1"/>
      <c r="QXN5" s="1"/>
      <c r="QXO5" s="1"/>
      <c r="QXP5" s="1"/>
      <c r="QXQ5" s="1"/>
      <c r="QXR5" s="1"/>
      <c r="QXS5" s="1"/>
      <c r="QXT5" s="1"/>
      <c r="QXU5" s="1"/>
      <c r="QXV5" s="1"/>
      <c r="QXW5" s="1"/>
      <c r="QXX5" s="1"/>
      <c r="QXY5" s="1"/>
      <c r="QXZ5" s="1"/>
      <c r="QYA5" s="1"/>
      <c r="QYB5" s="1"/>
      <c r="QYC5" s="1"/>
      <c r="QYD5" s="1"/>
      <c r="QYE5" s="1"/>
      <c r="QYF5" s="1"/>
      <c r="QYG5" s="1"/>
      <c r="QYH5" s="1"/>
      <c r="QYI5" s="1"/>
      <c r="QYJ5" s="1"/>
      <c r="QYK5" s="1"/>
      <c r="QYL5" s="1"/>
      <c r="QYM5" s="1"/>
      <c r="QYN5" s="1"/>
      <c r="QYO5" s="1"/>
      <c r="QYP5" s="1"/>
      <c r="QYQ5" s="1"/>
      <c r="QYR5" s="1"/>
      <c r="QYS5" s="1"/>
      <c r="QYT5" s="1"/>
      <c r="QYU5" s="1"/>
      <c r="QYV5" s="1"/>
      <c r="QYW5" s="1"/>
      <c r="QYX5" s="1"/>
      <c r="QYY5" s="1"/>
      <c r="QYZ5" s="1"/>
      <c r="QZA5" s="1"/>
      <c r="QZB5" s="1"/>
      <c r="QZC5" s="1"/>
      <c r="QZD5" s="1"/>
      <c r="QZE5" s="1"/>
      <c r="QZF5" s="1"/>
      <c r="QZG5" s="1"/>
      <c r="QZH5" s="1"/>
      <c r="QZI5" s="1"/>
      <c r="QZJ5" s="1"/>
      <c r="QZK5" s="1"/>
      <c r="QZL5" s="1"/>
      <c r="QZM5" s="1"/>
      <c r="QZN5" s="1"/>
      <c r="QZO5" s="1"/>
      <c r="QZP5" s="1"/>
      <c r="QZQ5" s="1"/>
      <c r="QZR5" s="1"/>
      <c r="QZS5" s="1"/>
      <c r="QZT5" s="1"/>
      <c r="QZU5" s="1"/>
      <c r="QZV5" s="1"/>
      <c r="QZW5" s="1"/>
      <c r="QZX5" s="1"/>
      <c r="QZY5" s="1"/>
      <c r="QZZ5" s="1"/>
      <c r="RAA5" s="1"/>
      <c r="RAB5" s="1"/>
      <c r="RAC5" s="1"/>
      <c r="RAD5" s="1"/>
      <c r="RAE5" s="1"/>
      <c r="RAF5" s="1"/>
      <c r="RAG5" s="1"/>
      <c r="RAH5" s="1"/>
      <c r="RAI5" s="1"/>
      <c r="RAJ5" s="1"/>
      <c r="RAK5" s="1"/>
      <c r="RAL5" s="1"/>
      <c r="RAM5" s="1"/>
      <c r="RAN5" s="1"/>
      <c r="RAO5" s="1"/>
      <c r="RAP5" s="1"/>
      <c r="RAQ5" s="1"/>
      <c r="RAR5" s="1"/>
      <c r="RAS5" s="1"/>
      <c r="RAT5" s="1"/>
      <c r="RAU5" s="1"/>
      <c r="RAV5" s="1"/>
      <c r="RAW5" s="1"/>
      <c r="RAX5" s="1"/>
      <c r="RAY5" s="1"/>
      <c r="RAZ5" s="1"/>
      <c r="RBA5" s="1"/>
      <c r="RBB5" s="1"/>
      <c r="RBC5" s="1"/>
      <c r="RBD5" s="1"/>
      <c r="RBE5" s="1"/>
      <c r="RBF5" s="1"/>
      <c r="RBG5" s="1"/>
      <c r="RBH5" s="1"/>
      <c r="RBI5" s="1"/>
      <c r="RBJ5" s="1"/>
      <c r="RBK5" s="1"/>
      <c r="RBL5" s="1"/>
      <c r="RBM5" s="1"/>
      <c r="RBN5" s="1"/>
      <c r="RBO5" s="1"/>
      <c r="RBP5" s="1"/>
      <c r="RBQ5" s="1"/>
      <c r="RBR5" s="1"/>
      <c r="RBS5" s="1"/>
      <c r="RBT5" s="1"/>
      <c r="RBU5" s="1"/>
      <c r="RBV5" s="1"/>
      <c r="RBW5" s="1"/>
      <c r="RBX5" s="1"/>
      <c r="RBY5" s="1"/>
      <c r="RBZ5" s="1"/>
      <c r="RCA5" s="1"/>
      <c r="RCB5" s="1"/>
      <c r="RCC5" s="1"/>
      <c r="RCD5" s="1"/>
      <c r="RCE5" s="1"/>
      <c r="RCF5" s="1"/>
      <c r="RCG5" s="1"/>
      <c r="RCH5" s="1"/>
      <c r="RCI5" s="1"/>
      <c r="RCJ5" s="1"/>
      <c r="RCK5" s="1"/>
      <c r="RCL5" s="1"/>
      <c r="RCM5" s="1"/>
      <c r="RCN5" s="1"/>
      <c r="RCO5" s="1"/>
      <c r="RCP5" s="1"/>
      <c r="RCQ5" s="1"/>
      <c r="RCR5" s="1"/>
      <c r="RCS5" s="1"/>
      <c r="RCT5" s="1"/>
      <c r="RCU5" s="1"/>
      <c r="RCV5" s="1"/>
      <c r="RCW5" s="1"/>
      <c r="RCX5" s="1"/>
      <c r="RCY5" s="1"/>
      <c r="RCZ5" s="1"/>
      <c r="RDA5" s="1"/>
      <c r="RDB5" s="1"/>
      <c r="RDC5" s="1"/>
      <c r="RDD5" s="1"/>
      <c r="RDE5" s="1"/>
      <c r="RDF5" s="1"/>
      <c r="RDG5" s="1"/>
      <c r="RDH5" s="1"/>
      <c r="RDI5" s="1"/>
      <c r="RDJ5" s="1"/>
      <c r="RDK5" s="1"/>
      <c r="RDL5" s="1"/>
      <c r="RDM5" s="1"/>
      <c r="RDN5" s="1"/>
      <c r="RDO5" s="1"/>
      <c r="RDP5" s="1"/>
      <c r="RDQ5" s="1"/>
      <c r="RDR5" s="1"/>
      <c r="RDS5" s="1"/>
      <c r="RDT5" s="1"/>
      <c r="RDU5" s="1"/>
      <c r="RDV5" s="1"/>
      <c r="RDW5" s="1"/>
      <c r="RDX5" s="1"/>
      <c r="RDY5" s="1"/>
      <c r="RDZ5" s="1"/>
      <c r="REA5" s="1"/>
      <c r="REB5" s="1"/>
      <c r="REC5" s="1"/>
      <c r="RED5" s="1"/>
      <c r="REE5" s="1"/>
      <c r="REF5" s="1"/>
      <c r="REG5" s="1"/>
      <c r="REH5" s="1"/>
      <c r="REI5" s="1"/>
      <c r="REJ5" s="1"/>
      <c r="REK5" s="1"/>
      <c r="REL5" s="1"/>
      <c r="REM5" s="1"/>
      <c r="REN5" s="1"/>
      <c r="REO5" s="1"/>
      <c r="REP5" s="1"/>
      <c r="REQ5" s="1"/>
      <c r="RER5" s="1"/>
      <c r="RES5" s="1"/>
      <c r="RET5" s="1"/>
      <c r="REU5" s="1"/>
      <c r="REV5" s="1"/>
      <c r="REW5" s="1"/>
      <c r="REX5" s="1"/>
      <c r="REY5" s="1"/>
      <c r="REZ5" s="1"/>
      <c r="RFA5" s="1"/>
      <c r="RFB5" s="1"/>
      <c r="RFC5" s="1"/>
      <c r="RFD5" s="1"/>
      <c r="RFE5" s="1"/>
      <c r="RFF5" s="1"/>
      <c r="RFG5" s="1"/>
      <c r="RFH5" s="1"/>
      <c r="RFI5" s="1"/>
      <c r="RFJ5" s="1"/>
      <c r="RFK5" s="1"/>
      <c r="RFL5" s="1"/>
      <c r="RFM5" s="1"/>
      <c r="RFN5" s="1"/>
      <c r="RFO5" s="1"/>
      <c r="RFP5" s="1"/>
      <c r="RFQ5" s="1"/>
      <c r="RFR5" s="1"/>
      <c r="RFS5" s="1"/>
      <c r="RFT5" s="1"/>
      <c r="RFU5" s="1"/>
      <c r="RFV5" s="1"/>
      <c r="RFW5" s="1"/>
      <c r="RFX5" s="1"/>
      <c r="RFY5" s="1"/>
      <c r="RFZ5" s="1"/>
      <c r="RGA5" s="1"/>
      <c r="RGB5" s="1"/>
      <c r="RGC5" s="1"/>
      <c r="RGD5" s="1"/>
      <c r="RGE5" s="1"/>
      <c r="RGF5" s="1"/>
      <c r="RGG5" s="1"/>
      <c r="RGH5" s="1"/>
      <c r="RGI5" s="1"/>
      <c r="RGJ5" s="1"/>
      <c r="RGK5" s="1"/>
      <c r="RGL5" s="1"/>
      <c r="RGM5" s="1"/>
      <c r="RGN5" s="1"/>
      <c r="RGO5" s="1"/>
      <c r="RGP5" s="1"/>
      <c r="RGQ5" s="1"/>
      <c r="RGR5" s="1"/>
      <c r="RGS5" s="1"/>
      <c r="RGT5" s="1"/>
      <c r="RGU5" s="1"/>
      <c r="RGV5" s="1"/>
      <c r="RGW5" s="1"/>
      <c r="RGX5" s="1"/>
      <c r="RGY5" s="1"/>
      <c r="RGZ5" s="1"/>
      <c r="RHA5" s="1"/>
      <c r="RHB5" s="1"/>
      <c r="RHC5" s="1"/>
      <c r="RHD5" s="1"/>
      <c r="RHE5" s="1"/>
      <c r="RHF5" s="1"/>
      <c r="RHG5" s="1"/>
      <c r="RHH5" s="1"/>
      <c r="RHI5" s="1"/>
      <c r="RHJ5" s="1"/>
      <c r="RHK5" s="1"/>
      <c r="RHL5" s="1"/>
      <c r="RHM5" s="1"/>
      <c r="RHN5" s="1"/>
      <c r="RHO5" s="1"/>
      <c r="RHP5" s="1"/>
      <c r="RHQ5" s="1"/>
      <c r="RHR5" s="1"/>
      <c r="RHS5" s="1"/>
      <c r="RHT5" s="1"/>
      <c r="RHU5" s="1"/>
      <c r="RHV5" s="1"/>
      <c r="RHW5" s="1"/>
      <c r="RHX5" s="1"/>
      <c r="RHY5" s="1"/>
      <c r="RHZ5" s="1"/>
      <c r="RIA5" s="1"/>
      <c r="RIB5" s="1"/>
      <c r="RIC5" s="1"/>
      <c r="RID5" s="1"/>
      <c r="RIE5" s="1"/>
      <c r="RIF5" s="1"/>
      <c r="RIG5" s="1"/>
      <c r="RIH5" s="1"/>
      <c r="RII5" s="1"/>
      <c r="RIJ5" s="1"/>
      <c r="RIK5" s="1"/>
      <c r="RIL5" s="1"/>
      <c r="RIM5" s="1"/>
      <c r="RIN5" s="1"/>
      <c r="RIO5" s="1"/>
      <c r="RIP5" s="1"/>
      <c r="RIQ5" s="1"/>
      <c r="RIR5" s="1"/>
      <c r="RIS5" s="1"/>
      <c r="RIT5" s="1"/>
      <c r="RIU5" s="1"/>
      <c r="RIV5" s="1"/>
      <c r="RIW5" s="1"/>
      <c r="RIX5" s="1"/>
      <c r="RIY5" s="1"/>
      <c r="RIZ5" s="1"/>
      <c r="RJA5" s="1"/>
      <c r="RJB5" s="1"/>
      <c r="RJC5" s="1"/>
      <c r="RJD5" s="1"/>
      <c r="RJE5" s="1"/>
      <c r="RJF5" s="1"/>
      <c r="RJG5" s="1"/>
      <c r="RJH5" s="1"/>
      <c r="RJI5" s="1"/>
      <c r="RJJ5" s="1"/>
      <c r="RJK5" s="1"/>
      <c r="RJL5" s="1"/>
      <c r="RJM5" s="1"/>
      <c r="RJN5" s="1"/>
      <c r="RJO5" s="1"/>
      <c r="RJP5" s="1"/>
      <c r="RJQ5" s="1"/>
      <c r="RJR5" s="1"/>
      <c r="RJS5" s="1"/>
      <c r="RJT5" s="1"/>
      <c r="RJU5" s="1"/>
      <c r="RJV5" s="1"/>
      <c r="RJW5" s="1"/>
      <c r="RJX5" s="1"/>
      <c r="RJY5" s="1"/>
      <c r="RJZ5" s="1"/>
      <c r="RKA5" s="1"/>
      <c r="RKB5" s="1"/>
      <c r="RKC5" s="1"/>
      <c r="RKD5" s="1"/>
      <c r="RKE5" s="1"/>
      <c r="RKF5" s="1"/>
      <c r="RKG5" s="1"/>
      <c r="RKH5" s="1"/>
      <c r="RKI5" s="1"/>
      <c r="RKJ5" s="1"/>
      <c r="RKK5" s="1"/>
      <c r="RKL5" s="1"/>
      <c r="RKM5" s="1"/>
      <c r="RKN5" s="1"/>
      <c r="RKO5" s="1"/>
      <c r="RKP5" s="1"/>
      <c r="RKQ5" s="1"/>
      <c r="RKR5" s="1"/>
      <c r="RKS5" s="1"/>
      <c r="RKT5" s="1"/>
      <c r="RKU5" s="1"/>
      <c r="RKV5" s="1"/>
      <c r="RKW5" s="1"/>
      <c r="RKX5" s="1"/>
      <c r="RKY5" s="1"/>
      <c r="RKZ5" s="1"/>
      <c r="RLA5" s="1"/>
      <c r="RLB5" s="1"/>
      <c r="RLC5" s="1"/>
      <c r="RLD5" s="1"/>
      <c r="RLE5" s="1"/>
      <c r="RLF5" s="1"/>
      <c r="RLG5" s="1"/>
      <c r="RLH5" s="1"/>
      <c r="RLI5" s="1"/>
      <c r="RLJ5" s="1"/>
      <c r="RLK5" s="1"/>
      <c r="RLL5" s="1"/>
      <c r="RLM5" s="1"/>
      <c r="RLN5" s="1"/>
      <c r="RLO5" s="1"/>
      <c r="RLP5" s="1"/>
      <c r="RLQ5" s="1"/>
      <c r="RLR5" s="1"/>
      <c r="RLS5" s="1"/>
      <c r="RLT5" s="1"/>
      <c r="RLU5" s="1"/>
      <c r="RLV5" s="1"/>
      <c r="RLW5" s="1"/>
      <c r="RLX5" s="1"/>
      <c r="RLY5" s="1"/>
      <c r="RLZ5" s="1"/>
      <c r="RMA5" s="1"/>
      <c r="RMB5" s="1"/>
      <c r="RMC5" s="1"/>
      <c r="RMD5" s="1"/>
      <c r="RME5" s="1"/>
      <c r="RMF5" s="1"/>
      <c r="RMG5" s="1"/>
      <c r="RMH5" s="1"/>
      <c r="RMI5" s="1"/>
      <c r="RMJ5" s="1"/>
      <c r="RMK5" s="1"/>
      <c r="RML5" s="1"/>
      <c r="RMM5" s="1"/>
      <c r="RMN5" s="1"/>
      <c r="RMO5" s="1"/>
      <c r="RMP5" s="1"/>
      <c r="RMQ5" s="1"/>
      <c r="RMR5" s="1"/>
      <c r="RMS5" s="1"/>
      <c r="RMT5" s="1"/>
      <c r="RMU5" s="1"/>
      <c r="RMV5" s="1"/>
      <c r="RMW5" s="1"/>
      <c r="RMX5" s="1"/>
      <c r="RMY5" s="1"/>
      <c r="RMZ5" s="1"/>
      <c r="RNA5" s="1"/>
      <c r="RNB5" s="1"/>
      <c r="RNC5" s="1"/>
      <c r="RND5" s="1"/>
      <c r="RNE5" s="1"/>
      <c r="RNF5" s="1"/>
      <c r="RNG5" s="1"/>
      <c r="RNH5" s="1"/>
      <c r="RNI5" s="1"/>
      <c r="RNJ5" s="1"/>
      <c r="RNK5" s="1"/>
      <c r="RNL5" s="1"/>
      <c r="RNM5" s="1"/>
      <c r="RNN5" s="1"/>
      <c r="RNO5" s="1"/>
      <c r="RNP5" s="1"/>
      <c r="RNQ5" s="1"/>
      <c r="RNR5" s="1"/>
      <c r="RNS5" s="1"/>
      <c r="RNT5" s="1"/>
      <c r="RNU5" s="1"/>
      <c r="RNV5" s="1"/>
      <c r="RNW5" s="1"/>
      <c r="RNX5" s="1"/>
      <c r="RNY5" s="1"/>
      <c r="RNZ5" s="1"/>
      <c r="ROA5" s="1"/>
      <c r="ROB5" s="1"/>
      <c r="ROC5" s="1"/>
      <c r="ROD5" s="1"/>
      <c r="ROE5" s="1"/>
      <c r="ROF5" s="1"/>
      <c r="ROG5" s="1"/>
      <c r="ROH5" s="1"/>
      <c r="ROI5" s="1"/>
      <c r="ROJ5" s="1"/>
      <c r="ROK5" s="1"/>
      <c r="ROL5" s="1"/>
      <c r="ROM5" s="1"/>
      <c r="RON5" s="1"/>
      <c r="ROO5" s="1"/>
      <c r="ROP5" s="1"/>
      <c r="ROQ5" s="1"/>
      <c r="ROR5" s="1"/>
      <c r="ROS5" s="1"/>
      <c r="ROT5" s="1"/>
      <c r="ROU5" s="1"/>
      <c r="ROV5" s="1"/>
      <c r="ROW5" s="1"/>
      <c r="ROX5" s="1"/>
      <c r="ROY5" s="1"/>
      <c r="ROZ5" s="1"/>
      <c r="RPA5" s="1"/>
      <c r="RPB5" s="1"/>
      <c r="RPC5" s="1"/>
      <c r="RPD5" s="1"/>
      <c r="RPE5" s="1"/>
      <c r="RPF5" s="1"/>
      <c r="RPG5" s="1"/>
      <c r="RPH5" s="1"/>
      <c r="RPI5" s="1"/>
      <c r="RPJ5" s="1"/>
      <c r="RPK5" s="1"/>
      <c r="RPL5" s="1"/>
      <c r="RPM5" s="1"/>
      <c r="RPN5" s="1"/>
      <c r="RPO5" s="1"/>
      <c r="RPP5" s="1"/>
      <c r="RPQ5" s="1"/>
      <c r="RPR5" s="1"/>
      <c r="RPS5" s="1"/>
      <c r="RPT5" s="1"/>
      <c r="RPU5" s="1"/>
      <c r="RPV5" s="1"/>
      <c r="RPW5" s="1"/>
      <c r="RPX5" s="1"/>
      <c r="RPY5" s="1"/>
      <c r="RPZ5" s="1"/>
      <c r="RQA5" s="1"/>
      <c r="RQB5" s="1"/>
      <c r="RQC5" s="1"/>
      <c r="RQD5" s="1"/>
      <c r="RQE5" s="1"/>
      <c r="RQF5" s="1"/>
      <c r="RQG5" s="1"/>
      <c r="RQH5" s="1"/>
      <c r="RQI5" s="1"/>
      <c r="RQJ5" s="1"/>
      <c r="RQK5" s="1"/>
      <c r="RQL5" s="1"/>
      <c r="RQM5" s="1"/>
      <c r="RQN5" s="1"/>
      <c r="RQO5" s="1"/>
      <c r="RQP5" s="1"/>
      <c r="RQQ5" s="1"/>
      <c r="RQR5" s="1"/>
      <c r="RQS5" s="1"/>
      <c r="RQT5" s="1"/>
      <c r="RQU5" s="1"/>
      <c r="RQV5" s="1"/>
      <c r="RQW5" s="1"/>
      <c r="RQX5" s="1"/>
      <c r="RQY5" s="1"/>
      <c r="RQZ5" s="1"/>
      <c r="RRA5" s="1"/>
      <c r="RRB5" s="1"/>
      <c r="RRC5" s="1"/>
      <c r="RRD5" s="1"/>
      <c r="RRE5" s="1"/>
      <c r="RRF5" s="1"/>
      <c r="RRG5" s="1"/>
      <c r="RRH5" s="1"/>
      <c r="RRI5" s="1"/>
      <c r="RRJ5" s="1"/>
      <c r="RRK5" s="1"/>
      <c r="RRL5" s="1"/>
      <c r="RRM5" s="1"/>
      <c r="RRN5" s="1"/>
      <c r="RRO5" s="1"/>
      <c r="RRP5" s="1"/>
      <c r="RRQ5" s="1"/>
      <c r="RRR5" s="1"/>
      <c r="RRS5" s="1"/>
      <c r="RRT5" s="1"/>
      <c r="RRU5" s="1"/>
      <c r="RRV5" s="1"/>
      <c r="RRW5" s="1"/>
      <c r="RRX5" s="1"/>
      <c r="RRY5" s="1"/>
      <c r="RRZ5" s="1"/>
      <c r="RSA5" s="1"/>
      <c r="RSB5" s="1"/>
      <c r="RSC5" s="1"/>
      <c r="RSD5" s="1"/>
      <c r="RSE5" s="1"/>
      <c r="RSF5" s="1"/>
      <c r="RSG5" s="1"/>
      <c r="RSH5" s="1"/>
      <c r="RSI5" s="1"/>
      <c r="RSJ5" s="1"/>
      <c r="RSK5" s="1"/>
      <c r="RSL5" s="1"/>
      <c r="RSM5" s="1"/>
      <c r="RSN5" s="1"/>
      <c r="RSO5" s="1"/>
      <c r="RSP5" s="1"/>
      <c r="RSQ5" s="1"/>
      <c r="RSR5" s="1"/>
      <c r="RSS5" s="1"/>
      <c r="RST5" s="1"/>
      <c r="RSU5" s="1"/>
      <c r="RSV5" s="1"/>
      <c r="RSW5" s="1"/>
      <c r="RSX5" s="1"/>
      <c r="RSY5" s="1"/>
      <c r="RSZ5" s="1"/>
      <c r="RTA5" s="1"/>
      <c r="RTB5" s="1"/>
      <c r="RTC5" s="1"/>
      <c r="RTD5" s="1"/>
      <c r="RTE5" s="1"/>
      <c r="RTF5" s="1"/>
      <c r="RTG5" s="1"/>
      <c r="RTH5" s="1"/>
      <c r="RTI5" s="1"/>
      <c r="RTJ5" s="1"/>
      <c r="RTK5" s="1"/>
      <c r="RTL5" s="1"/>
      <c r="RTM5" s="1"/>
      <c r="RTN5" s="1"/>
      <c r="RTO5" s="1"/>
      <c r="RTP5" s="1"/>
      <c r="RTQ5" s="1"/>
      <c r="RTR5" s="1"/>
      <c r="RTS5" s="1"/>
      <c r="RTT5" s="1"/>
      <c r="RTU5" s="1"/>
      <c r="RTV5" s="1"/>
      <c r="RTW5" s="1"/>
      <c r="RTX5" s="1"/>
      <c r="RTY5" s="1"/>
      <c r="RTZ5" s="1"/>
      <c r="RUA5" s="1"/>
      <c r="RUB5" s="1"/>
      <c r="RUC5" s="1"/>
      <c r="RUD5" s="1"/>
      <c r="RUE5" s="1"/>
      <c r="RUF5" s="1"/>
      <c r="RUG5" s="1"/>
      <c r="RUH5" s="1"/>
      <c r="RUI5" s="1"/>
      <c r="RUJ5" s="1"/>
      <c r="RUK5" s="1"/>
      <c r="RUL5" s="1"/>
      <c r="RUM5" s="1"/>
      <c r="RUN5" s="1"/>
      <c r="RUO5" s="1"/>
      <c r="RUP5" s="1"/>
      <c r="RUQ5" s="1"/>
      <c r="RUR5" s="1"/>
      <c r="RUS5" s="1"/>
      <c r="RUT5" s="1"/>
      <c r="RUU5" s="1"/>
      <c r="RUV5" s="1"/>
      <c r="RUW5" s="1"/>
      <c r="RUX5" s="1"/>
      <c r="RUY5" s="1"/>
      <c r="RUZ5" s="1"/>
      <c r="RVA5" s="1"/>
      <c r="RVB5" s="1"/>
      <c r="RVC5" s="1"/>
      <c r="RVD5" s="1"/>
      <c r="RVE5" s="1"/>
      <c r="RVF5" s="1"/>
      <c r="RVG5" s="1"/>
      <c r="RVH5" s="1"/>
      <c r="RVI5" s="1"/>
      <c r="RVJ5" s="1"/>
      <c r="RVK5" s="1"/>
      <c r="RVL5" s="1"/>
      <c r="RVM5" s="1"/>
      <c r="RVN5" s="1"/>
      <c r="RVO5" s="1"/>
      <c r="RVP5" s="1"/>
      <c r="RVQ5" s="1"/>
      <c r="RVR5" s="1"/>
      <c r="RVS5" s="1"/>
      <c r="RVT5" s="1"/>
      <c r="RVU5" s="1"/>
      <c r="RVV5" s="1"/>
      <c r="RVW5" s="1"/>
      <c r="RVX5" s="1"/>
      <c r="RVY5" s="1"/>
      <c r="RVZ5" s="1"/>
      <c r="RWA5" s="1"/>
      <c r="RWB5" s="1"/>
      <c r="RWC5" s="1"/>
      <c r="RWD5" s="1"/>
      <c r="RWE5" s="1"/>
      <c r="RWF5" s="1"/>
      <c r="RWG5" s="1"/>
      <c r="RWH5" s="1"/>
      <c r="RWI5" s="1"/>
      <c r="RWJ5" s="1"/>
      <c r="RWK5" s="1"/>
      <c r="RWL5" s="1"/>
      <c r="RWM5" s="1"/>
      <c r="RWN5" s="1"/>
      <c r="RWO5" s="1"/>
      <c r="RWP5" s="1"/>
      <c r="RWQ5" s="1"/>
      <c r="RWR5" s="1"/>
      <c r="RWS5" s="1"/>
      <c r="RWT5" s="1"/>
      <c r="RWU5" s="1"/>
      <c r="RWV5" s="1"/>
      <c r="RWW5" s="1"/>
      <c r="RWX5" s="1"/>
      <c r="RWY5" s="1"/>
      <c r="RWZ5" s="1"/>
      <c r="RXA5" s="1"/>
      <c r="RXB5" s="1"/>
      <c r="RXC5" s="1"/>
      <c r="RXD5" s="1"/>
      <c r="RXE5" s="1"/>
      <c r="RXF5" s="1"/>
      <c r="RXG5" s="1"/>
      <c r="RXH5" s="1"/>
      <c r="RXI5" s="1"/>
      <c r="RXJ5" s="1"/>
      <c r="RXK5" s="1"/>
      <c r="RXL5" s="1"/>
      <c r="RXM5" s="1"/>
      <c r="RXN5" s="1"/>
      <c r="RXO5" s="1"/>
      <c r="RXP5" s="1"/>
      <c r="RXQ5" s="1"/>
      <c r="RXR5" s="1"/>
      <c r="RXS5" s="1"/>
      <c r="RXT5" s="1"/>
      <c r="RXU5" s="1"/>
      <c r="RXV5" s="1"/>
      <c r="RXW5" s="1"/>
      <c r="RXX5" s="1"/>
      <c r="RXY5" s="1"/>
      <c r="RXZ5" s="1"/>
      <c r="RYA5" s="1"/>
      <c r="RYB5" s="1"/>
      <c r="RYC5" s="1"/>
      <c r="RYD5" s="1"/>
      <c r="RYE5" s="1"/>
      <c r="RYF5" s="1"/>
      <c r="RYG5" s="1"/>
      <c r="RYH5" s="1"/>
      <c r="RYI5" s="1"/>
      <c r="RYJ5" s="1"/>
      <c r="RYK5" s="1"/>
      <c r="RYL5" s="1"/>
      <c r="RYM5" s="1"/>
      <c r="RYN5" s="1"/>
      <c r="RYO5" s="1"/>
      <c r="RYP5" s="1"/>
      <c r="RYQ5" s="1"/>
      <c r="RYR5" s="1"/>
      <c r="RYS5" s="1"/>
      <c r="RYT5" s="1"/>
      <c r="RYU5" s="1"/>
      <c r="RYV5" s="1"/>
      <c r="RYW5" s="1"/>
      <c r="RYX5" s="1"/>
      <c r="RYY5" s="1"/>
      <c r="RYZ5" s="1"/>
      <c r="RZA5" s="1"/>
      <c r="RZB5" s="1"/>
      <c r="RZC5" s="1"/>
      <c r="RZD5" s="1"/>
      <c r="RZE5" s="1"/>
      <c r="RZF5" s="1"/>
      <c r="RZG5" s="1"/>
      <c r="RZH5" s="1"/>
      <c r="RZI5" s="1"/>
      <c r="RZJ5" s="1"/>
      <c r="RZK5" s="1"/>
      <c r="RZL5" s="1"/>
      <c r="RZM5" s="1"/>
      <c r="RZN5" s="1"/>
      <c r="RZO5" s="1"/>
      <c r="RZP5" s="1"/>
      <c r="RZQ5" s="1"/>
      <c r="RZR5" s="1"/>
      <c r="RZS5" s="1"/>
      <c r="RZT5" s="1"/>
      <c r="RZU5" s="1"/>
      <c r="RZV5" s="1"/>
      <c r="RZW5" s="1"/>
      <c r="RZX5" s="1"/>
      <c r="RZY5" s="1"/>
      <c r="RZZ5" s="1"/>
      <c r="SAA5" s="1"/>
      <c r="SAB5" s="1"/>
      <c r="SAC5" s="1"/>
      <c r="SAD5" s="1"/>
      <c r="SAE5" s="1"/>
      <c r="SAF5" s="1"/>
      <c r="SAG5" s="1"/>
      <c r="SAH5" s="1"/>
      <c r="SAI5" s="1"/>
      <c r="SAJ5" s="1"/>
      <c r="SAK5" s="1"/>
      <c r="SAL5" s="1"/>
      <c r="SAM5" s="1"/>
      <c r="SAN5" s="1"/>
      <c r="SAO5" s="1"/>
      <c r="SAP5" s="1"/>
      <c r="SAQ5" s="1"/>
      <c r="SAR5" s="1"/>
      <c r="SAS5" s="1"/>
      <c r="SAT5" s="1"/>
      <c r="SAU5" s="1"/>
      <c r="SAV5" s="1"/>
      <c r="SAW5" s="1"/>
      <c r="SAX5" s="1"/>
      <c r="SAY5" s="1"/>
      <c r="SAZ5" s="1"/>
      <c r="SBA5" s="1"/>
      <c r="SBB5" s="1"/>
      <c r="SBC5" s="1"/>
      <c r="SBD5" s="1"/>
      <c r="SBE5" s="1"/>
      <c r="SBF5" s="1"/>
      <c r="SBG5" s="1"/>
      <c r="SBH5" s="1"/>
      <c r="SBI5" s="1"/>
      <c r="SBJ5" s="1"/>
      <c r="SBK5" s="1"/>
      <c r="SBL5" s="1"/>
      <c r="SBM5" s="1"/>
      <c r="SBN5" s="1"/>
      <c r="SBO5" s="1"/>
      <c r="SBP5" s="1"/>
      <c r="SBQ5" s="1"/>
      <c r="SBR5" s="1"/>
      <c r="SBS5" s="1"/>
      <c r="SBT5" s="1"/>
      <c r="SBU5" s="1"/>
      <c r="SBV5" s="1"/>
      <c r="SBW5" s="1"/>
      <c r="SBX5" s="1"/>
      <c r="SBY5" s="1"/>
      <c r="SBZ5" s="1"/>
      <c r="SCA5" s="1"/>
      <c r="SCB5" s="1"/>
      <c r="SCC5" s="1"/>
      <c r="SCD5" s="1"/>
      <c r="SCE5" s="1"/>
      <c r="SCF5" s="1"/>
      <c r="SCG5" s="1"/>
      <c r="SCH5" s="1"/>
      <c r="SCI5" s="1"/>
      <c r="SCJ5" s="1"/>
      <c r="SCK5" s="1"/>
      <c r="SCL5" s="1"/>
      <c r="SCM5" s="1"/>
      <c r="SCN5" s="1"/>
      <c r="SCO5" s="1"/>
      <c r="SCP5" s="1"/>
      <c r="SCQ5" s="1"/>
      <c r="SCR5" s="1"/>
      <c r="SCS5" s="1"/>
      <c r="SCT5" s="1"/>
      <c r="SCU5" s="1"/>
      <c r="SCV5" s="1"/>
      <c r="SCW5" s="1"/>
      <c r="SCX5" s="1"/>
      <c r="SCY5" s="1"/>
      <c r="SCZ5" s="1"/>
      <c r="SDA5" s="1"/>
      <c r="SDB5" s="1"/>
      <c r="SDC5" s="1"/>
      <c r="SDD5" s="1"/>
      <c r="SDE5" s="1"/>
      <c r="SDF5" s="1"/>
      <c r="SDG5" s="1"/>
      <c r="SDH5" s="1"/>
      <c r="SDI5" s="1"/>
      <c r="SDJ5" s="1"/>
      <c r="SDK5" s="1"/>
      <c r="SDL5" s="1"/>
      <c r="SDM5" s="1"/>
      <c r="SDN5" s="1"/>
      <c r="SDO5" s="1"/>
      <c r="SDP5" s="1"/>
      <c r="SDQ5" s="1"/>
      <c r="SDR5" s="1"/>
      <c r="SDS5" s="1"/>
      <c r="SDT5" s="1"/>
      <c r="SDU5" s="1"/>
      <c r="SDV5" s="1"/>
      <c r="SDW5" s="1"/>
      <c r="SDX5" s="1"/>
      <c r="SDY5" s="1"/>
      <c r="SDZ5" s="1"/>
      <c r="SEA5" s="1"/>
      <c r="SEB5" s="1"/>
      <c r="SEC5" s="1"/>
      <c r="SED5" s="1"/>
      <c r="SEE5" s="1"/>
      <c r="SEF5" s="1"/>
      <c r="SEG5" s="1"/>
      <c r="SEH5" s="1"/>
      <c r="SEI5" s="1"/>
      <c r="SEJ5" s="1"/>
      <c r="SEK5" s="1"/>
      <c r="SEL5" s="1"/>
      <c r="SEM5" s="1"/>
      <c r="SEN5" s="1"/>
      <c r="SEO5" s="1"/>
      <c r="SEP5" s="1"/>
      <c r="SEQ5" s="1"/>
      <c r="SER5" s="1"/>
      <c r="SES5" s="1"/>
      <c r="SET5" s="1"/>
      <c r="SEU5" s="1"/>
      <c r="SEV5" s="1"/>
      <c r="SEW5" s="1"/>
      <c r="SEX5" s="1"/>
      <c r="SEY5" s="1"/>
      <c r="SEZ5" s="1"/>
      <c r="SFA5" s="1"/>
      <c r="SFB5" s="1"/>
      <c r="SFC5" s="1"/>
      <c r="SFD5" s="1"/>
      <c r="SFE5" s="1"/>
      <c r="SFF5" s="1"/>
      <c r="SFG5" s="1"/>
      <c r="SFH5" s="1"/>
      <c r="SFI5" s="1"/>
      <c r="SFJ5" s="1"/>
      <c r="SFK5" s="1"/>
      <c r="SFL5" s="1"/>
      <c r="SFM5" s="1"/>
      <c r="SFN5" s="1"/>
      <c r="SFO5" s="1"/>
      <c r="SFP5" s="1"/>
      <c r="SFQ5" s="1"/>
      <c r="SFR5" s="1"/>
      <c r="SFS5" s="1"/>
      <c r="SFT5" s="1"/>
      <c r="SFU5" s="1"/>
      <c r="SFV5" s="1"/>
      <c r="SFW5" s="1"/>
      <c r="SFX5" s="1"/>
      <c r="SFY5" s="1"/>
      <c r="SFZ5" s="1"/>
      <c r="SGA5" s="1"/>
      <c r="SGB5" s="1"/>
      <c r="SGC5" s="1"/>
      <c r="SGD5" s="1"/>
      <c r="SGE5" s="1"/>
      <c r="SGF5" s="1"/>
      <c r="SGG5" s="1"/>
      <c r="SGH5" s="1"/>
      <c r="SGI5" s="1"/>
      <c r="SGJ5" s="1"/>
      <c r="SGK5" s="1"/>
      <c r="SGL5" s="1"/>
      <c r="SGM5" s="1"/>
      <c r="SGN5" s="1"/>
      <c r="SGO5" s="1"/>
      <c r="SGP5" s="1"/>
      <c r="SGQ5" s="1"/>
      <c r="SGR5" s="1"/>
      <c r="SGS5" s="1"/>
      <c r="SGT5" s="1"/>
      <c r="SGU5" s="1"/>
      <c r="SGV5" s="1"/>
      <c r="SGW5" s="1"/>
      <c r="SGX5" s="1"/>
      <c r="SGY5" s="1"/>
      <c r="SGZ5" s="1"/>
      <c r="SHA5" s="1"/>
      <c r="SHB5" s="1"/>
      <c r="SHC5" s="1"/>
      <c r="SHD5" s="1"/>
      <c r="SHE5" s="1"/>
      <c r="SHF5" s="1"/>
      <c r="SHG5" s="1"/>
      <c r="SHH5" s="1"/>
      <c r="SHI5" s="1"/>
      <c r="SHJ5" s="1"/>
      <c r="SHK5" s="1"/>
      <c r="SHL5" s="1"/>
      <c r="SHM5" s="1"/>
      <c r="SHN5" s="1"/>
      <c r="SHO5" s="1"/>
      <c r="SHP5" s="1"/>
      <c r="SHQ5" s="1"/>
      <c r="SHR5" s="1"/>
      <c r="SHS5" s="1"/>
      <c r="SHT5" s="1"/>
      <c r="SHU5" s="1"/>
      <c r="SHV5" s="1"/>
      <c r="SHW5" s="1"/>
      <c r="SHX5" s="1"/>
      <c r="SHY5" s="1"/>
      <c r="SHZ5" s="1"/>
      <c r="SIA5" s="1"/>
      <c r="SIB5" s="1"/>
      <c r="SIC5" s="1"/>
      <c r="SID5" s="1"/>
      <c r="SIE5" s="1"/>
      <c r="SIF5" s="1"/>
      <c r="SIG5" s="1"/>
      <c r="SIH5" s="1"/>
      <c r="SII5" s="1"/>
      <c r="SIJ5" s="1"/>
      <c r="SIK5" s="1"/>
      <c r="SIL5" s="1"/>
      <c r="SIM5" s="1"/>
      <c r="SIN5" s="1"/>
      <c r="SIO5" s="1"/>
      <c r="SIP5" s="1"/>
      <c r="SIQ5" s="1"/>
      <c r="SIR5" s="1"/>
      <c r="SIS5" s="1"/>
      <c r="SIT5" s="1"/>
      <c r="SIU5" s="1"/>
      <c r="SIV5" s="1"/>
      <c r="SIW5" s="1"/>
      <c r="SIX5" s="1"/>
      <c r="SIY5" s="1"/>
      <c r="SIZ5" s="1"/>
      <c r="SJA5" s="1"/>
      <c r="SJB5" s="1"/>
      <c r="SJC5" s="1"/>
      <c r="SJD5" s="1"/>
      <c r="SJE5" s="1"/>
      <c r="SJF5" s="1"/>
      <c r="SJG5" s="1"/>
      <c r="SJH5" s="1"/>
      <c r="SJI5" s="1"/>
      <c r="SJJ5" s="1"/>
      <c r="SJK5" s="1"/>
      <c r="SJL5" s="1"/>
      <c r="SJM5" s="1"/>
      <c r="SJN5" s="1"/>
      <c r="SJO5" s="1"/>
      <c r="SJP5" s="1"/>
      <c r="SJQ5" s="1"/>
      <c r="SJR5" s="1"/>
      <c r="SJS5" s="1"/>
      <c r="SJT5" s="1"/>
      <c r="SJU5" s="1"/>
      <c r="SJV5" s="1"/>
      <c r="SJW5" s="1"/>
      <c r="SJX5" s="1"/>
      <c r="SJY5" s="1"/>
      <c r="SJZ5" s="1"/>
      <c r="SKA5" s="1"/>
      <c r="SKB5" s="1"/>
      <c r="SKC5" s="1"/>
      <c r="SKD5" s="1"/>
      <c r="SKE5" s="1"/>
      <c r="SKF5" s="1"/>
      <c r="SKG5" s="1"/>
      <c r="SKH5" s="1"/>
      <c r="SKI5" s="1"/>
      <c r="SKJ5" s="1"/>
      <c r="SKK5" s="1"/>
      <c r="SKL5" s="1"/>
      <c r="SKM5" s="1"/>
      <c r="SKN5" s="1"/>
      <c r="SKO5" s="1"/>
      <c r="SKP5" s="1"/>
      <c r="SKQ5" s="1"/>
      <c r="SKR5" s="1"/>
      <c r="SKS5" s="1"/>
      <c r="SKT5" s="1"/>
      <c r="SKU5" s="1"/>
      <c r="SKV5" s="1"/>
      <c r="SKW5" s="1"/>
      <c r="SKX5" s="1"/>
      <c r="SKY5" s="1"/>
      <c r="SKZ5" s="1"/>
      <c r="SLA5" s="1"/>
      <c r="SLB5" s="1"/>
      <c r="SLC5" s="1"/>
      <c r="SLD5" s="1"/>
      <c r="SLE5" s="1"/>
      <c r="SLF5" s="1"/>
      <c r="SLG5" s="1"/>
      <c r="SLH5" s="1"/>
      <c r="SLI5" s="1"/>
      <c r="SLJ5" s="1"/>
      <c r="SLK5" s="1"/>
      <c r="SLL5" s="1"/>
      <c r="SLM5" s="1"/>
      <c r="SLN5" s="1"/>
      <c r="SLO5" s="1"/>
      <c r="SLP5" s="1"/>
      <c r="SLQ5" s="1"/>
      <c r="SLR5" s="1"/>
      <c r="SLS5" s="1"/>
      <c r="SLT5" s="1"/>
      <c r="SLU5" s="1"/>
      <c r="SLV5" s="1"/>
      <c r="SLW5" s="1"/>
      <c r="SLX5" s="1"/>
      <c r="SLY5" s="1"/>
      <c r="SLZ5" s="1"/>
      <c r="SMA5" s="1"/>
      <c r="SMB5" s="1"/>
      <c r="SMC5" s="1"/>
      <c r="SMD5" s="1"/>
      <c r="SME5" s="1"/>
      <c r="SMF5" s="1"/>
      <c r="SMG5" s="1"/>
      <c r="SMH5" s="1"/>
      <c r="SMI5" s="1"/>
      <c r="SMJ5" s="1"/>
      <c r="SMK5" s="1"/>
      <c r="SML5" s="1"/>
      <c r="SMM5" s="1"/>
      <c r="SMN5" s="1"/>
      <c r="SMO5" s="1"/>
      <c r="SMP5" s="1"/>
      <c r="SMQ5" s="1"/>
      <c r="SMR5" s="1"/>
      <c r="SMS5" s="1"/>
      <c r="SMT5" s="1"/>
      <c r="SMU5" s="1"/>
      <c r="SMV5" s="1"/>
      <c r="SMW5" s="1"/>
      <c r="SMX5" s="1"/>
      <c r="SMY5" s="1"/>
      <c r="SMZ5" s="1"/>
      <c r="SNA5" s="1"/>
      <c r="SNB5" s="1"/>
      <c r="SNC5" s="1"/>
      <c r="SND5" s="1"/>
      <c r="SNE5" s="1"/>
      <c r="SNF5" s="1"/>
      <c r="SNG5" s="1"/>
      <c r="SNH5" s="1"/>
      <c r="SNI5" s="1"/>
      <c r="SNJ5" s="1"/>
      <c r="SNK5" s="1"/>
      <c r="SNL5" s="1"/>
      <c r="SNM5" s="1"/>
      <c r="SNN5" s="1"/>
      <c r="SNO5" s="1"/>
      <c r="SNP5" s="1"/>
      <c r="SNQ5" s="1"/>
      <c r="SNR5" s="1"/>
      <c r="SNS5" s="1"/>
      <c r="SNT5" s="1"/>
      <c r="SNU5" s="1"/>
      <c r="SNV5" s="1"/>
      <c r="SNW5" s="1"/>
      <c r="SNX5" s="1"/>
      <c r="SNY5" s="1"/>
      <c r="SNZ5" s="1"/>
      <c r="SOA5" s="1"/>
      <c r="SOB5" s="1"/>
      <c r="SOC5" s="1"/>
      <c r="SOD5" s="1"/>
      <c r="SOE5" s="1"/>
      <c r="SOF5" s="1"/>
      <c r="SOG5" s="1"/>
      <c r="SOH5" s="1"/>
      <c r="SOI5" s="1"/>
      <c r="SOJ5" s="1"/>
      <c r="SOK5" s="1"/>
      <c r="SOL5" s="1"/>
      <c r="SOM5" s="1"/>
      <c r="SON5" s="1"/>
      <c r="SOO5" s="1"/>
      <c r="SOP5" s="1"/>
      <c r="SOQ5" s="1"/>
      <c r="SOR5" s="1"/>
      <c r="SOS5" s="1"/>
      <c r="SOT5" s="1"/>
      <c r="SOU5" s="1"/>
      <c r="SOV5" s="1"/>
      <c r="SOW5" s="1"/>
      <c r="SOX5" s="1"/>
      <c r="SOY5" s="1"/>
      <c r="SOZ5" s="1"/>
      <c r="SPA5" s="1"/>
      <c r="SPB5" s="1"/>
      <c r="SPC5" s="1"/>
      <c r="SPD5" s="1"/>
      <c r="SPE5" s="1"/>
      <c r="SPF5" s="1"/>
      <c r="SPG5" s="1"/>
      <c r="SPH5" s="1"/>
      <c r="SPI5" s="1"/>
      <c r="SPJ5" s="1"/>
      <c r="SPK5" s="1"/>
      <c r="SPL5" s="1"/>
      <c r="SPM5" s="1"/>
      <c r="SPN5" s="1"/>
      <c r="SPO5" s="1"/>
      <c r="SPP5" s="1"/>
      <c r="SPQ5" s="1"/>
      <c r="SPR5" s="1"/>
      <c r="SPS5" s="1"/>
      <c r="SPT5" s="1"/>
      <c r="SPU5" s="1"/>
      <c r="SPV5" s="1"/>
      <c r="SPW5" s="1"/>
      <c r="SPX5" s="1"/>
      <c r="SPY5" s="1"/>
      <c r="SPZ5" s="1"/>
      <c r="SQA5" s="1"/>
      <c r="SQB5" s="1"/>
      <c r="SQC5" s="1"/>
      <c r="SQD5" s="1"/>
      <c r="SQE5" s="1"/>
      <c r="SQF5" s="1"/>
      <c r="SQG5" s="1"/>
      <c r="SQH5" s="1"/>
      <c r="SQI5" s="1"/>
      <c r="SQJ5" s="1"/>
      <c r="SQK5" s="1"/>
      <c r="SQL5" s="1"/>
      <c r="SQM5" s="1"/>
      <c r="SQN5" s="1"/>
      <c r="SQO5" s="1"/>
      <c r="SQP5" s="1"/>
      <c r="SQQ5" s="1"/>
      <c r="SQR5" s="1"/>
      <c r="SQS5" s="1"/>
      <c r="SQT5" s="1"/>
      <c r="SQU5" s="1"/>
      <c r="SQV5" s="1"/>
      <c r="SQW5" s="1"/>
      <c r="SQX5" s="1"/>
      <c r="SQY5" s="1"/>
      <c r="SQZ5" s="1"/>
      <c r="SRA5" s="1"/>
      <c r="SRB5" s="1"/>
      <c r="SRC5" s="1"/>
      <c r="SRD5" s="1"/>
      <c r="SRE5" s="1"/>
      <c r="SRF5" s="1"/>
      <c r="SRG5" s="1"/>
      <c r="SRH5" s="1"/>
      <c r="SRI5" s="1"/>
      <c r="SRJ5" s="1"/>
      <c r="SRK5" s="1"/>
      <c r="SRL5" s="1"/>
      <c r="SRM5" s="1"/>
      <c r="SRN5" s="1"/>
      <c r="SRO5" s="1"/>
      <c r="SRP5" s="1"/>
      <c r="SRQ5" s="1"/>
      <c r="SRR5" s="1"/>
      <c r="SRS5" s="1"/>
      <c r="SRT5" s="1"/>
      <c r="SRU5" s="1"/>
      <c r="SRV5" s="1"/>
      <c r="SRW5" s="1"/>
      <c r="SRX5" s="1"/>
      <c r="SRY5" s="1"/>
      <c r="SRZ5" s="1"/>
      <c r="SSA5" s="1"/>
      <c r="SSB5" s="1"/>
      <c r="SSC5" s="1"/>
      <c r="SSD5" s="1"/>
      <c r="SSE5" s="1"/>
      <c r="SSF5" s="1"/>
      <c r="SSG5" s="1"/>
      <c r="SSH5" s="1"/>
      <c r="SSI5" s="1"/>
      <c r="SSJ5" s="1"/>
      <c r="SSK5" s="1"/>
      <c r="SSL5" s="1"/>
      <c r="SSM5" s="1"/>
      <c r="SSN5" s="1"/>
      <c r="SSO5" s="1"/>
      <c r="SSP5" s="1"/>
      <c r="SSQ5" s="1"/>
      <c r="SSR5" s="1"/>
      <c r="SSS5" s="1"/>
      <c r="SST5" s="1"/>
      <c r="SSU5" s="1"/>
      <c r="SSV5" s="1"/>
      <c r="SSW5" s="1"/>
      <c r="SSX5" s="1"/>
      <c r="SSY5" s="1"/>
      <c r="SSZ5" s="1"/>
      <c r="STA5" s="1"/>
      <c r="STB5" s="1"/>
      <c r="STC5" s="1"/>
      <c r="STD5" s="1"/>
      <c r="STE5" s="1"/>
      <c r="STF5" s="1"/>
      <c r="STG5" s="1"/>
      <c r="STH5" s="1"/>
      <c r="STI5" s="1"/>
      <c r="STJ5" s="1"/>
      <c r="STK5" s="1"/>
      <c r="STL5" s="1"/>
      <c r="STM5" s="1"/>
      <c r="STN5" s="1"/>
      <c r="STO5" s="1"/>
      <c r="STP5" s="1"/>
      <c r="STQ5" s="1"/>
      <c r="STR5" s="1"/>
      <c r="STS5" s="1"/>
      <c r="STT5" s="1"/>
      <c r="STU5" s="1"/>
      <c r="STV5" s="1"/>
      <c r="STW5" s="1"/>
      <c r="STX5" s="1"/>
      <c r="STY5" s="1"/>
      <c r="STZ5" s="1"/>
      <c r="SUA5" s="1"/>
      <c r="SUB5" s="1"/>
      <c r="SUC5" s="1"/>
      <c r="SUD5" s="1"/>
      <c r="SUE5" s="1"/>
      <c r="SUF5" s="1"/>
      <c r="SUG5" s="1"/>
      <c r="SUH5" s="1"/>
      <c r="SUI5" s="1"/>
      <c r="SUJ5" s="1"/>
      <c r="SUK5" s="1"/>
      <c r="SUL5" s="1"/>
      <c r="SUM5" s="1"/>
      <c r="SUN5" s="1"/>
      <c r="SUO5" s="1"/>
      <c r="SUP5" s="1"/>
      <c r="SUQ5" s="1"/>
      <c r="SUR5" s="1"/>
      <c r="SUS5" s="1"/>
      <c r="SUT5" s="1"/>
      <c r="SUU5" s="1"/>
      <c r="SUV5" s="1"/>
      <c r="SUW5" s="1"/>
      <c r="SUX5" s="1"/>
      <c r="SUY5" s="1"/>
      <c r="SUZ5" s="1"/>
      <c r="SVA5" s="1"/>
      <c r="SVB5" s="1"/>
      <c r="SVC5" s="1"/>
      <c r="SVD5" s="1"/>
      <c r="SVE5" s="1"/>
      <c r="SVF5" s="1"/>
      <c r="SVG5" s="1"/>
      <c r="SVH5" s="1"/>
      <c r="SVI5" s="1"/>
      <c r="SVJ5" s="1"/>
      <c r="SVK5" s="1"/>
      <c r="SVL5" s="1"/>
      <c r="SVM5" s="1"/>
      <c r="SVN5" s="1"/>
      <c r="SVO5" s="1"/>
      <c r="SVP5" s="1"/>
      <c r="SVQ5" s="1"/>
      <c r="SVR5" s="1"/>
      <c r="SVS5" s="1"/>
      <c r="SVT5" s="1"/>
      <c r="SVU5" s="1"/>
      <c r="SVV5" s="1"/>
      <c r="SVW5" s="1"/>
      <c r="SVX5" s="1"/>
      <c r="SVY5" s="1"/>
      <c r="SVZ5" s="1"/>
      <c r="SWA5" s="1"/>
      <c r="SWB5" s="1"/>
      <c r="SWC5" s="1"/>
      <c r="SWD5" s="1"/>
      <c r="SWE5" s="1"/>
      <c r="SWF5" s="1"/>
      <c r="SWG5" s="1"/>
      <c r="SWH5" s="1"/>
      <c r="SWI5" s="1"/>
      <c r="SWJ5" s="1"/>
      <c r="SWK5" s="1"/>
      <c r="SWL5" s="1"/>
      <c r="SWM5" s="1"/>
      <c r="SWN5" s="1"/>
      <c r="SWO5" s="1"/>
      <c r="SWP5" s="1"/>
      <c r="SWQ5" s="1"/>
      <c r="SWR5" s="1"/>
      <c r="SWS5" s="1"/>
      <c r="SWT5" s="1"/>
      <c r="SWU5" s="1"/>
      <c r="SWV5" s="1"/>
      <c r="SWW5" s="1"/>
      <c r="SWX5" s="1"/>
      <c r="SWY5" s="1"/>
      <c r="SWZ5" s="1"/>
      <c r="SXA5" s="1"/>
      <c r="SXB5" s="1"/>
      <c r="SXC5" s="1"/>
      <c r="SXD5" s="1"/>
      <c r="SXE5" s="1"/>
      <c r="SXF5" s="1"/>
      <c r="SXG5" s="1"/>
      <c r="SXH5" s="1"/>
      <c r="SXI5" s="1"/>
      <c r="SXJ5" s="1"/>
      <c r="SXK5" s="1"/>
      <c r="SXL5" s="1"/>
      <c r="SXM5" s="1"/>
      <c r="SXN5" s="1"/>
      <c r="SXO5" s="1"/>
      <c r="SXP5" s="1"/>
      <c r="SXQ5" s="1"/>
      <c r="SXR5" s="1"/>
      <c r="SXS5" s="1"/>
      <c r="SXT5" s="1"/>
      <c r="SXU5" s="1"/>
      <c r="SXV5" s="1"/>
      <c r="SXW5" s="1"/>
      <c r="SXX5" s="1"/>
      <c r="SXY5" s="1"/>
      <c r="SXZ5" s="1"/>
      <c r="SYA5" s="1"/>
      <c r="SYB5" s="1"/>
      <c r="SYC5" s="1"/>
      <c r="SYD5" s="1"/>
      <c r="SYE5" s="1"/>
      <c r="SYF5" s="1"/>
      <c r="SYG5" s="1"/>
      <c r="SYH5" s="1"/>
      <c r="SYI5" s="1"/>
      <c r="SYJ5" s="1"/>
      <c r="SYK5" s="1"/>
      <c r="SYL5" s="1"/>
      <c r="SYM5" s="1"/>
      <c r="SYN5" s="1"/>
      <c r="SYO5" s="1"/>
      <c r="SYP5" s="1"/>
      <c r="SYQ5" s="1"/>
      <c r="SYR5" s="1"/>
      <c r="SYS5" s="1"/>
      <c r="SYT5" s="1"/>
      <c r="SYU5" s="1"/>
      <c r="SYV5" s="1"/>
      <c r="SYW5" s="1"/>
      <c r="SYX5" s="1"/>
      <c r="SYY5" s="1"/>
      <c r="SYZ5" s="1"/>
      <c r="SZA5" s="1"/>
      <c r="SZB5" s="1"/>
      <c r="SZC5" s="1"/>
      <c r="SZD5" s="1"/>
      <c r="SZE5" s="1"/>
      <c r="SZF5" s="1"/>
      <c r="SZG5" s="1"/>
      <c r="SZH5" s="1"/>
      <c r="SZI5" s="1"/>
      <c r="SZJ5" s="1"/>
      <c r="SZK5" s="1"/>
      <c r="SZL5" s="1"/>
      <c r="SZM5" s="1"/>
      <c r="SZN5" s="1"/>
      <c r="SZO5" s="1"/>
      <c r="SZP5" s="1"/>
      <c r="SZQ5" s="1"/>
      <c r="SZR5" s="1"/>
      <c r="SZS5" s="1"/>
      <c r="SZT5" s="1"/>
      <c r="SZU5" s="1"/>
      <c r="SZV5" s="1"/>
      <c r="SZW5" s="1"/>
      <c r="SZX5" s="1"/>
      <c r="SZY5" s="1"/>
      <c r="SZZ5" s="1"/>
      <c r="TAA5" s="1"/>
      <c r="TAB5" s="1"/>
      <c r="TAC5" s="1"/>
      <c r="TAD5" s="1"/>
      <c r="TAE5" s="1"/>
      <c r="TAF5" s="1"/>
      <c r="TAG5" s="1"/>
      <c r="TAH5" s="1"/>
      <c r="TAI5" s="1"/>
      <c r="TAJ5" s="1"/>
      <c r="TAK5" s="1"/>
      <c r="TAL5" s="1"/>
      <c r="TAM5" s="1"/>
      <c r="TAN5" s="1"/>
      <c r="TAO5" s="1"/>
      <c r="TAP5" s="1"/>
      <c r="TAQ5" s="1"/>
      <c r="TAR5" s="1"/>
      <c r="TAS5" s="1"/>
      <c r="TAT5" s="1"/>
      <c r="TAU5" s="1"/>
      <c r="TAV5" s="1"/>
      <c r="TAW5" s="1"/>
      <c r="TAX5" s="1"/>
      <c r="TAY5" s="1"/>
      <c r="TAZ5" s="1"/>
      <c r="TBA5" s="1"/>
      <c r="TBB5" s="1"/>
      <c r="TBC5" s="1"/>
      <c r="TBD5" s="1"/>
      <c r="TBE5" s="1"/>
      <c r="TBF5" s="1"/>
      <c r="TBG5" s="1"/>
      <c r="TBH5" s="1"/>
      <c r="TBI5" s="1"/>
      <c r="TBJ5" s="1"/>
      <c r="TBK5" s="1"/>
      <c r="TBL5" s="1"/>
      <c r="TBM5" s="1"/>
      <c r="TBN5" s="1"/>
      <c r="TBO5" s="1"/>
      <c r="TBP5" s="1"/>
      <c r="TBQ5" s="1"/>
      <c r="TBR5" s="1"/>
      <c r="TBS5" s="1"/>
      <c r="TBT5" s="1"/>
      <c r="TBU5" s="1"/>
      <c r="TBV5" s="1"/>
      <c r="TBW5" s="1"/>
      <c r="TBX5" s="1"/>
      <c r="TBY5" s="1"/>
      <c r="TBZ5" s="1"/>
      <c r="TCA5" s="1"/>
      <c r="TCB5" s="1"/>
      <c r="TCC5" s="1"/>
      <c r="TCD5" s="1"/>
      <c r="TCE5" s="1"/>
      <c r="TCF5" s="1"/>
      <c r="TCG5" s="1"/>
      <c r="TCH5" s="1"/>
      <c r="TCI5" s="1"/>
      <c r="TCJ5" s="1"/>
      <c r="TCK5" s="1"/>
      <c r="TCL5" s="1"/>
      <c r="TCM5" s="1"/>
      <c r="TCN5" s="1"/>
      <c r="TCO5" s="1"/>
      <c r="TCP5" s="1"/>
      <c r="TCQ5" s="1"/>
      <c r="TCR5" s="1"/>
      <c r="TCS5" s="1"/>
      <c r="TCT5" s="1"/>
      <c r="TCU5" s="1"/>
      <c r="TCV5" s="1"/>
      <c r="TCW5" s="1"/>
      <c r="TCX5" s="1"/>
      <c r="TCY5" s="1"/>
      <c r="TCZ5" s="1"/>
      <c r="TDA5" s="1"/>
      <c r="TDB5" s="1"/>
      <c r="TDC5" s="1"/>
      <c r="TDD5" s="1"/>
      <c r="TDE5" s="1"/>
      <c r="TDF5" s="1"/>
      <c r="TDG5" s="1"/>
      <c r="TDH5" s="1"/>
      <c r="TDI5" s="1"/>
      <c r="TDJ5" s="1"/>
      <c r="TDK5" s="1"/>
      <c r="TDL5" s="1"/>
      <c r="TDM5" s="1"/>
      <c r="TDN5" s="1"/>
      <c r="TDO5" s="1"/>
      <c r="TDP5" s="1"/>
      <c r="TDQ5" s="1"/>
      <c r="TDR5" s="1"/>
      <c r="TDS5" s="1"/>
      <c r="TDT5" s="1"/>
      <c r="TDU5" s="1"/>
      <c r="TDV5" s="1"/>
      <c r="TDW5" s="1"/>
      <c r="TDX5" s="1"/>
      <c r="TDY5" s="1"/>
      <c r="TDZ5" s="1"/>
      <c r="TEA5" s="1"/>
      <c r="TEB5" s="1"/>
      <c r="TEC5" s="1"/>
      <c r="TED5" s="1"/>
      <c r="TEE5" s="1"/>
      <c r="TEF5" s="1"/>
      <c r="TEG5" s="1"/>
      <c r="TEH5" s="1"/>
      <c r="TEI5" s="1"/>
      <c r="TEJ5" s="1"/>
      <c r="TEK5" s="1"/>
      <c r="TEL5" s="1"/>
      <c r="TEM5" s="1"/>
      <c r="TEN5" s="1"/>
      <c r="TEO5" s="1"/>
      <c r="TEP5" s="1"/>
      <c r="TEQ5" s="1"/>
      <c r="TER5" s="1"/>
      <c r="TES5" s="1"/>
      <c r="TET5" s="1"/>
      <c r="TEU5" s="1"/>
      <c r="TEV5" s="1"/>
      <c r="TEW5" s="1"/>
      <c r="TEX5" s="1"/>
      <c r="TEY5" s="1"/>
      <c r="TEZ5" s="1"/>
      <c r="TFA5" s="1"/>
      <c r="TFB5" s="1"/>
      <c r="TFC5" s="1"/>
      <c r="TFD5" s="1"/>
      <c r="TFE5" s="1"/>
      <c r="TFF5" s="1"/>
      <c r="TFG5" s="1"/>
      <c r="TFH5" s="1"/>
      <c r="TFI5" s="1"/>
      <c r="TFJ5" s="1"/>
      <c r="TFK5" s="1"/>
      <c r="TFL5" s="1"/>
      <c r="TFM5" s="1"/>
      <c r="TFN5" s="1"/>
      <c r="TFO5" s="1"/>
      <c r="TFP5" s="1"/>
      <c r="TFQ5" s="1"/>
      <c r="TFR5" s="1"/>
      <c r="TFS5" s="1"/>
      <c r="TFT5" s="1"/>
      <c r="TFU5" s="1"/>
      <c r="TFV5" s="1"/>
      <c r="TFW5" s="1"/>
      <c r="TFX5" s="1"/>
      <c r="TFY5" s="1"/>
      <c r="TFZ5" s="1"/>
      <c r="TGA5" s="1"/>
      <c r="TGB5" s="1"/>
      <c r="TGC5" s="1"/>
      <c r="TGD5" s="1"/>
      <c r="TGE5" s="1"/>
      <c r="TGF5" s="1"/>
      <c r="TGG5" s="1"/>
      <c r="TGH5" s="1"/>
      <c r="TGI5" s="1"/>
      <c r="TGJ5" s="1"/>
      <c r="TGK5" s="1"/>
      <c r="TGL5" s="1"/>
      <c r="TGM5" s="1"/>
      <c r="TGN5" s="1"/>
      <c r="TGO5" s="1"/>
      <c r="TGP5" s="1"/>
      <c r="TGQ5" s="1"/>
      <c r="TGR5" s="1"/>
      <c r="TGS5" s="1"/>
      <c r="TGT5" s="1"/>
      <c r="TGU5" s="1"/>
      <c r="TGV5" s="1"/>
      <c r="TGW5" s="1"/>
      <c r="TGX5" s="1"/>
      <c r="TGY5" s="1"/>
      <c r="TGZ5" s="1"/>
      <c r="THA5" s="1"/>
      <c r="THB5" s="1"/>
      <c r="THC5" s="1"/>
      <c r="THD5" s="1"/>
      <c r="THE5" s="1"/>
      <c r="THF5" s="1"/>
      <c r="THG5" s="1"/>
      <c r="THH5" s="1"/>
      <c r="THI5" s="1"/>
      <c r="THJ5" s="1"/>
      <c r="THK5" s="1"/>
      <c r="THL5" s="1"/>
      <c r="THM5" s="1"/>
      <c r="THN5" s="1"/>
      <c r="THO5" s="1"/>
      <c r="THP5" s="1"/>
      <c r="THQ5" s="1"/>
      <c r="THR5" s="1"/>
      <c r="THS5" s="1"/>
      <c r="THT5" s="1"/>
      <c r="THU5" s="1"/>
      <c r="THV5" s="1"/>
      <c r="THW5" s="1"/>
      <c r="THX5" s="1"/>
      <c r="THY5" s="1"/>
      <c r="THZ5" s="1"/>
      <c r="TIA5" s="1"/>
      <c r="TIB5" s="1"/>
      <c r="TIC5" s="1"/>
      <c r="TID5" s="1"/>
      <c r="TIE5" s="1"/>
      <c r="TIF5" s="1"/>
      <c r="TIG5" s="1"/>
      <c r="TIH5" s="1"/>
      <c r="TII5" s="1"/>
      <c r="TIJ5" s="1"/>
      <c r="TIK5" s="1"/>
      <c r="TIL5" s="1"/>
      <c r="TIM5" s="1"/>
      <c r="TIN5" s="1"/>
      <c r="TIO5" s="1"/>
      <c r="TIP5" s="1"/>
      <c r="TIQ5" s="1"/>
      <c r="TIR5" s="1"/>
      <c r="TIS5" s="1"/>
      <c r="TIT5" s="1"/>
      <c r="TIU5" s="1"/>
      <c r="TIV5" s="1"/>
      <c r="TIW5" s="1"/>
      <c r="TIX5" s="1"/>
      <c r="TIY5" s="1"/>
      <c r="TIZ5" s="1"/>
      <c r="TJA5" s="1"/>
      <c r="TJB5" s="1"/>
      <c r="TJC5" s="1"/>
      <c r="TJD5" s="1"/>
      <c r="TJE5" s="1"/>
      <c r="TJF5" s="1"/>
      <c r="TJG5" s="1"/>
      <c r="TJH5" s="1"/>
      <c r="TJI5" s="1"/>
      <c r="TJJ5" s="1"/>
      <c r="TJK5" s="1"/>
      <c r="TJL5" s="1"/>
      <c r="TJM5" s="1"/>
      <c r="TJN5" s="1"/>
      <c r="TJO5" s="1"/>
      <c r="TJP5" s="1"/>
      <c r="TJQ5" s="1"/>
      <c r="TJR5" s="1"/>
      <c r="TJS5" s="1"/>
      <c r="TJT5" s="1"/>
      <c r="TJU5" s="1"/>
      <c r="TJV5" s="1"/>
      <c r="TJW5" s="1"/>
      <c r="TJX5" s="1"/>
      <c r="TJY5" s="1"/>
      <c r="TJZ5" s="1"/>
      <c r="TKA5" s="1"/>
      <c r="TKB5" s="1"/>
      <c r="TKC5" s="1"/>
      <c r="TKD5" s="1"/>
      <c r="TKE5" s="1"/>
      <c r="TKF5" s="1"/>
      <c r="TKG5" s="1"/>
      <c r="TKH5" s="1"/>
      <c r="TKI5" s="1"/>
      <c r="TKJ5" s="1"/>
      <c r="TKK5" s="1"/>
      <c r="TKL5" s="1"/>
      <c r="TKM5" s="1"/>
      <c r="TKN5" s="1"/>
      <c r="TKO5" s="1"/>
      <c r="TKP5" s="1"/>
      <c r="TKQ5" s="1"/>
      <c r="TKR5" s="1"/>
      <c r="TKS5" s="1"/>
      <c r="TKT5" s="1"/>
      <c r="TKU5" s="1"/>
      <c r="TKV5" s="1"/>
      <c r="TKW5" s="1"/>
      <c r="TKX5" s="1"/>
      <c r="TKY5" s="1"/>
      <c r="TKZ5" s="1"/>
      <c r="TLA5" s="1"/>
      <c r="TLB5" s="1"/>
      <c r="TLC5" s="1"/>
      <c r="TLD5" s="1"/>
      <c r="TLE5" s="1"/>
      <c r="TLF5" s="1"/>
      <c r="TLG5" s="1"/>
      <c r="TLH5" s="1"/>
      <c r="TLI5" s="1"/>
      <c r="TLJ5" s="1"/>
      <c r="TLK5" s="1"/>
      <c r="TLL5" s="1"/>
      <c r="TLM5" s="1"/>
      <c r="TLN5" s="1"/>
      <c r="TLO5" s="1"/>
      <c r="TLP5" s="1"/>
      <c r="TLQ5" s="1"/>
      <c r="TLR5" s="1"/>
      <c r="TLS5" s="1"/>
      <c r="TLT5" s="1"/>
      <c r="TLU5" s="1"/>
      <c r="TLV5" s="1"/>
      <c r="TLW5" s="1"/>
      <c r="TLX5" s="1"/>
      <c r="TLY5" s="1"/>
      <c r="TLZ5" s="1"/>
      <c r="TMA5" s="1"/>
      <c r="TMB5" s="1"/>
      <c r="TMC5" s="1"/>
      <c r="TMD5" s="1"/>
      <c r="TME5" s="1"/>
      <c r="TMF5" s="1"/>
      <c r="TMG5" s="1"/>
      <c r="TMH5" s="1"/>
      <c r="TMI5" s="1"/>
      <c r="TMJ5" s="1"/>
      <c r="TMK5" s="1"/>
      <c r="TML5" s="1"/>
      <c r="TMM5" s="1"/>
      <c r="TMN5" s="1"/>
      <c r="TMO5" s="1"/>
      <c r="TMP5" s="1"/>
      <c r="TMQ5" s="1"/>
      <c r="TMR5" s="1"/>
      <c r="TMS5" s="1"/>
      <c r="TMT5" s="1"/>
      <c r="TMU5" s="1"/>
      <c r="TMV5" s="1"/>
      <c r="TMW5" s="1"/>
      <c r="TMX5" s="1"/>
      <c r="TMY5" s="1"/>
      <c r="TMZ5" s="1"/>
      <c r="TNA5" s="1"/>
      <c r="TNB5" s="1"/>
      <c r="TNC5" s="1"/>
      <c r="TND5" s="1"/>
      <c r="TNE5" s="1"/>
      <c r="TNF5" s="1"/>
      <c r="TNG5" s="1"/>
      <c r="TNH5" s="1"/>
      <c r="TNI5" s="1"/>
      <c r="TNJ5" s="1"/>
      <c r="TNK5" s="1"/>
      <c r="TNL5" s="1"/>
      <c r="TNM5" s="1"/>
      <c r="TNN5" s="1"/>
      <c r="TNO5" s="1"/>
      <c r="TNP5" s="1"/>
      <c r="TNQ5" s="1"/>
      <c r="TNR5" s="1"/>
      <c r="TNS5" s="1"/>
      <c r="TNT5" s="1"/>
      <c r="TNU5" s="1"/>
      <c r="TNV5" s="1"/>
      <c r="TNW5" s="1"/>
      <c r="TNX5" s="1"/>
      <c r="TNY5" s="1"/>
      <c r="TNZ5" s="1"/>
      <c r="TOA5" s="1"/>
      <c r="TOB5" s="1"/>
      <c r="TOC5" s="1"/>
      <c r="TOD5" s="1"/>
      <c r="TOE5" s="1"/>
      <c r="TOF5" s="1"/>
      <c r="TOG5" s="1"/>
      <c r="TOH5" s="1"/>
      <c r="TOI5" s="1"/>
      <c r="TOJ5" s="1"/>
      <c r="TOK5" s="1"/>
      <c r="TOL5" s="1"/>
      <c r="TOM5" s="1"/>
      <c r="TON5" s="1"/>
      <c r="TOO5" s="1"/>
      <c r="TOP5" s="1"/>
      <c r="TOQ5" s="1"/>
      <c r="TOR5" s="1"/>
      <c r="TOS5" s="1"/>
      <c r="TOT5" s="1"/>
      <c r="TOU5" s="1"/>
      <c r="TOV5" s="1"/>
      <c r="TOW5" s="1"/>
      <c r="TOX5" s="1"/>
      <c r="TOY5" s="1"/>
      <c r="TOZ5" s="1"/>
      <c r="TPA5" s="1"/>
      <c r="TPB5" s="1"/>
      <c r="TPC5" s="1"/>
      <c r="TPD5" s="1"/>
      <c r="TPE5" s="1"/>
      <c r="TPF5" s="1"/>
      <c r="TPG5" s="1"/>
      <c r="TPH5" s="1"/>
      <c r="TPI5" s="1"/>
      <c r="TPJ5" s="1"/>
      <c r="TPK5" s="1"/>
      <c r="TPL5" s="1"/>
      <c r="TPM5" s="1"/>
      <c r="TPN5" s="1"/>
      <c r="TPO5" s="1"/>
      <c r="TPP5" s="1"/>
      <c r="TPQ5" s="1"/>
      <c r="TPR5" s="1"/>
      <c r="TPS5" s="1"/>
      <c r="TPT5" s="1"/>
      <c r="TPU5" s="1"/>
      <c r="TPV5" s="1"/>
      <c r="TPW5" s="1"/>
      <c r="TPX5" s="1"/>
      <c r="TPY5" s="1"/>
      <c r="TPZ5" s="1"/>
      <c r="TQA5" s="1"/>
      <c r="TQB5" s="1"/>
      <c r="TQC5" s="1"/>
      <c r="TQD5" s="1"/>
      <c r="TQE5" s="1"/>
      <c r="TQF5" s="1"/>
      <c r="TQG5" s="1"/>
      <c r="TQH5" s="1"/>
      <c r="TQI5" s="1"/>
      <c r="TQJ5" s="1"/>
      <c r="TQK5" s="1"/>
      <c r="TQL5" s="1"/>
      <c r="TQM5" s="1"/>
      <c r="TQN5" s="1"/>
      <c r="TQO5" s="1"/>
      <c r="TQP5" s="1"/>
      <c r="TQQ5" s="1"/>
      <c r="TQR5" s="1"/>
      <c r="TQS5" s="1"/>
      <c r="TQT5" s="1"/>
      <c r="TQU5" s="1"/>
      <c r="TQV5" s="1"/>
      <c r="TQW5" s="1"/>
      <c r="TQX5" s="1"/>
      <c r="TQY5" s="1"/>
      <c r="TQZ5" s="1"/>
      <c r="TRA5" s="1"/>
      <c r="TRB5" s="1"/>
      <c r="TRC5" s="1"/>
      <c r="TRD5" s="1"/>
      <c r="TRE5" s="1"/>
      <c r="TRF5" s="1"/>
      <c r="TRG5" s="1"/>
      <c r="TRH5" s="1"/>
      <c r="TRI5" s="1"/>
      <c r="TRJ5" s="1"/>
      <c r="TRK5" s="1"/>
      <c r="TRL5" s="1"/>
      <c r="TRM5" s="1"/>
      <c r="TRN5" s="1"/>
      <c r="TRO5" s="1"/>
      <c r="TRP5" s="1"/>
      <c r="TRQ5" s="1"/>
      <c r="TRR5" s="1"/>
      <c r="TRS5" s="1"/>
      <c r="TRT5" s="1"/>
      <c r="TRU5" s="1"/>
      <c r="TRV5" s="1"/>
      <c r="TRW5" s="1"/>
      <c r="TRX5" s="1"/>
      <c r="TRY5" s="1"/>
      <c r="TRZ5" s="1"/>
      <c r="TSA5" s="1"/>
      <c r="TSB5" s="1"/>
      <c r="TSC5" s="1"/>
      <c r="TSD5" s="1"/>
      <c r="TSE5" s="1"/>
      <c r="TSF5" s="1"/>
      <c r="TSG5" s="1"/>
      <c r="TSH5" s="1"/>
      <c r="TSI5" s="1"/>
      <c r="TSJ5" s="1"/>
      <c r="TSK5" s="1"/>
      <c r="TSL5" s="1"/>
      <c r="TSM5" s="1"/>
      <c r="TSN5" s="1"/>
      <c r="TSO5" s="1"/>
      <c r="TSP5" s="1"/>
      <c r="TSQ5" s="1"/>
      <c r="TSR5" s="1"/>
      <c r="TSS5" s="1"/>
      <c r="TST5" s="1"/>
      <c r="TSU5" s="1"/>
      <c r="TSV5" s="1"/>
      <c r="TSW5" s="1"/>
      <c r="TSX5" s="1"/>
      <c r="TSY5" s="1"/>
      <c r="TSZ5" s="1"/>
      <c r="TTA5" s="1"/>
      <c r="TTB5" s="1"/>
      <c r="TTC5" s="1"/>
      <c r="TTD5" s="1"/>
      <c r="TTE5" s="1"/>
      <c r="TTF5" s="1"/>
      <c r="TTG5" s="1"/>
      <c r="TTH5" s="1"/>
      <c r="TTI5" s="1"/>
      <c r="TTJ5" s="1"/>
      <c r="TTK5" s="1"/>
      <c r="TTL5" s="1"/>
      <c r="TTM5" s="1"/>
      <c r="TTN5" s="1"/>
      <c r="TTO5" s="1"/>
      <c r="TTP5" s="1"/>
      <c r="TTQ5" s="1"/>
      <c r="TTR5" s="1"/>
      <c r="TTS5" s="1"/>
      <c r="TTT5" s="1"/>
      <c r="TTU5" s="1"/>
      <c r="TTV5" s="1"/>
      <c r="TTW5" s="1"/>
      <c r="TTX5" s="1"/>
      <c r="TTY5" s="1"/>
      <c r="TTZ5" s="1"/>
      <c r="TUA5" s="1"/>
      <c r="TUB5" s="1"/>
      <c r="TUC5" s="1"/>
      <c r="TUD5" s="1"/>
      <c r="TUE5" s="1"/>
      <c r="TUF5" s="1"/>
      <c r="TUG5" s="1"/>
      <c r="TUH5" s="1"/>
      <c r="TUI5" s="1"/>
      <c r="TUJ5" s="1"/>
      <c r="TUK5" s="1"/>
      <c r="TUL5" s="1"/>
      <c r="TUM5" s="1"/>
      <c r="TUN5" s="1"/>
      <c r="TUO5" s="1"/>
      <c r="TUP5" s="1"/>
      <c r="TUQ5" s="1"/>
      <c r="TUR5" s="1"/>
      <c r="TUS5" s="1"/>
      <c r="TUT5" s="1"/>
      <c r="TUU5" s="1"/>
      <c r="TUV5" s="1"/>
      <c r="TUW5" s="1"/>
      <c r="TUX5" s="1"/>
      <c r="TUY5" s="1"/>
      <c r="TUZ5" s="1"/>
      <c r="TVA5" s="1"/>
      <c r="TVB5" s="1"/>
      <c r="TVC5" s="1"/>
      <c r="TVD5" s="1"/>
      <c r="TVE5" s="1"/>
      <c r="TVF5" s="1"/>
      <c r="TVG5" s="1"/>
      <c r="TVH5" s="1"/>
      <c r="TVI5" s="1"/>
      <c r="TVJ5" s="1"/>
      <c r="TVK5" s="1"/>
      <c r="TVL5" s="1"/>
      <c r="TVM5" s="1"/>
      <c r="TVN5" s="1"/>
      <c r="TVO5" s="1"/>
      <c r="TVP5" s="1"/>
      <c r="TVQ5" s="1"/>
      <c r="TVR5" s="1"/>
      <c r="TVS5" s="1"/>
      <c r="TVT5" s="1"/>
      <c r="TVU5" s="1"/>
      <c r="TVV5" s="1"/>
      <c r="TVW5" s="1"/>
      <c r="TVX5" s="1"/>
      <c r="TVY5" s="1"/>
      <c r="TVZ5" s="1"/>
      <c r="TWA5" s="1"/>
      <c r="TWB5" s="1"/>
      <c r="TWC5" s="1"/>
      <c r="TWD5" s="1"/>
      <c r="TWE5" s="1"/>
      <c r="TWF5" s="1"/>
      <c r="TWG5" s="1"/>
      <c r="TWH5" s="1"/>
      <c r="TWI5" s="1"/>
      <c r="TWJ5" s="1"/>
      <c r="TWK5" s="1"/>
      <c r="TWL5" s="1"/>
      <c r="TWM5" s="1"/>
      <c r="TWN5" s="1"/>
      <c r="TWO5" s="1"/>
      <c r="TWP5" s="1"/>
      <c r="TWQ5" s="1"/>
      <c r="TWR5" s="1"/>
      <c r="TWS5" s="1"/>
      <c r="TWT5" s="1"/>
      <c r="TWU5" s="1"/>
      <c r="TWV5" s="1"/>
      <c r="TWW5" s="1"/>
      <c r="TWX5" s="1"/>
      <c r="TWY5" s="1"/>
      <c r="TWZ5" s="1"/>
      <c r="TXA5" s="1"/>
      <c r="TXB5" s="1"/>
      <c r="TXC5" s="1"/>
      <c r="TXD5" s="1"/>
      <c r="TXE5" s="1"/>
      <c r="TXF5" s="1"/>
      <c r="TXG5" s="1"/>
      <c r="TXH5" s="1"/>
      <c r="TXI5" s="1"/>
      <c r="TXJ5" s="1"/>
      <c r="TXK5" s="1"/>
      <c r="TXL5" s="1"/>
      <c r="TXM5" s="1"/>
      <c r="TXN5" s="1"/>
      <c r="TXO5" s="1"/>
      <c r="TXP5" s="1"/>
      <c r="TXQ5" s="1"/>
      <c r="TXR5" s="1"/>
      <c r="TXS5" s="1"/>
      <c r="TXT5" s="1"/>
      <c r="TXU5" s="1"/>
      <c r="TXV5" s="1"/>
      <c r="TXW5" s="1"/>
      <c r="TXX5" s="1"/>
      <c r="TXY5" s="1"/>
      <c r="TXZ5" s="1"/>
      <c r="TYA5" s="1"/>
      <c r="TYB5" s="1"/>
      <c r="TYC5" s="1"/>
      <c r="TYD5" s="1"/>
      <c r="TYE5" s="1"/>
      <c r="TYF5" s="1"/>
      <c r="TYG5" s="1"/>
      <c r="TYH5" s="1"/>
      <c r="TYI5" s="1"/>
      <c r="TYJ5" s="1"/>
      <c r="TYK5" s="1"/>
      <c r="TYL5" s="1"/>
      <c r="TYM5" s="1"/>
      <c r="TYN5" s="1"/>
      <c r="TYO5" s="1"/>
      <c r="TYP5" s="1"/>
      <c r="TYQ5" s="1"/>
      <c r="TYR5" s="1"/>
      <c r="TYS5" s="1"/>
      <c r="TYT5" s="1"/>
      <c r="TYU5" s="1"/>
      <c r="TYV5" s="1"/>
      <c r="TYW5" s="1"/>
      <c r="TYX5" s="1"/>
      <c r="TYY5" s="1"/>
      <c r="TYZ5" s="1"/>
      <c r="TZA5" s="1"/>
      <c r="TZB5" s="1"/>
      <c r="TZC5" s="1"/>
      <c r="TZD5" s="1"/>
      <c r="TZE5" s="1"/>
      <c r="TZF5" s="1"/>
      <c r="TZG5" s="1"/>
      <c r="TZH5" s="1"/>
      <c r="TZI5" s="1"/>
      <c r="TZJ5" s="1"/>
      <c r="TZK5" s="1"/>
      <c r="TZL5" s="1"/>
      <c r="TZM5" s="1"/>
      <c r="TZN5" s="1"/>
      <c r="TZO5" s="1"/>
      <c r="TZP5" s="1"/>
      <c r="TZQ5" s="1"/>
      <c r="TZR5" s="1"/>
      <c r="TZS5" s="1"/>
      <c r="TZT5" s="1"/>
      <c r="TZU5" s="1"/>
      <c r="TZV5" s="1"/>
      <c r="TZW5" s="1"/>
      <c r="TZX5" s="1"/>
      <c r="TZY5" s="1"/>
      <c r="TZZ5" s="1"/>
      <c r="UAA5" s="1"/>
      <c r="UAB5" s="1"/>
      <c r="UAC5" s="1"/>
      <c r="UAD5" s="1"/>
      <c r="UAE5" s="1"/>
      <c r="UAF5" s="1"/>
      <c r="UAG5" s="1"/>
      <c r="UAH5" s="1"/>
      <c r="UAI5" s="1"/>
      <c r="UAJ5" s="1"/>
      <c r="UAK5" s="1"/>
      <c r="UAL5" s="1"/>
      <c r="UAM5" s="1"/>
      <c r="UAN5" s="1"/>
      <c r="UAO5" s="1"/>
      <c r="UAP5" s="1"/>
      <c r="UAQ5" s="1"/>
      <c r="UAR5" s="1"/>
      <c r="UAS5" s="1"/>
      <c r="UAT5" s="1"/>
      <c r="UAU5" s="1"/>
      <c r="UAV5" s="1"/>
      <c r="UAW5" s="1"/>
      <c r="UAX5" s="1"/>
      <c r="UAY5" s="1"/>
      <c r="UAZ5" s="1"/>
      <c r="UBA5" s="1"/>
      <c r="UBB5" s="1"/>
      <c r="UBC5" s="1"/>
      <c r="UBD5" s="1"/>
      <c r="UBE5" s="1"/>
      <c r="UBF5" s="1"/>
      <c r="UBG5" s="1"/>
      <c r="UBH5" s="1"/>
      <c r="UBI5" s="1"/>
      <c r="UBJ5" s="1"/>
      <c r="UBK5" s="1"/>
      <c r="UBL5" s="1"/>
      <c r="UBM5" s="1"/>
      <c r="UBN5" s="1"/>
      <c r="UBO5" s="1"/>
      <c r="UBP5" s="1"/>
      <c r="UBQ5" s="1"/>
      <c r="UBR5" s="1"/>
      <c r="UBS5" s="1"/>
      <c r="UBT5" s="1"/>
      <c r="UBU5" s="1"/>
      <c r="UBV5" s="1"/>
      <c r="UBW5" s="1"/>
      <c r="UBX5" s="1"/>
      <c r="UBY5" s="1"/>
      <c r="UBZ5" s="1"/>
      <c r="UCA5" s="1"/>
      <c r="UCB5" s="1"/>
      <c r="UCC5" s="1"/>
      <c r="UCD5" s="1"/>
      <c r="UCE5" s="1"/>
      <c r="UCF5" s="1"/>
      <c r="UCG5" s="1"/>
      <c r="UCH5" s="1"/>
      <c r="UCI5" s="1"/>
      <c r="UCJ5" s="1"/>
      <c r="UCK5" s="1"/>
      <c r="UCL5" s="1"/>
      <c r="UCM5" s="1"/>
      <c r="UCN5" s="1"/>
      <c r="UCO5" s="1"/>
      <c r="UCP5" s="1"/>
      <c r="UCQ5" s="1"/>
      <c r="UCR5" s="1"/>
      <c r="UCS5" s="1"/>
      <c r="UCT5" s="1"/>
      <c r="UCU5" s="1"/>
      <c r="UCV5" s="1"/>
      <c r="UCW5" s="1"/>
      <c r="UCX5" s="1"/>
      <c r="UCY5" s="1"/>
      <c r="UCZ5" s="1"/>
      <c r="UDA5" s="1"/>
      <c r="UDB5" s="1"/>
      <c r="UDC5" s="1"/>
      <c r="UDD5" s="1"/>
      <c r="UDE5" s="1"/>
      <c r="UDF5" s="1"/>
      <c r="UDG5" s="1"/>
      <c r="UDH5" s="1"/>
      <c r="UDI5" s="1"/>
      <c r="UDJ5" s="1"/>
      <c r="UDK5" s="1"/>
      <c r="UDL5" s="1"/>
      <c r="UDM5" s="1"/>
      <c r="UDN5" s="1"/>
      <c r="UDO5" s="1"/>
      <c r="UDP5" s="1"/>
      <c r="UDQ5" s="1"/>
      <c r="UDR5" s="1"/>
      <c r="UDS5" s="1"/>
      <c r="UDT5" s="1"/>
      <c r="UDU5" s="1"/>
      <c r="UDV5" s="1"/>
      <c r="UDW5" s="1"/>
      <c r="UDX5" s="1"/>
      <c r="UDY5" s="1"/>
      <c r="UDZ5" s="1"/>
      <c r="UEA5" s="1"/>
      <c r="UEB5" s="1"/>
      <c r="UEC5" s="1"/>
      <c r="UED5" s="1"/>
      <c r="UEE5" s="1"/>
      <c r="UEF5" s="1"/>
      <c r="UEG5" s="1"/>
      <c r="UEH5" s="1"/>
      <c r="UEI5" s="1"/>
      <c r="UEJ5" s="1"/>
      <c r="UEK5" s="1"/>
      <c r="UEL5" s="1"/>
      <c r="UEM5" s="1"/>
      <c r="UEN5" s="1"/>
      <c r="UEO5" s="1"/>
      <c r="UEP5" s="1"/>
      <c r="UEQ5" s="1"/>
      <c r="UER5" s="1"/>
      <c r="UES5" s="1"/>
      <c r="UET5" s="1"/>
      <c r="UEU5" s="1"/>
      <c r="UEV5" s="1"/>
      <c r="UEW5" s="1"/>
      <c r="UEX5" s="1"/>
      <c r="UEY5" s="1"/>
      <c r="UEZ5" s="1"/>
      <c r="UFA5" s="1"/>
      <c r="UFB5" s="1"/>
      <c r="UFC5" s="1"/>
      <c r="UFD5" s="1"/>
      <c r="UFE5" s="1"/>
      <c r="UFF5" s="1"/>
      <c r="UFG5" s="1"/>
      <c r="UFH5" s="1"/>
      <c r="UFI5" s="1"/>
      <c r="UFJ5" s="1"/>
      <c r="UFK5" s="1"/>
      <c r="UFL5" s="1"/>
      <c r="UFM5" s="1"/>
      <c r="UFN5" s="1"/>
      <c r="UFO5" s="1"/>
      <c r="UFP5" s="1"/>
      <c r="UFQ5" s="1"/>
      <c r="UFR5" s="1"/>
      <c r="UFS5" s="1"/>
      <c r="UFT5" s="1"/>
      <c r="UFU5" s="1"/>
      <c r="UFV5" s="1"/>
      <c r="UFW5" s="1"/>
      <c r="UFX5" s="1"/>
      <c r="UFY5" s="1"/>
      <c r="UFZ5" s="1"/>
      <c r="UGA5" s="1"/>
      <c r="UGB5" s="1"/>
      <c r="UGC5" s="1"/>
      <c r="UGD5" s="1"/>
      <c r="UGE5" s="1"/>
      <c r="UGF5" s="1"/>
      <c r="UGG5" s="1"/>
      <c r="UGH5" s="1"/>
      <c r="UGI5" s="1"/>
      <c r="UGJ5" s="1"/>
      <c r="UGK5" s="1"/>
      <c r="UGL5" s="1"/>
      <c r="UGM5" s="1"/>
      <c r="UGN5" s="1"/>
      <c r="UGO5" s="1"/>
      <c r="UGP5" s="1"/>
      <c r="UGQ5" s="1"/>
      <c r="UGR5" s="1"/>
      <c r="UGS5" s="1"/>
      <c r="UGT5" s="1"/>
      <c r="UGU5" s="1"/>
      <c r="UGV5" s="1"/>
      <c r="UGW5" s="1"/>
      <c r="UGX5" s="1"/>
      <c r="UGY5" s="1"/>
      <c r="UGZ5" s="1"/>
      <c r="UHA5" s="1"/>
      <c r="UHB5" s="1"/>
      <c r="UHC5" s="1"/>
      <c r="UHD5" s="1"/>
      <c r="UHE5" s="1"/>
      <c r="UHF5" s="1"/>
      <c r="UHG5" s="1"/>
      <c r="UHH5" s="1"/>
      <c r="UHI5" s="1"/>
      <c r="UHJ5" s="1"/>
      <c r="UHK5" s="1"/>
      <c r="UHL5" s="1"/>
      <c r="UHM5" s="1"/>
      <c r="UHN5" s="1"/>
      <c r="UHO5" s="1"/>
      <c r="UHP5" s="1"/>
      <c r="UHQ5" s="1"/>
      <c r="UHR5" s="1"/>
      <c r="UHS5" s="1"/>
      <c r="UHT5" s="1"/>
      <c r="UHU5" s="1"/>
      <c r="UHV5" s="1"/>
      <c r="UHW5" s="1"/>
      <c r="UHX5" s="1"/>
      <c r="UHY5" s="1"/>
      <c r="UHZ5" s="1"/>
      <c r="UIA5" s="1"/>
      <c r="UIB5" s="1"/>
      <c r="UIC5" s="1"/>
      <c r="UID5" s="1"/>
      <c r="UIE5" s="1"/>
      <c r="UIF5" s="1"/>
      <c r="UIG5" s="1"/>
      <c r="UIH5" s="1"/>
      <c r="UII5" s="1"/>
      <c r="UIJ5" s="1"/>
      <c r="UIK5" s="1"/>
      <c r="UIL5" s="1"/>
      <c r="UIM5" s="1"/>
      <c r="UIN5" s="1"/>
      <c r="UIO5" s="1"/>
      <c r="UIP5" s="1"/>
      <c r="UIQ5" s="1"/>
      <c r="UIR5" s="1"/>
      <c r="UIS5" s="1"/>
      <c r="UIT5" s="1"/>
      <c r="UIU5" s="1"/>
      <c r="UIV5" s="1"/>
      <c r="UIW5" s="1"/>
      <c r="UIX5" s="1"/>
      <c r="UIY5" s="1"/>
      <c r="UIZ5" s="1"/>
      <c r="UJA5" s="1"/>
      <c r="UJB5" s="1"/>
      <c r="UJC5" s="1"/>
      <c r="UJD5" s="1"/>
      <c r="UJE5" s="1"/>
      <c r="UJF5" s="1"/>
      <c r="UJG5" s="1"/>
      <c r="UJH5" s="1"/>
      <c r="UJI5" s="1"/>
      <c r="UJJ5" s="1"/>
      <c r="UJK5" s="1"/>
      <c r="UJL5" s="1"/>
      <c r="UJM5" s="1"/>
      <c r="UJN5" s="1"/>
      <c r="UJO5" s="1"/>
      <c r="UJP5" s="1"/>
      <c r="UJQ5" s="1"/>
      <c r="UJR5" s="1"/>
      <c r="UJS5" s="1"/>
      <c r="UJT5" s="1"/>
      <c r="UJU5" s="1"/>
      <c r="UJV5" s="1"/>
      <c r="UJW5" s="1"/>
      <c r="UJX5" s="1"/>
      <c r="UJY5" s="1"/>
      <c r="UJZ5" s="1"/>
      <c r="UKA5" s="1"/>
      <c r="UKB5" s="1"/>
      <c r="UKC5" s="1"/>
      <c r="UKD5" s="1"/>
      <c r="UKE5" s="1"/>
      <c r="UKF5" s="1"/>
      <c r="UKG5" s="1"/>
      <c r="UKH5" s="1"/>
      <c r="UKI5" s="1"/>
      <c r="UKJ5" s="1"/>
      <c r="UKK5" s="1"/>
      <c r="UKL5" s="1"/>
      <c r="UKM5" s="1"/>
      <c r="UKN5" s="1"/>
      <c r="UKO5" s="1"/>
      <c r="UKP5" s="1"/>
      <c r="UKQ5" s="1"/>
      <c r="UKR5" s="1"/>
      <c r="UKS5" s="1"/>
      <c r="UKT5" s="1"/>
      <c r="UKU5" s="1"/>
      <c r="UKV5" s="1"/>
      <c r="UKW5" s="1"/>
      <c r="UKX5" s="1"/>
      <c r="UKY5" s="1"/>
      <c r="UKZ5" s="1"/>
      <c r="ULA5" s="1"/>
      <c r="ULB5" s="1"/>
      <c r="ULC5" s="1"/>
      <c r="ULD5" s="1"/>
      <c r="ULE5" s="1"/>
      <c r="ULF5" s="1"/>
      <c r="ULG5" s="1"/>
      <c r="ULH5" s="1"/>
      <c r="ULI5" s="1"/>
      <c r="ULJ5" s="1"/>
      <c r="ULK5" s="1"/>
      <c r="ULL5" s="1"/>
      <c r="ULM5" s="1"/>
      <c r="ULN5" s="1"/>
      <c r="ULO5" s="1"/>
      <c r="ULP5" s="1"/>
      <c r="ULQ5" s="1"/>
      <c r="ULR5" s="1"/>
      <c r="ULS5" s="1"/>
      <c r="ULT5" s="1"/>
      <c r="ULU5" s="1"/>
      <c r="ULV5" s="1"/>
      <c r="ULW5" s="1"/>
      <c r="ULX5" s="1"/>
      <c r="ULY5" s="1"/>
      <c r="ULZ5" s="1"/>
      <c r="UMA5" s="1"/>
      <c r="UMB5" s="1"/>
      <c r="UMC5" s="1"/>
      <c r="UMD5" s="1"/>
      <c r="UME5" s="1"/>
      <c r="UMF5" s="1"/>
      <c r="UMG5" s="1"/>
      <c r="UMH5" s="1"/>
      <c r="UMI5" s="1"/>
      <c r="UMJ5" s="1"/>
      <c r="UMK5" s="1"/>
      <c r="UML5" s="1"/>
      <c r="UMM5" s="1"/>
      <c r="UMN5" s="1"/>
      <c r="UMO5" s="1"/>
      <c r="UMP5" s="1"/>
      <c r="UMQ5" s="1"/>
      <c r="UMR5" s="1"/>
      <c r="UMS5" s="1"/>
      <c r="UMT5" s="1"/>
      <c r="UMU5" s="1"/>
      <c r="UMV5" s="1"/>
      <c r="UMW5" s="1"/>
      <c r="UMX5" s="1"/>
      <c r="UMY5" s="1"/>
      <c r="UMZ5" s="1"/>
      <c r="UNA5" s="1"/>
      <c r="UNB5" s="1"/>
      <c r="UNC5" s="1"/>
      <c r="UND5" s="1"/>
      <c r="UNE5" s="1"/>
      <c r="UNF5" s="1"/>
      <c r="UNG5" s="1"/>
      <c r="UNH5" s="1"/>
      <c r="UNI5" s="1"/>
      <c r="UNJ5" s="1"/>
      <c r="UNK5" s="1"/>
      <c r="UNL5" s="1"/>
      <c r="UNM5" s="1"/>
      <c r="UNN5" s="1"/>
      <c r="UNO5" s="1"/>
      <c r="UNP5" s="1"/>
      <c r="UNQ5" s="1"/>
      <c r="UNR5" s="1"/>
      <c r="UNS5" s="1"/>
      <c r="UNT5" s="1"/>
      <c r="UNU5" s="1"/>
      <c r="UNV5" s="1"/>
      <c r="UNW5" s="1"/>
      <c r="UNX5" s="1"/>
      <c r="UNY5" s="1"/>
      <c r="UNZ5" s="1"/>
      <c r="UOA5" s="1"/>
      <c r="UOB5" s="1"/>
      <c r="UOC5" s="1"/>
      <c r="UOD5" s="1"/>
      <c r="UOE5" s="1"/>
      <c r="UOF5" s="1"/>
      <c r="UOG5" s="1"/>
      <c r="UOH5" s="1"/>
      <c r="UOI5" s="1"/>
      <c r="UOJ5" s="1"/>
      <c r="UOK5" s="1"/>
      <c r="UOL5" s="1"/>
      <c r="UOM5" s="1"/>
      <c r="UON5" s="1"/>
      <c r="UOO5" s="1"/>
      <c r="UOP5" s="1"/>
      <c r="UOQ5" s="1"/>
      <c r="UOR5" s="1"/>
      <c r="UOS5" s="1"/>
      <c r="UOT5" s="1"/>
      <c r="UOU5" s="1"/>
      <c r="UOV5" s="1"/>
      <c r="UOW5" s="1"/>
      <c r="UOX5" s="1"/>
      <c r="UOY5" s="1"/>
      <c r="UOZ5" s="1"/>
      <c r="UPA5" s="1"/>
      <c r="UPB5" s="1"/>
      <c r="UPC5" s="1"/>
      <c r="UPD5" s="1"/>
      <c r="UPE5" s="1"/>
      <c r="UPF5" s="1"/>
      <c r="UPG5" s="1"/>
      <c r="UPH5" s="1"/>
      <c r="UPI5" s="1"/>
      <c r="UPJ5" s="1"/>
      <c r="UPK5" s="1"/>
      <c r="UPL5" s="1"/>
      <c r="UPM5" s="1"/>
      <c r="UPN5" s="1"/>
      <c r="UPO5" s="1"/>
      <c r="UPP5" s="1"/>
      <c r="UPQ5" s="1"/>
      <c r="UPR5" s="1"/>
      <c r="UPS5" s="1"/>
      <c r="UPT5" s="1"/>
      <c r="UPU5" s="1"/>
      <c r="UPV5" s="1"/>
      <c r="UPW5" s="1"/>
      <c r="UPX5" s="1"/>
      <c r="UPY5" s="1"/>
      <c r="UPZ5" s="1"/>
      <c r="UQA5" s="1"/>
      <c r="UQB5" s="1"/>
      <c r="UQC5" s="1"/>
      <c r="UQD5" s="1"/>
      <c r="UQE5" s="1"/>
      <c r="UQF5" s="1"/>
      <c r="UQG5" s="1"/>
      <c r="UQH5" s="1"/>
      <c r="UQI5" s="1"/>
      <c r="UQJ5" s="1"/>
      <c r="UQK5" s="1"/>
      <c r="UQL5" s="1"/>
      <c r="UQM5" s="1"/>
      <c r="UQN5" s="1"/>
      <c r="UQO5" s="1"/>
      <c r="UQP5" s="1"/>
      <c r="UQQ5" s="1"/>
      <c r="UQR5" s="1"/>
      <c r="UQS5" s="1"/>
      <c r="UQT5" s="1"/>
      <c r="UQU5" s="1"/>
      <c r="UQV5" s="1"/>
      <c r="UQW5" s="1"/>
      <c r="UQX5" s="1"/>
      <c r="UQY5" s="1"/>
      <c r="UQZ5" s="1"/>
      <c r="URA5" s="1"/>
      <c r="URB5" s="1"/>
      <c r="URC5" s="1"/>
      <c r="URD5" s="1"/>
      <c r="URE5" s="1"/>
      <c r="URF5" s="1"/>
      <c r="URG5" s="1"/>
      <c r="URH5" s="1"/>
      <c r="URI5" s="1"/>
      <c r="URJ5" s="1"/>
      <c r="URK5" s="1"/>
      <c r="URL5" s="1"/>
      <c r="URM5" s="1"/>
      <c r="URN5" s="1"/>
      <c r="URO5" s="1"/>
      <c r="URP5" s="1"/>
      <c r="URQ5" s="1"/>
      <c r="URR5" s="1"/>
      <c r="URS5" s="1"/>
      <c r="URT5" s="1"/>
      <c r="URU5" s="1"/>
      <c r="URV5" s="1"/>
      <c r="URW5" s="1"/>
      <c r="URX5" s="1"/>
      <c r="URY5" s="1"/>
      <c r="URZ5" s="1"/>
      <c r="USA5" s="1"/>
      <c r="USB5" s="1"/>
      <c r="USC5" s="1"/>
      <c r="USD5" s="1"/>
      <c r="USE5" s="1"/>
      <c r="USF5" s="1"/>
      <c r="USG5" s="1"/>
      <c r="USH5" s="1"/>
      <c r="USI5" s="1"/>
      <c r="USJ5" s="1"/>
      <c r="USK5" s="1"/>
      <c r="USL5" s="1"/>
      <c r="USM5" s="1"/>
      <c r="USN5" s="1"/>
      <c r="USO5" s="1"/>
      <c r="USP5" s="1"/>
      <c r="USQ5" s="1"/>
      <c r="USR5" s="1"/>
      <c r="USS5" s="1"/>
      <c r="UST5" s="1"/>
      <c r="USU5" s="1"/>
      <c r="USV5" s="1"/>
      <c r="USW5" s="1"/>
      <c r="USX5" s="1"/>
      <c r="USY5" s="1"/>
      <c r="USZ5" s="1"/>
      <c r="UTA5" s="1"/>
      <c r="UTB5" s="1"/>
      <c r="UTC5" s="1"/>
      <c r="UTD5" s="1"/>
      <c r="UTE5" s="1"/>
      <c r="UTF5" s="1"/>
      <c r="UTG5" s="1"/>
      <c r="UTH5" s="1"/>
      <c r="UTI5" s="1"/>
      <c r="UTJ5" s="1"/>
      <c r="UTK5" s="1"/>
      <c r="UTL5" s="1"/>
      <c r="UTM5" s="1"/>
      <c r="UTN5" s="1"/>
      <c r="UTO5" s="1"/>
      <c r="UTP5" s="1"/>
      <c r="UTQ5" s="1"/>
      <c r="UTR5" s="1"/>
      <c r="UTS5" s="1"/>
      <c r="UTT5" s="1"/>
      <c r="UTU5" s="1"/>
      <c r="UTV5" s="1"/>
      <c r="UTW5" s="1"/>
      <c r="UTX5" s="1"/>
      <c r="UTY5" s="1"/>
      <c r="UTZ5" s="1"/>
      <c r="UUA5" s="1"/>
      <c r="UUB5" s="1"/>
      <c r="UUC5" s="1"/>
      <c r="UUD5" s="1"/>
      <c r="UUE5" s="1"/>
      <c r="UUF5" s="1"/>
      <c r="UUG5" s="1"/>
      <c r="UUH5" s="1"/>
      <c r="UUI5" s="1"/>
      <c r="UUJ5" s="1"/>
      <c r="UUK5" s="1"/>
      <c r="UUL5" s="1"/>
      <c r="UUM5" s="1"/>
      <c r="UUN5" s="1"/>
      <c r="UUO5" s="1"/>
      <c r="UUP5" s="1"/>
      <c r="UUQ5" s="1"/>
      <c r="UUR5" s="1"/>
      <c r="UUS5" s="1"/>
      <c r="UUT5" s="1"/>
      <c r="UUU5" s="1"/>
      <c r="UUV5" s="1"/>
      <c r="UUW5" s="1"/>
      <c r="UUX5" s="1"/>
      <c r="UUY5" s="1"/>
      <c r="UUZ5" s="1"/>
      <c r="UVA5" s="1"/>
      <c r="UVB5" s="1"/>
      <c r="UVC5" s="1"/>
      <c r="UVD5" s="1"/>
      <c r="UVE5" s="1"/>
      <c r="UVF5" s="1"/>
      <c r="UVG5" s="1"/>
      <c r="UVH5" s="1"/>
      <c r="UVI5" s="1"/>
      <c r="UVJ5" s="1"/>
      <c r="UVK5" s="1"/>
      <c r="UVL5" s="1"/>
      <c r="UVM5" s="1"/>
      <c r="UVN5" s="1"/>
      <c r="UVO5" s="1"/>
      <c r="UVP5" s="1"/>
      <c r="UVQ5" s="1"/>
      <c r="UVR5" s="1"/>
      <c r="UVS5" s="1"/>
      <c r="UVT5" s="1"/>
      <c r="UVU5" s="1"/>
      <c r="UVV5" s="1"/>
      <c r="UVW5" s="1"/>
      <c r="UVX5" s="1"/>
      <c r="UVY5" s="1"/>
      <c r="UVZ5" s="1"/>
      <c r="UWA5" s="1"/>
      <c r="UWB5" s="1"/>
      <c r="UWC5" s="1"/>
      <c r="UWD5" s="1"/>
      <c r="UWE5" s="1"/>
      <c r="UWF5" s="1"/>
      <c r="UWG5" s="1"/>
      <c r="UWH5" s="1"/>
      <c r="UWI5" s="1"/>
      <c r="UWJ5" s="1"/>
      <c r="UWK5" s="1"/>
      <c r="UWL5" s="1"/>
      <c r="UWM5" s="1"/>
      <c r="UWN5" s="1"/>
      <c r="UWO5" s="1"/>
      <c r="UWP5" s="1"/>
      <c r="UWQ5" s="1"/>
      <c r="UWR5" s="1"/>
      <c r="UWS5" s="1"/>
      <c r="UWT5" s="1"/>
      <c r="UWU5" s="1"/>
      <c r="UWV5" s="1"/>
      <c r="UWW5" s="1"/>
      <c r="UWX5" s="1"/>
      <c r="UWY5" s="1"/>
      <c r="UWZ5" s="1"/>
      <c r="UXA5" s="1"/>
      <c r="UXB5" s="1"/>
      <c r="UXC5" s="1"/>
      <c r="UXD5" s="1"/>
      <c r="UXE5" s="1"/>
      <c r="UXF5" s="1"/>
      <c r="UXG5" s="1"/>
      <c r="UXH5" s="1"/>
      <c r="UXI5" s="1"/>
      <c r="UXJ5" s="1"/>
      <c r="UXK5" s="1"/>
      <c r="UXL5" s="1"/>
      <c r="UXM5" s="1"/>
      <c r="UXN5" s="1"/>
      <c r="UXO5" s="1"/>
      <c r="UXP5" s="1"/>
      <c r="UXQ5" s="1"/>
      <c r="UXR5" s="1"/>
      <c r="UXS5" s="1"/>
      <c r="UXT5" s="1"/>
      <c r="UXU5" s="1"/>
      <c r="UXV5" s="1"/>
      <c r="UXW5" s="1"/>
      <c r="UXX5" s="1"/>
      <c r="UXY5" s="1"/>
      <c r="UXZ5" s="1"/>
      <c r="UYA5" s="1"/>
      <c r="UYB5" s="1"/>
      <c r="UYC5" s="1"/>
      <c r="UYD5" s="1"/>
      <c r="UYE5" s="1"/>
      <c r="UYF5" s="1"/>
      <c r="UYG5" s="1"/>
      <c r="UYH5" s="1"/>
      <c r="UYI5" s="1"/>
      <c r="UYJ5" s="1"/>
      <c r="UYK5" s="1"/>
      <c r="UYL5" s="1"/>
      <c r="UYM5" s="1"/>
      <c r="UYN5" s="1"/>
      <c r="UYO5" s="1"/>
      <c r="UYP5" s="1"/>
      <c r="UYQ5" s="1"/>
      <c r="UYR5" s="1"/>
      <c r="UYS5" s="1"/>
      <c r="UYT5" s="1"/>
      <c r="UYU5" s="1"/>
      <c r="UYV5" s="1"/>
      <c r="UYW5" s="1"/>
      <c r="UYX5" s="1"/>
      <c r="UYY5" s="1"/>
      <c r="UYZ5" s="1"/>
      <c r="UZA5" s="1"/>
      <c r="UZB5" s="1"/>
      <c r="UZC5" s="1"/>
      <c r="UZD5" s="1"/>
      <c r="UZE5" s="1"/>
      <c r="UZF5" s="1"/>
      <c r="UZG5" s="1"/>
      <c r="UZH5" s="1"/>
      <c r="UZI5" s="1"/>
      <c r="UZJ5" s="1"/>
      <c r="UZK5" s="1"/>
      <c r="UZL5" s="1"/>
      <c r="UZM5" s="1"/>
      <c r="UZN5" s="1"/>
      <c r="UZO5" s="1"/>
      <c r="UZP5" s="1"/>
      <c r="UZQ5" s="1"/>
      <c r="UZR5" s="1"/>
      <c r="UZS5" s="1"/>
      <c r="UZT5" s="1"/>
      <c r="UZU5" s="1"/>
      <c r="UZV5" s="1"/>
      <c r="UZW5" s="1"/>
      <c r="UZX5" s="1"/>
      <c r="UZY5" s="1"/>
      <c r="UZZ5" s="1"/>
      <c r="VAA5" s="1"/>
      <c r="VAB5" s="1"/>
      <c r="VAC5" s="1"/>
      <c r="VAD5" s="1"/>
      <c r="VAE5" s="1"/>
      <c r="VAF5" s="1"/>
      <c r="VAG5" s="1"/>
      <c r="VAH5" s="1"/>
      <c r="VAI5" s="1"/>
      <c r="VAJ5" s="1"/>
      <c r="VAK5" s="1"/>
      <c r="VAL5" s="1"/>
      <c r="VAM5" s="1"/>
      <c r="VAN5" s="1"/>
      <c r="VAO5" s="1"/>
      <c r="VAP5" s="1"/>
      <c r="VAQ5" s="1"/>
      <c r="VAR5" s="1"/>
      <c r="VAS5" s="1"/>
      <c r="VAT5" s="1"/>
      <c r="VAU5" s="1"/>
      <c r="VAV5" s="1"/>
      <c r="VAW5" s="1"/>
      <c r="VAX5" s="1"/>
      <c r="VAY5" s="1"/>
      <c r="VAZ5" s="1"/>
      <c r="VBA5" s="1"/>
      <c r="VBB5" s="1"/>
      <c r="VBC5" s="1"/>
      <c r="VBD5" s="1"/>
      <c r="VBE5" s="1"/>
      <c r="VBF5" s="1"/>
      <c r="VBG5" s="1"/>
      <c r="VBH5" s="1"/>
      <c r="VBI5" s="1"/>
      <c r="VBJ5" s="1"/>
      <c r="VBK5" s="1"/>
      <c r="VBL5" s="1"/>
      <c r="VBM5" s="1"/>
      <c r="VBN5" s="1"/>
      <c r="VBO5" s="1"/>
      <c r="VBP5" s="1"/>
      <c r="VBQ5" s="1"/>
      <c r="VBR5" s="1"/>
      <c r="VBS5" s="1"/>
      <c r="VBT5" s="1"/>
      <c r="VBU5" s="1"/>
      <c r="VBV5" s="1"/>
      <c r="VBW5" s="1"/>
      <c r="VBX5" s="1"/>
      <c r="VBY5" s="1"/>
      <c r="VBZ5" s="1"/>
      <c r="VCA5" s="1"/>
      <c r="VCB5" s="1"/>
      <c r="VCC5" s="1"/>
      <c r="VCD5" s="1"/>
      <c r="VCE5" s="1"/>
      <c r="VCF5" s="1"/>
      <c r="VCG5" s="1"/>
      <c r="VCH5" s="1"/>
      <c r="VCI5" s="1"/>
      <c r="VCJ5" s="1"/>
      <c r="VCK5" s="1"/>
      <c r="VCL5" s="1"/>
      <c r="VCM5" s="1"/>
      <c r="VCN5" s="1"/>
      <c r="VCO5" s="1"/>
      <c r="VCP5" s="1"/>
      <c r="VCQ5" s="1"/>
      <c r="VCR5" s="1"/>
      <c r="VCS5" s="1"/>
      <c r="VCT5" s="1"/>
      <c r="VCU5" s="1"/>
      <c r="VCV5" s="1"/>
      <c r="VCW5" s="1"/>
      <c r="VCX5" s="1"/>
      <c r="VCY5" s="1"/>
      <c r="VCZ5" s="1"/>
      <c r="VDA5" s="1"/>
      <c r="VDB5" s="1"/>
      <c r="VDC5" s="1"/>
      <c r="VDD5" s="1"/>
      <c r="VDE5" s="1"/>
      <c r="VDF5" s="1"/>
      <c r="VDG5" s="1"/>
      <c r="VDH5" s="1"/>
      <c r="VDI5" s="1"/>
      <c r="VDJ5" s="1"/>
      <c r="VDK5" s="1"/>
      <c r="VDL5" s="1"/>
      <c r="VDM5" s="1"/>
      <c r="VDN5" s="1"/>
      <c r="VDO5" s="1"/>
      <c r="VDP5" s="1"/>
      <c r="VDQ5" s="1"/>
      <c r="VDR5" s="1"/>
      <c r="VDS5" s="1"/>
      <c r="VDT5" s="1"/>
      <c r="VDU5" s="1"/>
      <c r="VDV5" s="1"/>
      <c r="VDW5" s="1"/>
      <c r="VDX5" s="1"/>
      <c r="VDY5" s="1"/>
      <c r="VDZ5" s="1"/>
      <c r="VEA5" s="1"/>
      <c r="VEB5" s="1"/>
      <c r="VEC5" s="1"/>
      <c r="VED5" s="1"/>
      <c r="VEE5" s="1"/>
      <c r="VEF5" s="1"/>
      <c r="VEG5" s="1"/>
      <c r="VEH5" s="1"/>
      <c r="VEI5" s="1"/>
      <c r="VEJ5" s="1"/>
      <c r="VEK5" s="1"/>
      <c r="VEL5" s="1"/>
      <c r="VEM5" s="1"/>
      <c r="VEN5" s="1"/>
      <c r="VEO5" s="1"/>
      <c r="VEP5" s="1"/>
      <c r="VEQ5" s="1"/>
      <c r="VER5" s="1"/>
      <c r="VES5" s="1"/>
      <c r="VET5" s="1"/>
      <c r="VEU5" s="1"/>
      <c r="VEV5" s="1"/>
      <c r="VEW5" s="1"/>
      <c r="VEX5" s="1"/>
      <c r="VEY5" s="1"/>
      <c r="VEZ5" s="1"/>
      <c r="VFA5" s="1"/>
      <c r="VFB5" s="1"/>
      <c r="VFC5" s="1"/>
      <c r="VFD5" s="1"/>
      <c r="VFE5" s="1"/>
      <c r="VFF5" s="1"/>
      <c r="VFG5" s="1"/>
      <c r="VFH5" s="1"/>
      <c r="VFI5" s="1"/>
      <c r="VFJ5" s="1"/>
      <c r="VFK5" s="1"/>
      <c r="VFL5" s="1"/>
      <c r="VFM5" s="1"/>
      <c r="VFN5" s="1"/>
      <c r="VFO5" s="1"/>
      <c r="VFP5" s="1"/>
      <c r="VFQ5" s="1"/>
      <c r="VFR5" s="1"/>
      <c r="VFS5" s="1"/>
      <c r="VFT5" s="1"/>
      <c r="VFU5" s="1"/>
      <c r="VFV5" s="1"/>
      <c r="VFW5" s="1"/>
      <c r="VFX5" s="1"/>
      <c r="VFY5" s="1"/>
      <c r="VFZ5" s="1"/>
      <c r="VGA5" s="1"/>
      <c r="VGB5" s="1"/>
      <c r="VGC5" s="1"/>
      <c r="VGD5" s="1"/>
      <c r="VGE5" s="1"/>
      <c r="VGF5" s="1"/>
      <c r="VGG5" s="1"/>
      <c r="VGH5" s="1"/>
      <c r="VGI5" s="1"/>
      <c r="VGJ5" s="1"/>
      <c r="VGK5" s="1"/>
      <c r="VGL5" s="1"/>
      <c r="VGM5" s="1"/>
      <c r="VGN5" s="1"/>
      <c r="VGO5" s="1"/>
      <c r="VGP5" s="1"/>
      <c r="VGQ5" s="1"/>
      <c r="VGR5" s="1"/>
      <c r="VGS5" s="1"/>
      <c r="VGT5" s="1"/>
      <c r="VGU5" s="1"/>
      <c r="VGV5" s="1"/>
      <c r="VGW5" s="1"/>
      <c r="VGX5" s="1"/>
      <c r="VGY5" s="1"/>
      <c r="VGZ5" s="1"/>
      <c r="VHA5" s="1"/>
      <c r="VHB5" s="1"/>
      <c r="VHC5" s="1"/>
      <c r="VHD5" s="1"/>
      <c r="VHE5" s="1"/>
      <c r="VHF5" s="1"/>
      <c r="VHG5" s="1"/>
      <c r="VHH5" s="1"/>
      <c r="VHI5" s="1"/>
      <c r="VHJ5" s="1"/>
      <c r="VHK5" s="1"/>
      <c r="VHL5" s="1"/>
      <c r="VHM5" s="1"/>
      <c r="VHN5" s="1"/>
      <c r="VHO5" s="1"/>
      <c r="VHP5" s="1"/>
      <c r="VHQ5" s="1"/>
      <c r="VHR5" s="1"/>
      <c r="VHS5" s="1"/>
      <c r="VHT5" s="1"/>
      <c r="VHU5" s="1"/>
      <c r="VHV5" s="1"/>
      <c r="VHW5" s="1"/>
      <c r="VHX5" s="1"/>
      <c r="VHY5" s="1"/>
      <c r="VHZ5" s="1"/>
      <c r="VIA5" s="1"/>
      <c r="VIB5" s="1"/>
      <c r="VIC5" s="1"/>
      <c r="VID5" s="1"/>
      <c r="VIE5" s="1"/>
      <c r="VIF5" s="1"/>
      <c r="VIG5" s="1"/>
      <c r="VIH5" s="1"/>
      <c r="VII5" s="1"/>
      <c r="VIJ5" s="1"/>
      <c r="VIK5" s="1"/>
      <c r="VIL5" s="1"/>
      <c r="VIM5" s="1"/>
      <c r="VIN5" s="1"/>
      <c r="VIO5" s="1"/>
      <c r="VIP5" s="1"/>
      <c r="VIQ5" s="1"/>
      <c r="VIR5" s="1"/>
      <c r="VIS5" s="1"/>
      <c r="VIT5" s="1"/>
      <c r="VIU5" s="1"/>
      <c r="VIV5" s="1"/>
      <c r="VIW5" s="1"/>
      <c r="VIX5" s="1"/>
      <c r="VIY5" s="1"/>
      <c r="VIZ5" s="1"/>
      <c r="VJA5" s="1"/>
      <c r="VJB5" s="1"/>
      <c r="VJC5" s="1"/>
      <c r="VJD5" s="1"/>
      <c r="VJE5" s="1"/>
      <c r="VJF5" s="1"/>
      <c r="VJG5" s="1"/>
      <c r="VJH5" s="1"/>
      <c r="VJI5" s="1"/>
      <c r="VJJ5" s="1"/>
      <c r="VJK5" s="1"/>
      <c r="VJL5" s="1"/>
      <c r="VJM5" s="1"/>
      <c r="VJN5" s="1"/>
      <c r="VJO5" s="1"/>
      <c r="VJP5" s="1"/>
      <c r="VJQ5" s="1"/>
      <c r="VJR5" s="1"/>
      <c r="VJS5" s="1"/>
      <c r="VJT5" s="1"/>
      <c r="VJU5" s="1"/>
      <c r="VJV5" s="1"/>
      <c r="VJW5" s="1"/>
      <c r="VJX5" s="1"/>
      <c r="VJY5" s="1"/>
      <c r="VJZ5" s="1"/>
      <c r="VKA5" s="1"/>
      <c r="VKB5" s="1"/>
      <c r="VKC5" s="1"/>
      <c r="VKD5" s="1"/>
      <c r="VKE5" s="1"/>
      <c r="VKF5" s="1"/>
      <c r="VKG5" s="1"/>
      <c r="VKH5" s="1"/>
      <c r="VKI5" s="1"/>
      <c r="VKJ5" s="1"/>
      <c r="VKK5" s="1"/>
      <c r="VKL5" s="1"/>
      <c r="VKM5" s="1"/>
      <c r="VKN5" s="1"/>
      <c r="VKO5" s="1"/>
      <c r="VKP5" s="1"/>
      <c r="VKQ5" s="1"/>
      <c r="VKR5" s="1"/>
      <c r="VKS5" s="1"/>
      <c r="VKT5" s="1"/>
      <c r="VKU5" s="1"/>
      <c r="VKV5" s="1"/>
      <c r="VKW5" s="1"/>
      <c r="VKX5" s="1"/>
      <c r="VKY5" s="1"/>
      <c r="VKZ5" s="1"/>
      <c r="VLA5" s="1"/>
      <c r="VLB5" s="1"/>
      <c r="VLC5" s="1"/>
      <c r="VLD5" s="1"/>
      <c r="VLE5" s="1"/>
      <c r="VLF5" s="1"/>
      <c r="VLG5" s="1"/>
      <c r="VLH5" s="1"/>
      <c r="VLI5" s="1"/>
      <c r="VLJ5" s="1"/>
      <c r="VLK5" s="1"/>
      <c r="VLL5" s="1"/>
      <c r="VLM5" s="1"/>
      <c r="VLN5" s="1"/>
      <c r="VLO5" s="1"/>
      <c r="VLP5" s="1"/>
      <c r="VLQ5" s="1"/>
      <c r="VLR5" s="1"/>
      <c r="VLS5" s="1"/>
      <c r="VLT5" s="1"/>
      <c r="VLU5" s="1"/>
      <c r="VLV5" s="1"/>
      <c r="VLW5" s="1"/>
      <c r="VLX5" s="1"/>
      <c r="VLY5" s="1"/>
      <c r="VLZ5" s="1"/>
      <c r="VMA5" s="1"/>
      <c r="VMB5" s="1"/>
      <c r="VMC5" s="1"/>
      <c r="VMD5" s="1"/>
      <c r="VME5" s="1"/>
      <c r="VMF5" s="1"/>
      <c r="VMG5" s="1"/>
      <c r="VMH5" s="1"/>
      <c r="VMI5" s="1"/>
      <c r="VMJ5" s="1"/>
      <c r="VMK5" s="1"/>
      <c r="VML5" s="1"/>
      <c r="VMM5" s="1"/>
      <c r="VMN5" s="1"/>
      <c r="VMO5" s="1"/>
      <c r="VMP5" s="1"/>
      <c r="VMQ5" s="1"/>
      <c r="VMR5" s="1"/>
      <c r="VMS5" s="1"/>
      <c r="VMT5" s="1"/>
      <c r="VMU5" s="1"/>
      <c r="VMV5" s="1"/>
      <c r="VMW5" s="1"/>
      <c r="VMX5" s="1"/>
      <c r="VMY5" s="1"/>
      <c r="VMZ5" s="1"/>
      <c r="VNA5" s="1"/>
      <c r="VNB5" s="1"/>
      <c r="VNC5" s="1"/>
      <c r="VND5" s="1"/>
      <c r="VNE5" s="1"/>
      <c r="VNF5" s="1"/>
      <c r="VNG5" s="1"/>
      <c r="VNH5" s="1"/>
      <c r="VNI5" s="1"/>
      <c r="VNJ5" s="1"/>
      <c r="VNK5" s="1"/>
      <c r="VNL5" s="1"/>
      <c r="VNM5" s="1"/>
      <c r="VNN5" s="1"/>
      <c r="VNO5" s="1"/>
      <c r="VNP5" s="1"/>
      <c r="VNQ5" s="1"/>
      <c r="VNR5" s="1"/>
      <c r="VNS5" s="1"/>
      <c r="VNT5" s="1"/>
      <c r="VNU5" s="1"/>
      <c r="VNV5" s="1"/>
      <c r="VNW5" s="1"/>
      <c r="VNX5" s="1"/>
      <c r="VNY5" s="1"/>
      <c r="VNZ5" s="1"/>
      <c r="VOA5" s="1"/>
      <c r="VOB5" s="1"/>
      <c r="VOC5" s="1"/>
      <c r="VOD5" s="1"/>
      <c r="VOE5" s="1"/>
      <c r="VOF5" s="1"/>
      <c r="VOG5" s="1"/>
      <c r="VOH5" s="1"/>
      <c r="VOI5" s="1"/>
      <c r="VOJ5" s="1"/>
      <c r="VOK5" s="1"/>
      <c r="VOL5" s="1"/>
      <c r="VOM5" s="1"/>
      <c r="VON5" s="1"/>
      <c r="VOO5" s="1"/>
      <c r="VOP5" s="1"/>
      <c r="VOQ5" s="1"/>
      <c r="VOR5" s="1"/>
      <c r="VOS5" s="1"/>
      <c r="VOT5" s="1"/>
      <c r="VOU5" s="1"/>
      <c r="VOV5" s="1"/>
      <c r="VOW5" s="1"/>
      <c r="VOX5" s="1"/>
      <c r="VOY5" s="1"/>
      <c r="VOZ5" s="1"/>
      <c r="VPA5" s="1"/>
      <c r="VPB5" s="1"/>
      <c r="VPC5" s="1"/>
      <c r="VPD5" s="1"/>
      <c r="VPE5" s="1"/>
      <c r="VPF5" s="1"/>
      <c r="VPG5" s="1"/>
      <c r="VPH5" s="1"/>
      <c r="VPI5" s="1"/>
      <c r="VPJ5" s="1"/>
      <c r="VPK5" s="1"/>
      <c r="VPL5" s="1"/>
      <c r="VPM5" s="1"/>
      <c r="VPN5" s="1"/>
      <c r="VPO5" s="1"/>
      <c r="VPP5" s="1"/>
      <c r="VPQ5" s="1"/>
      <c r="VPR5" s="1"/>
      <c r="VPS5" s="1"/>
      <c r="VPT5" s="1"/>
      <c r="VPU5" s="1"/>
      <c r="VPV5" s="1"/>
      <c r="VPW5" s="1"/>
      <c r="VPX5" s="1"/>
      <c r="VPY5" s="1"/>
      <c r="VPZ5" s="1"/>
      <c r="VQA5" s="1"/>
      <c r="VQB5" s="1"/>
      <c r="VQC5" s="1"/>
      <c r="VQD5" s="1"/>
      <c r="VQE5" s="1"/>
      <c r="VQF5" s="1"/>
      <c r="VQG5" s="1"/>
      <c r="VQH5" s="1"/>
      <c r="VQI5" s="1"/>
      <c r="VQJ5" s="1"/>
      <c r="VQK5" s="1"/>
      <c r="VQL5" s="1"/>
      <c r="VQM5" s="1"/>
      <c r="VQN5" s="1"/>
      <c r="VQO5" s="1"/>
      <c r="VQP5" s="1"/>
      <c r="VQQ5" s="1"/>
      <c r="VQR5" s="1"/>
      <c r="VQS5" s="1"/>
      <c r="VQT5" s="1"/>
      <c r="VQU5" s="1"/>
      <c r="VQV5" s="1"/>
      <c r="VQW5" s="1"/>
      <c r="VQX5" s="1"/>
      <c r="VQY5" s="1"/>
      <c r="VQZ5" s="1"/>
      <c r="VRA5" s="1"/>
      <c r="VRB5" s="1"/>
      <c r="VRC5" s="1"/>
      <c r="VRD5" s="1"/>
      <c r="VRE5" s="1"/>
      <c r="VRF5" s="1"/>
      <c r="VRG5" s="1"/>
      <c r="VRH5" s="1"/>
      <c r="VRI5" s="1"/>
      <c r="VRJ5" s="1"/>
      <c r="VRK5" s="1"/>
      <c r="VRL5" s="1"/>
      <c r="VRM5" s="1"/>
      <c r="VRN5" s="1"/>
      <c r="VRO5" s="1"/>
      <c r="VRP5" s="1"/>
      <c r="VRQ5" s="1"/>
      <c r="VRR5" s="1"/>
      <c r="VRS5" s="1"/>
      <c r="VRT5" s="1"/>
      <c r="VRU5" s="1"/>
      <c r="VRV5" s="1"/>
      <c r="VRW5" s="1"/>
      <c r="VRX5" s="1"/>
      <c r="VRY5" s="1"/>
      <c r="VRZ5" s="1"/>
      <c r="VSA5" s="1"/>
      <c r="VSB5" s="1"/>
      <c r="VSC5" s="1"/>
      <c r="VSD5" s="1"/>
      <c r="VSE5" s="1"/>
      <c r="VSF5" s="1"/>
      <c r="VSG5" s="1"/>
      <c r="VSH5" s="1"/>
      <c r="VSI5" s="1"/>
      <c r="VSJ5" s="1"/>
      <c r="VSK5" s="1"/>
      <c r="VSL5" s="1"/>
      <c r="VSM5" s="1"/>
      <c r="VSN5" s="1"/>
      <c r="VSO5" s="1"/>
      <c r="VSP5" s="1"/>
      <c r="VSQ5" s="1"/>
      <c r="VSR5" s="1"/>
      <c r="VSS5" s="1"/>
      <c r="VST5" s="1"/>
      <c r="VSU5" s="1"/>
      <c r="VSV5" s="1"/>
      <c r="VSW5" s="1"/>
      <c r="VSX5" s="1"/>
      <c r="VSY5" s="1"/>
      <c r="VSZ5" s="1"/>
      <c r="VTA5" s="1"/>
      <c r="VTB5" s="1"/>
      <c r="VTC5" s="1"/>
      <c r="VTD5" s="1"/>
      <c r="VTE5" s="1"/>
      <c r="VTF5" s="1"/>
      <c r="VTG5" s="1"/>
      <c r="VTH5" s="1"/>
      <c r="VTI5" s="1"/>
      <c r="VTJ5" s="1"/>
      <c r="VTK5" s="1"/>
      <c r="VTL5" s="1"/>
      <c r="VTM5" s="1"/>
      <c r="VTN5" s="1"/>
      <c r="VTO5" s="1"/>
      <c r="VTP5" s="1"/>
      <c r="VTQ5" s="1"/>
      <c r="VTR5" s="1"/>
      <c r="VTS5" s="1"/>
      <c r="VTT5" s="1"/>
      <c r="VTU5" s="1"/>
      <c r="VTV5" s="1"/>
      <c r="VTW5" s="1"/>
      <c r="VTX5" s="1"/>
      <c r="VTY5" s="1"/>
      <c r="VTZ5" s="1"/>
      <c r="VUA5" s="1"/>
      <c r="VUB5" s="1"/>
      <c r="VUC5" s="1"/>
      <c r="VUD5" s="1"/>
      <c r="VUE5" s="1"/>
      <c r="VUF5" s="1"/>
      <c r="VUG5" s="1"/>
      <c r="VUH5" s="1"/>
      <c r="VUI5" s="1"/>
      <c r="VUJ5" s="1"/>
      <c r="VUK5" s="1"/>
      <c r="VUL5" s="1"/>
      <c r="VUM5" s="1"/>
      <c r="VUN5" s="1"/>
      <c r="VUO5" s="1"/>
      <c r="VUP5" s="1"/>
      <c r="VUQ5" s="1"/>
      <c r="VUR5" s="1"/>
      <c r="VUS5" s="1"/>
      <c r="VUT5" s="1"/>
      <c r="VUU5" s="1"/>
      <c r="VUV5" s="1"/>
      <c r="VUW5" s="1"/>
      <c r="VUX5" s="1"/>
      <c r="VUY5" s="1"/>
      <c r="VUZ5" s="1"/>
      <c r="VVA5" s="1"/>
      <c r="VVB5" s="1"/>
      <c r="VVC5" s="1"/>
      <c r="VVD5" s="1"/>
      <c r="VVE5" s="1"/>
      <c r="VVF5" s="1"/>
      <c r="VVG5" s="1"/>
      <c r="VVH5" s="1"/>
      <c r="VVI5" s="1"/>
      <c r="VVJ5" s="1"/>
      <c r="VVK5" s="1"/>
      <c r="VVL5" s="1"/>
      <c r="VVM5" s="1"/>
      <c r="VVN5" s="1"/>
      <c r="VVO5" s="1"/>
      <c r="VVP5" s="1"/>
      <c r="VVQ5" s="1"/>
      <c r="VVR5" s="1"/>
      <c r="VVS5" s="1"/>
      <c r="VVT5" s="1"/>
      <c r="VVU5" s="1"/>
      <c r="VVV5" s="1"/>
      <c r="VVW5" s="1"/>
      <c r="VVX5" s="1"/>
      <c r="VVY5" s="1"/>
      <c r="VVZ5" s="1"/>
      <c r="VWA5" s="1"/>
      <c r="VWB5" s="1"/>
      <c r="VWC5" s="1"/>
      <c r="VWD5" s="1"/>
      <c r="VWE5" s="1"/>
      <c r="VWF5" s="1"/>
      <c r="VWG5" s="1"/>
      <c r="VWH5" s="1"/>
      <c r="VWI5" s="1"/>
      <c r="VWJ5" s="1"/>
      <c r="VWK5" s="1"/>
      <c r="VWL5" s="1"/>
      <c r="VWM5" s="1"/>
      <c r="VWN5" s="1"/>
      <c r="VWO5" s="1"/>
      <c r="VWP5" s="1"/>
      <c r="VWQ5" s="1"/>
      <c r="VWR5" s="1"/>
      <c r="VWS5" s="1"/>
      <c r="VWT5" s="1"/>
      <c r="VWU5" s="1"/>
      <c r="VWV5" s="1"/>
      <c r="VWW5" s="1"/>
      <c r="VWX5" s="1"/>
      <c r="VWY5" s="1"/>
      <c r="VWZ5" s="1"/>
      <c r="VXA5" s="1"/>
      <c r="VXB5" s="1"/>
      <c r="VXC5" s="1"/>
      <c r="VXD5" s="1"/>
      <c r="VXE5" s="1"/>
      <c r="VXF5" s="1"/>
      <c r="VXG5" s="1"/>
      <c r="VXH5" s="1"/>
      <c r="VXI5" s="1"/>
      <c r="VXJ5" s="1"/>
      <c r="VXK5" s="1"/>
      <c r="VXL5" s="1"/>
      <c r="VXM5" s="1"/>
      <c r="VXN5" s="1"/>
      <c r="VXO5" s="1"/>
      <c r="VXP5" s="1"/>
      <c r="VXQ5" s="1"/>
      <c r="VXR5" s="1"/>
      <c r="VXS5" s="1"/>
      <c r="VXT5" s="1"/>
      <c r="VXU5" s="1"/>
      <c r="VXV5" s="1"/>
      <c r="VXW5" s="1"/>
      <c r="VXX5" s="1"/>
      <c r="VXY5" s="1"/>
      <c r="VXZ5" s="1"/>
      <c r="VYA5" s="1"/>
      <c r="VYB5" s="1"/>
      <c r="VYC5" s="1"/>
      <c r="VYD5" s="1"/>
      <c r="VYE5" s="1"/>
      <c r="VYF5" s="1"/>
      <c r="VYG5" s="1"/>
      <c r="VYH5" s="1"/>
      <c r="VYI5" s="1"/>
      <c r="VYJ5" s="1"/>
      <c r="VYK5" s="1"/>
      <c r="VYL5" s="1"/>
      <c r="VYM5" s="1"/>
      <c r="VYN5" s="1"/>
      <c r="VYO5" s="1"/>
      <c r="VYP5" s="1"/>
      <c r="VYQ5" s="1"/>
      <c r="VYR5" s="1"/>
      <c r="VYS5" s="1"/>
      <c r="VYT5" s="1"/>
      <c r="VYU5" s="1"/>
      <c r="VYV5" s="1"/>
      <c r="VYW5" s="1"/>
      <c r="VYX5" s="1"/>
      <c r="VYY5" s="1"/>
      <c r="VYZ5" s="1"/>
      <c r="VZA5" s="1"/>
      <c r="VZB5" s="1"/>
      <c r="VZC5" s="1"/>
      <c r="VZD5" s="1"/>
      <c r="VZE5" s="1"/>
      <c r="VZF5" s="1"/>
      <c r="VZG5" s="1"/>
      <c r="VZH5" s="1"/>
      <c r="VZI5" s="1"/>
      <c r="VZJ5" s="1"/>
      <c r="VZK5" s="1"/>
      <c r="VZL5" s="1"/>
      <c r="VZM5" s="1"/>
      <c r="VZN5" s="1"/>
      <c r="VZO5" s="1"/>
      <c r="VZP5" s="1"/>
      <c r="VZQ5" s="1"/>
      <c r="VZR5" s="1"/>
      <c r="VZS5" s="1"/>
      <c r="VZT5" s="1"/>
      <c r="VZU5" s="1"/>
      <c r="VZV5" s="1"/>
      <c r="VZW5" s="1"/>
      <c r="VZX5" s="1"/>
      <c r="VZY5" s="1"/>
      <c r="VZZ5" s="1"/>
      <c r="WAA5" s="1"/>
      <c r="WAB5" s="1"/>
      <c r="WAC5" s="1"/>
      <c r="WAD5" s="1"/>
      <c r="WAE5" s="1"/>
      <c r="WAF5" s="1"/>
      <c r="WAG5" s="1"/>
      <c r="WAH5" s="1"/>
      <c r="WAI5" s="1"/>
      <c r="WAJ5" s="1"/>
      <c r="WAK5" s="1"/>
      <c r="WAL5" s="1"/>
      <c r="WAM5" s="1"/>
      <c r="WAN5" s="1"/>
      <c r="WAO5" s="1"/>
      <c r="WAP5" s="1"/>
      <c r="WAQ5" s="1"/>
      <c r="WAR5" s="1"/>
      <c r="WAS5" s="1"/>
      <c r="WAT5" s="1"/>
      <c r="WAU5" s="1"/>
      <c r="WAV5" s="1"/>
      <c r="WAW5" s="1"/>
      <c r="WAX5" s="1"/>
      <c r="WAY5" s="1"/>
      <c r="WAZ5" s="1"/>
      <c r="WBA5" s="1"/>
      <c r="WBB5" s="1"/>
      <c r="WBC5" s="1"/>
      <c r="WBD5" s="1"/>
      <c r="WBE5" s="1"/>
      <c r="WBF5" s="1"/>
      <c r="WBG5" s="1"/>
      <c r="WBH5" s="1"/>
      <c r="WBI5" s="1"/>
      <c r="WBJ5" s="1"/>
      <c r="WBK5" s="1"/>
      <c r="WBL5" s="1"/>
      <c r="WBM5" s="1"/>
      <c r="WBN5" s="1"/>
      <c r="WBO5" s="1"/>
      <c r="WBP5" s="1"/>
      <c r="WBQ5" s="1"/>
      <c r="WBR5" s="1"/>
      <c r="WBS5" s="1"/>
      <c r="WBT5" s="1"/>
      <c r="WBU5" s="1"/>
      <c r="WBV5" s="1"/>
      <c r="WBW5" s="1"/>
      <c r="WBX5" s="1"/>
      <c r="WBY5" s="1"/>
      <c r="WBZ5" s="1"/>
      <c r="WCA5" s="1"/>
      <c r="WCB5" s="1"/>
      <c r="WCC5" s="1"/>
      <c r="WCD5" s="1"/>
      <c r="WCE5" s="1"/>
      <c r="WCF5" s="1"/>
      <c r="WCG5" s="1"/>
      <c r="WCH5" s="1"/>
      <c r="WCI5" s="1"/>
      <c r="WCJ5" s="1"/>
      <c r="WCK5" s="1"/>
      <c r="WCL5" s="1"/>
      <c r="WCM5" s="1"/>
      <c r="WCN5" s="1"/>
      <c r="WCO5" s="1"/>
      <c r="WCP5" s="1"/>
      <c r="WCQ5" s="1"/>
      <c r="WCR5" s="1"/>
      <c r="WCS5" s="1"/>
      <c r="WCT5" s="1"/>
      <c r="WCU5" s="1"/>
      <c r="WCV5" s="1"/>
      <c r="WCW5" s="1"/>
      <c r="WCX5" s="1"/>
      <c r="WCY5" s="1"/>
      <c r="WCZ5" s="1"/>
      <c r="WDA5" s="1"/>
      <c r="WDB5" s="1"/>
      <c r="WDC5" s="1"/>
      <c r="WDD5" s="1"/>
      <c r="WDE5" s="1"/>
      <c r="WDF5" s="1"/>
      <c r="WDG5" s="1"/>
      <c r="WDH5" s="1"/>
      <c r="WDI5" s="1"/>
      <c r="WDJ5" s="1"/>
      <c r="WDK5" s="1"/>
      <c r="WDL5" s="1"/>
      <c r="WDM5" s="1"/>
      <c r="WDN5" s="1"/>
      <c r="WDO5" s="1"/>
      <c r="WDP5" s="1"/>
      <c r="WDQ5" s="1"/>
      <c r="WDR5" s="1"/>
      <c r="WDS5" s="1"/>
      <c r="WDT5" s="1"/>
      <c r="WDU5" s="1"/>
      <c r="WDV5" s="1"/>
      <c r="WDW5" s="1"/>
      <c r="WDX5" s="1"/>
      <c r="WDY5" s="1"/>
      <c r="WDZ5" s="1"/>
      <c r="WEA5" s="1"/>
      <c r="WEB5" s="1"/>
      <c r="WEC5" s="1"/>
      <c r="WED5" s="1"/>
      <c r="WEE5" s="1"/>
      <c r="WEF5" s="1"/>
      <c r="WEG5" s="1"/>
      <c r="WEH5" s="1"/>
      <c r="WEI5" s="1"/>
      <c r="WEJ5" s="1"/>
      <c r="WEK5" s="1"/>
      <c r="WEL5" s="1"/>
      <c r="WEM5" s="1"/>
      <c r="WEN5" s="1"/>
      <c r="WEO5" s="1"/>
      <c r="WEP5" s="1"/>
      <c r="WEQ5" s="1"/>
      <c r="WER5" s="1"/>
      <c r="WES5" s="1"/>
      <c r="WET5" s="1"/>
      <c r="WEU5" s="1"/>
      <c r="WEV5" s="1"/>
      <c r="WEW5" s="1"/>
      <c r="WEX5" s="1"/>
      <c r="WEY5" s="1"/>
      <c r="WEZ5" s="1"/>
      <c r="WFA5" s="1"/>
      <c r="WFB5" s="1"/>
      <c r="WFC5" s="1"/>
      <c r="WFD5" s="1"/>
      <c r="WFE5" s="1"/>
      <c r="WFF5" s="1"/>
      <c r="WFG5" s="1"/>
      <c r="WFH5" s="1"/>
      <c r="WFI5" s="1"/>
      <c r="WFJ5" s="1"/>
      <c r="WFK5" s="1"/>
      <c r="WFL5" s="1"/>
      <c r="WFM5" s="1"/>
      <c r="WFN5" s="1"/>
      <c r="WFO5" s="1"/>
      <c r="WFP5" s="1"/>
      <c r="WFQ5" s="1"/>
      <c r="WFR5" s="1"/>
      <c r="WFS5" s="1"/>
      <c r="WFT5" s="1"/>
      <c r="WFU5" s="1"/>
      <c r="WFV5" s="1"/>
      <c r="WFW5" s="1"/>
      <c r="WFX5" s="1"/>
      <c r="WFY5" s="1"/>
      <c r="WFZ5" s="1"/>
      <c r="WGA5" s="1"/>
      <c r="WGB5" s="1"/>
      <c r="WGC5" s="1"/>
      <c r="WGD5" s="1"/>
      <c r="WGE5" s="1"/>
      <c r="WGF5" s="1"/>
      <c r="WGG5" s="1"/>
      <c r="WGH5" s="1"/>
      <c r="WGI5" s="1"/>
      <c r="WGJ5" s="1"/>
      <c r="WGK5" s="1"/>
      <c r="WGL5" s="1"/>
      <c r="WGM5" s="1"/>
      <c r="WGN5" s="1"/>
      <c r="WGO5" s="1"/>
      <c r="WGP5" s="1"/>
      <c r="WGQ5" s="1"/>
      <c r="WGR5" s="1"/>
      <c r="WGS5" s="1"/>
      <c r="WGT5" s="1"/>
      <c r="WGU5" s="1"/>
      <c r="WGV5" s="1"/>
      <c r="WGW5" s="1"/>
      <c r="WGX5" s="1"/>
      <c r="WGY5" s="1"/>
      <c r="WGZ5" s="1"/>
      <c r="WHA5" s="1"/>
      <c r="WHB5" s="1"/>
      <c r="WHC5" s="1"/>
      <c r="WHD5" s="1"/>
      <c r="WHE5" s="1"/>
      <c r="WHF5" s="1"/>
      <c r="WHG5" s="1"/>
      <c r="WHH5" s="1"/>
      <c r="WHI5" s="1"/>
      <c r="WHJ5" s="1"/>
      <c r="WHK5" s="1"/>
      <c r="WHL5" s="1"/>
      <c r="WHM5" s="1"/>
      <c r="WHN5" s="1"/>
      <c r="WHO5" s="1"/>
      <c r="WHP5" s="1"/>
      <c r="WHQ5" s="1"/>
      <c r="WHR5" s="1"/>
      <c r="WHS5" s="1"/>
      <c r="WHT5" s="1"/>
      <c r="WHU5" s="1"/>
      <c r="WHV5" s="1"/>
      <c r="WHW5" s="1"/>
      <c r="WHX5" s="1"/>
      <c r="WHY5" s="1"/>
      <c r="WHZ5" s="1"/>
      <c r="WIA5" s="1"/>
      <c r="WIB5" s="1"/>
      <c r="WIC5" s="1"/>
      <c r="WID5" s="1"/>
      <c r="WIE5" s="1"/>
      <c r="WIF5" s="1"/>
      <c r="WIG5" s="1"/>
      <c r="WIH5" s="1"/>
      <c r="WII5" s="1"/>
      <c r="WIJ5" s="1"/>
      <c r="WIK5" s="1"/>
      <c r="WIL5" s="1"/>
      <c r="WIM5" s="1"/>
      <c r="WIN5" s="1"/>
      <c r="WIO5" s="1"/>
      <c r="WIP5" s="1"/>
      <c r="WIQ5" s="1"/>
      <c r="WIR5" s="1"/>
      <c r="WIS5" s="1"/>
      <c r="WIT5" s="1"/>
      <c r="WIU5" s="1"/>
      <c r="WIV5" s="1"/>
      <c r="WIW5" s="1"/>
      <c r="WIX5" s="1"/>
      <c r="WIY5" s="1"/>
      <c r="WIZ5" s="1"/>
      <c r="WJA5" s="1"/>
      <c r="WJB5" s="1"/>
      <c r="WJC5" s="1"/>
      <c r="WJD5" s="1"/>
      <c r="WJE5" s="1"/>
      <c r="WJF5" s="1"/>
      <c r="WJG5" s="1"/>
      <c r="WJH5" s="1"/>
      <c r="WJI5" s="1"/>
      <c r="WJJ5" s="1"/>
      <c r="WJK5" s="1"/>
      <c r="WJL5" s="1"/>
      <c r="WJM5" s="1"/>
      <c r="WJN5" s="1"/>
      <c r="WJO5" s="1"/>
      <c r="WJP5" s="1"/>
      <c r="WJQ5" s="1"/>
      <c r="WJR5" s="1"/>
      <c r="WJS5" s="1"/>
      <c r="WJT5" s="1"/>
      <c r="WJU5" s="1"/>
      <c r="WJV5" s="1"/>
      <c r="WJW5" s="1"/>
      <c r="WJX5" s="1"/>
      <c r="WJY5" s="1"/>
      <c r="WJZ5" s="1"/>
      <c r="WKA5" s="1"/>
      <c r="WKB5" s="1"/>
      <c r="WKC5" s="1"/>
      <c r="WKD5" s="1"/>
      <c r="WKE5" s="1"/>
      <c r="WKF5" s="1"/>
      <c r="WKG5" s="1"/>
      <c r="WKH5" s="1"/>
      <c r="WKI5" s="1"/>
      <c r="WKJ5" s="1"/>
      <c r="WKK5" s="1"/>
      <c r="WKL5" s="1"/>
      <c r="WKM5" s="1"/>
      <c r="WKN5" s="1"/>
      <c r="WKO5" s="1"/>
      <c r="WKP5" s="1"/>
      <c r="WKQ5" s="1"/>
      <c r="WKR5" s="1"/>
      <c r="WKS5" s="1"/>
      <c r="WKT5" s="1"/>
      <c r="WKU5" s="1"/>
      <c r="WKV5" s="1"/>
      <c r="WKW5" s="1"/>
      <c r="WKX5" s="1"/>
      <c r="WKY5" s="1"/>
      <c r="WKZ5" s="1"/>
      <c r="WLA5" s="1"/>
      <c r="WLB5" s="1"/>
      <c r="WLC5" s="1"/>
      <c r="WLD5" s="1"/>
      <c r="WLE5" s="1"/>
      <c r="WLF5" s="1"/>
      <c r="WLG5" s="1"/>
      <c r="WLH5" s="1"/>
      <c r="WLI5" s="1"/>
      <c r="WLJ5" s="1"/>
      <c r="WLK5" s="1"/>
      <c r="WLL5" s="1"/>
      <c r="WLM5" s="1"/>
      <c r="WLN5" s="1"/>
      <c r="WLO5" s="1"/>
      <c r="WLP5" s="1"/>
      <c r="WLQ5" s="1"/>
      <c r="WLR5" s="1"/>
      <c r="WLS5" s="1"/>
      <c r="WLT5" s="1"/>
      <c r="WLU5" s="1"/>
      <c r="WLV5" s="1"/>
      <c r="WLW5" s="1"/>
      <c r="WLX5" s="1"/>
      <c r="WLY5" s="1"/>
      <c r="WLZ5" s="1"/>
      <c r="WMA5" s="1"/>
      <c r="WMB5" s="1"/>
      <c r="WMC5" s="1"/>
      <c r="WMD5" s="1"/>
      <c r="WME5" s="1"/>
      <c r="WMF5" s="1"/>
      <c r="WMG5" s="1"/>
      <c r="WMH5" s="1"/>
      <c r="WMI5" s="1"/>
      <c r="WMJ5" s="1"/>
      <c r="WMK5" s="1"/>
      <c r="WML5" s="1"/>
      <c r="WMM5" s="1"/>
      <c r="WMN5" s="1"/>
      <c r="WMO5" s="1"/>
      <c r="WMP5" s="1"/>
      <c r="WMQ5" s="1"/>
      <c r="WMR5" s="1"/>
      <c r="WMS5" s="1"/>
      <c r="WMT5" s="1"/>
      <c r="WMU5" s="1"/>
      <c r="WMV5" s="1"/>
      <c r="WMW5" s="1"/>
      <c r="WMX5" s="1"/>
      <c r="WMY5" s="1"/>
      <c r="WMZ5" s="1"/>
      <c r="WNA5" s="1"/>
      <c r="WNB5" s="1"/>
      <c r="WNC5" s="1"/>
      <c r="WND5" s="1"/>
      <c r="WNE5" s="1"/>
      <c r="WNF5" s="1"/>
      <c r="WNG5" s="1"/>
      <c r="WNH5" s="1"/>
      <c r="WNI5" s="1"/>
      <c r="WNJ5" s="1"/>
      <c r="WNK5" s="1"/>
      <c r="WNL5" s="1"/>
      <c r="WNM5" s="1"/>
      <c r="WNN5" s="1"/>
      <c r="WNO5" s="1"/>
      <c r="WNP5" s="1"/>
      <c r="WNQ5" s="1"/>
      <c r="WNR5" s="1"/>
      <c r="WNS5" s="1"/>
      <c r="WNT5" s="1"/>
      <c r="WNU5" s="1"/>
      <c r="WNV5" s="1"/>
      <c r="WNW5" s="1"/>
      <c r="WNX5" s="1"/>
      <c r="WNY5" s="1"/>
      <c r="WNZ5" s="1"/>
      <c r="WOA5" s="1"/>
      <c r="WOB5" s="1"/>
      <c r="WOC5" s="1"/>
      <c r="WOD5" s="1"/>
      <c r="WOE5" s="1"/>
      <c r="WOF5" s="1"/>
      <c r="WOG5" s="1"/>
      <c r="WOH5" s="1"/>
      <c r="WOI5" s="1"/>
      <c r="WOJ5" s="1"/>
      <c r="WOK5" s="1"/>
      <c r="WOL5" s="1"/>
      <c r="WOM5" s="1"/>
      <c r="WON5" s="1"/>
      <c r="WOO5" s="1"/>
      <c r="WOP5" s="1"/>
      <c r="WOQ5" s="1"/>
      <c r="WOR5" s="1"/>
      <c r="WOS5" s="1"/>
      <c r="WOT5" s="1"/>
      <c r="WOU5" s="1"/>
      <c r="WOV5" s="1"/>
      <c r="WOW5" s="1"/>
      <c r="WOX5" s="1"/>
      <c r="WOY5" s="1"/>
      <c r="WOZ5" s="1"/>
      <c r="WPA5" s="1"/>
      <c r="WPB5" s="1"/>
      <c r="WPC5" s="1"/>
      <c r="WPD5" s="1"/>
      <c r="WPE5" s="1"/>
      <c r="WPF5" s="1"/>
      <c r="WPG5" s="1"/>
      <c r="WPH5" s="1"/>
      <c r="WPI5" s="1"/>
      <c r="WPJ5" s="1"/>
      <c r="WPK5" s="1"/>
      <c r="WPL5" s="1"/>
      <c r="WPM5" s="1"/>
      <c r="WPN5" s="1"/>
      <c r="WPO5" s="1"/>
      <c r="WPP5" s="1"/>
      <c r="WPQ5" s="1"/>
      <c r="WPR5" s="1"/>
      <c r="WPS5" s="1"/>
      <c r="WPT5" s="1"/>
      <c r="WPU5" s="1"/>
      <c r="WPV5" s="1"/>
      <c r="WPW5" s="1"/>
      <c r="WPX5" s="1"/>
      <c r="WPY5" s="1"/>
      <c r="WPZ5" s="1"/>
      <c r="WQA5" s="1"/>
      <c r="WQB5" s="1"/>
      <c r="WQC5" s="1"/>
      <c r="WQD5" s="1"/>
      <c r="WQE5" s="1"/>
      <c r="WQF5" s="1"/>
      <c r="WQG5" s="1"/>
      <c r="WQH5" s="1"/>
      <c r="WQI5" s="1"/>
      <c r="WQJ5" s="1"/>
      <c r="WQK5" s="1"/>
      <c r="WQL5" s="1"/>
      <c r="WQM5" s="1"/>
      <c r="WQN5" s="1"/>
      <c r="WQO5" s="1"/>
      <c r="WQP5" s="1"/>
      <c r="WQQ5" s="1"/>
      <c r="WQR5" s="1"/>
      <c r="WQS5" s="1"/>
      <c r="WQT5" s="1"/>
      <c r="WQU5" s="1"/>
      <c r="WQV5" s="1"/>
      <c r="WQW5" s="1"/>
      <c r="WQX5" s="1"/>
      <c r="WQY5" s="1"/>
      <c r="WQZ5" s="1"/>
      <c r="WRA5" s="1"/>
      <c r="WRB5" s="1"/>
      <c r="WRC5" s="1"/>
      <c r="WRD5" s="1"/>
      <c r="WRE5" s="1"/>
      <c r="WRF5" s="1"/>
      <c r="WRG5" s="1"/>
      <c r="WRH5" s="1"/>
      <c r="WRI5" s="1"/>
      <c r="WRJ5" s="1"/>
      <c r="WRK5" s="1"/>
      <c r="WRL5" s="1"/>
      <c r="WRM5" s="1"/>
      <c r="WRN5" s="1"/>
      <c r="WRO5" s="1"/>
      <c r="WRP5" s="1"/>
      <c r="WRQ5" s="1"/>
      <c r="WRR5" s="1"/>
      <c r="WRS5" s="1"/>
      <c r="WRT5" s="1"/>
      <c r="WRU5" s="1"/>
      <c r="WRV5" s="1"/>
      <c r="WRW5" s="1"/>
      <c r="WRX5" s="1"/>
      <c r="WRY5" s="1"/>
      <c r="WRZ5" s="1"/>
      <c r="WSA5" s="1"/>
      <c r="WSB5" s="1"/>
      <c r="WSC5" s="1"/>
      <c r="WSD5" s="1"/>
      <c r="WSE5" s="1"/>
      <c r="WSF5" s="1"/>
      <c r="WSG5" s="1"/>
      <c r="WSH5" s="1"/>
      <c r="WSI5" s="1"/>
      <c r="WSJ5" s="1"/>
      <c r="WSK5" s="1"/>
      <c r="WSL5" s="1"/>
      <c r="WSM5" s="1"/>
      <c r="WSN5" s="1"/>
      <c r="WSO5" s="1"/>
      <c r="WSP5" s="1"/>
      <c r="WSQ5" s="1"/>
      <c r="WSR5" s="1"/>
      <c r="WSS5" s="1"/>
      <c r="WST5" s="1"/>
      <c r="WSU5" s="1"/>
      <c r="WSV5" s="1"/>
      <c r="WSW5" s="1"/>
      <c r="WSX5" s="1"/>
      <c r="WSY5" s="1"/>
      <c r="WSZ5" s="1"/>
      <c r="WTA5" s="1"/>
      <c r="WTB5" s="1"/>
      <c r="WTC5" s="1"/>
      <c r="WTD5" s="1"/>
      <c r="WTE5" s="1"/>
      <c r="WTF5" s="1"/>
      <c r="WTG5" s="1"/>
      <c r="WTH5" s="1"/>
      <c r="WTI5" s="1"/>
      <c r="WTJ5" s="1"/>
      <c r="WTK5" s="1"/>
      <c r="WTL5" s="1"/>
      <c r="WTM5" s="1"/>
      <c r="WTN5" s="1"/>
      <c r="WTO5" s="1"/>
      <c r="WTP5" s="1"/>
      <c r="WTQ5" s="1"/>
      <c r="WTR5" s="1"/>
      <c r="WTS5" s="1"/>
      <c r="WTT5" s="1"/>
      <c r="WTU5" s="1"/>
      <c r="WTV5" s="1"/>
      <c r="WTW5" s="1"/>
      <c r="WTX5" s="1"/>
      <c r="WTY5" s="1"/>
      <c r="WTZ5" s="1"/>
      <c r="WUA5" s="1"/>
      <c r="WUB5" s="1"/>
      <c r="WUC5" s="1"/>
      <c r="WUD5" s="1"/>
      <c r="WUE5" s="1"/>
      <c r="WUF5" s="1"/>
      <c r="WUG5" s="1"/>
      <c r="WUH5" s="1"/>
      <c r="WUI5" s="1"/>
      <c r="WUJ5" s="1"/>
      <c r="WUK5" s="1"/>
      <c r="WUL5" s="1"/>
      <c r="WUM5" s="1"/>
      <c r="WUN5" s="1"/>
      <c r="WUO5" s="1"/>
      <c r="WUP5" s="1"/>
      <c r="WUQ5" s="1"/>
      <c r="WUR5" s="1"/>
      <c r="WUS5" s="1"/>
      <c r="WUT5" s="1"/>
      <c r="WUU5" s="1"/>
      <c r="WUV5" s="1"/>
      <c r="WUW5" s="1"/>
      <c r="WUX5" s="1"/>
      <c r="WUY5" s="1"/>
      <c r="WUZ5" s="1"/>
      <c r="WVA5" s="1"/>
      <c r="WVB5" s="1"/>
      <c r="WVC5" s="1"/>
      <c r="WVD5" s="1"/>
      <c r="WVE5" s="1"/>
      <c r="WVF5" s="1"/>
      <c r="WVG5" s="1"/>
      <c r="WVH5" s="1"/>
      <c r="WVI5" s="1"/>
      <c r="WVJ5" s="1"/>
      <c r="WVK5" s="1"/>
      <c r="WVL5" s="1"/>
      <c r="WVM5" s="1"/>
      <c r="WVN5" s="1"/>
      <c r="WVO5" s="1"/>
      <c r="WVP5" s="1"/>
      <c r="WVQ5" s="1"/>
      <c r="WVR5" s="1"/>
      <c r="WVS5" s="1"/>
      <c r="WVT5" s="1"/>
      <c r="WVU5" s="1"/>
      <c r="WVV5" s="1"/>
      <c r="WVW5" s="1"/>
      <c r="WVX5" s="1"/>
      <c r="WVY5" s="1"/>
      <c r="WVZ5" s="1"/>
      <c r="WWA5" s="1"/>
      <c r="WWB5" s="1"/>
      <c r="WWC5" s="1"/>
      <c r="WWD5" s="1"/>
      <c r="WWE5" s="1"/>
      <c r="WWF5" s="1"/>
      <c r="WWG5" s="1"/>
      <c r="WWH5" s="1"/>
      <c r="WWI5" s="1"/>
      <c r="WWJ5" s="1"/>
      <c r="WWK5" s="1"/>
      <c r="WWL5" s="1"/>
      <c r="WWM5" s="1"/>
      <c r="WWN5" s="1"/>
      <c r="WWO5" s="1"/>
      <c r="WWP5" s="1"/>
      <c r="WWQ5" s="1"/>
      <c r="WWR5" s="1"/>
      <c r="WWS5" s="1"/>
      <c r="WWT5" s="1"/>
      <c r="WWU5" s="1"/>
      <c r="WWV5" s="1"/>
      <c r="WWW5" s="1"/>
      <c r="WWX5" s="1"/>
      <c r="WWY5" s="1"/>
      <c r="WWZ5" s="1"/>
      <c r="WXA5" s="1"/>
      <c r="WXB5" s="1"/>
      <c r="WXC5" s="1"/>
      <c r="WXD5" s="1"/>
      <c r="WXE5" s="1"/>
      <c r="WXF5" s="1"/>
      <c r="WXG5" s="1"/>
      <c r="WXH5" s="1"/>
      <c r="WXI5" s="1"/>
      <c r="WXJ5" s="1"/>
      <c r="WXK5" s="1"/>
      <c r="WXL5" s="1"/>
      <c r="WXM5" s="1"/>
      <c r="WXN5" s="1"/>
      <c r="WXO5" s="1"/>
      <c r="WXP5" s="1"/>
      <c r="WXQ5" s="1"/>
      <c r="WXR5" s="1"/>
      <c r="WXS5" s="1"/>
      <c r="WXT5" s="1"/>
      <c r="WXU5" s="1"/>
      <c r="WXV5" s="1"/>
      <c r="WXW5" s="1"/>
      <c r="WXX5" s="1"/>
      <c r="WXY5" s="1"/>
      <c r="WXZ5" s="1"/>
      <c r="WYA5" s="1"/>
      <c r="WYB5" s="1"/>
      <c r="WYC5" s="1"/>
      <c r="WYD5" s="1"/>
      <c r="WYE5" s="1"/>
      <c r="WYF5" s="1"/>
      <c r="WYG5" s="1"/>
      <c r="WYH5" s="1"/>
      <c r="WYI5" s="1"/>
      <c r="WYJ5" s="1"/>
      <c r="WYK5" s="1"/>
      <c r="WYL5" s="1"/>
      <c r="WYM5" s="1"/>
      <c r="WYN5" s="1"/>
      <c r="WYO5" s="1"/>
      <c r="WYP5" s="1"/>
      <c r="WYQ5" s="1"/>
      <c r="WYR5" s="1"/>
      <c r="WYS5" s="1"/>
      <c r="WYT5" s="1"/>
      <c r="WYU5" s="1"/>
      <c r="WYV5" s="1"/>
      <c r="WYW5" s="1"/>
      <c r="WYX5" s="1"/>
      <c r="WYY5" s="1"/>
      <c r="WYZ5" s="1"/>
      <c r="WZA5" s="1"/>
      <c r="WZB5" s="1"/>
      <c r="WZC5" s="1"/>
      <c r="WZD5" s="1"/>
      <c r="WZE5" s="1"/>
      <c r="WZF5" s="1"/>
      <c r="WZG5" s="1"/>
      <c r="WZH5" s="1"/>
      <c r="WZI5" s="1"/>
      <c r="WZJ5" s="1"/>
      <c r="WZK5" s="1"/>
      <c r="WZL5" s="1"/>
      <c r="WZM5" s="1"/>
      <c r="WZN5" s="1"/>
      <c r="WZO5" s="1"/>
      <c r="WZP5" s="1"/>
      <c r="WZQ5" s="1"/>
      <c r="WZR5" s="1"/>
      <c r="WZS5" s="1"/>
      <c r="WZT5" s="1"/>
      <c r="WZU5" s="1"/>
      <c r="WZV5" s="1"/>
      <c r="WZW5" s="1"/>
      <c r="WZX5" s="1"/>
      <c r="WZY5" s="1"/>
      <c r="WZZ5" s="1"/>
      <c r="XAA5" s="1"/>
      <c r="XAB5" s="1"/>
      <c r="XAC5" s="1"/>
      <c r="XAD5" s="1"/>
      <c r="XAE5" s="1"/>
      <c r="XAF5" s="1"/>
      <c r="XAG5" s="1"/>
      <c r="XAH5" s="1"/>
      <c r="XAI5" s="1"/>
      <c r="XAJ5" s="1"/>
      <c r="XAK5" s="1"/>
      <c r="XAL5" s="1"/>
      <c r="XAM5" s="1"/>
      <c r="XAN5" s="1"/>
      <c r="XAO5" s="1"/>
      <c r="XAP5" s="1"/>
      <c r="XAQ5" s="1"/>
      <c r="XAR5" s="1"/>
      <c r="XAS5" s="1"/>
      <c r="XAT5" s="1"/>
      <c r="XAU5" s="1"/>
      <c r="XAV5" s="1"/>
      <c r="XAW5" s="1"/>
      <c r="XAX5" s="1"/>
      <c r="XAY5" s="1"/>
      <c r="XAZ5" s="1"/>
      <c r="XBA5" s="1"/>
      <c r="XBB5" s="1"/>
      <c r="XBC5" s="1"/>
      <c r="XBD5" s="1"/>
      <c r="XBE5" s="1"/>
      <c r="XBF5" s="1"/>
      <c r="XBG5" s="1"/>
      <c r="XBH5" s="1"/>
      <c r="XBI5" s="1"/>
      <c r="XBJ5" s="1"/>
      <c r="XBK5" s="1"/>
      <c r="XBL5" s="1"/>
      <c r="XBM5" s="1"/>
      <c r="XBN5" s="1"/>
      <c r="XBO5" s="1"/>
      <c r="XBP5" s="1"/>
      <c r="XBQ5" s="1"/>
      <c r="XBR5" s="1"/>
      <c r="XBS5" s="1"/>
      <c r="XBT5" s="1"/>
      <c r="XBU5" s="1"/>
      <c r="XBV5" s="1"/>
      <c r="XBW5" s="1"/>
      <c r="XBX5" s="1"/>
      <c r="XBY5" s="1"/>
      <c r="XBZ5" s="1"/>
      <c r="XCA5" s="1"/>
      <c r="XCB5" s="1"/>
      <c r="XCC5" s="1"/>
      <c r="XCD5" s="1"/>
      <c r="XCE5" s="1"/>
      <c r="XCF5" s="1"/>
      <c r="XCG5" s="1"/>
      <c r="XCH5" s="1"/>
      <c r="XCI5" s="1"/>
      <c r="XCJ5" s="1"/>
      <c r="XCK5" s="1"/>
      <c r="XCL5" s="1"/>
      <c r="XCM5" s="1"/>
      <c r="XCN5" s="1"/>
      <c r="XCO5" s="1"/>
      <c r="XCP5" s="1"/>
      <c r="XCQ5" s="1"/>
      <c r="XCR5" s="1"/>
      <c r="XCS5" s="1"/>
      <c r="XCT5" s="1"/>
      <c r="XCU5" s="1"/>
      <c r="XCV5" s="1"/>
      <c r="XCW5" s="1"/>
      <c r="XCX5" s="1"/>
      <c r="XCY5" s="1"/>
      <c r="XCZ5" s="1"/>
      <c r="XDA5" s="1"/>
      <c r="XDB5" s="1"/>
      <c r="XDC5" s="1"/>
      <c r="XDD5" s="1"/>
      <c r="XDE5" s="1"/>
      <c r="XDF5" s="1"/>
      <c r="XDG5" s="1"/>
      <c r="XDH5" s="1"/>
      <c r="XDI5" s="1"/>
      <c r="XDJ5" s="1"/>
      <c r="XDK5" s="1"/>
      <c r="XDL5" s="1"/>
      <c r="XDM5" s="1"/>
      <c r="XDN5" s="1"/>
      <c r="XDO5" s="1"/>
      <c r="XDP5" s="1"/>
      <c r="XDQ5" s="1"/>
      <c r="XDR5" s="1"/>
      <c r="XDS5" s="1"/>
      <c r="XDT5" s="1"/>
      <c r="XDU5" s="1"/>
      <c r="XDV5" s="1"/>
      <c r="XDW5" s="1"/>
      <c r="XDX5" s="1"/>
      <c r="XDY5" s="1"/>
      <c r="XDZ5" s="1"/>
      <c r="XEA5" s="1"/>
      <c r="XEB5" s="1"/>
      <c r="XEC5" s="1"/>
      <c r="XED5" s="1"/>
      <c r="XEE5" s="1"/>
      <c r="XEF5" s="1"/>
      <c r="XEG5" s="1"/>
      <c r="XEH5" s="1"/>
      <c r="XEI5" s="1"/>
      <c r="XEJ5" s="1"/>
      <c r="XEK5" s="1"/>
      <c r="XEL5" s="1"/>
      <c r="XEM5" s="1"/>
      <c r="XEN5" s="1"/>
      <c r="XEO5" s="1"/>
      <c r="XEP5" s="1"/>
      <c r="XEQ5" s="1"/>
      <c r="XER5" s="1"/>
      <c r="XES5" s="1"/>
    </row>
    <row r="6" spans="1:16373" ht="12.75" customHeight="1" x14ac:dyDescent="0.2">
      <c r="B6" s="1" t="s">
        <v>131</v>
      </c>
      <c r="C6" s="37"/>
      <c r="D6" s="37"/>
      <c r="E6" s="37"/>
      <c r="F6" s="37"/>
      <c r="G6" s="37"/>
      <c r="H6" s="37"/>
      <c r="I6" s="75"/>
      <c r="J6" s="60">
        <v>42460</v>
      </c>
      <c r="K6" s="74">
        <v>-0.7678218091104192</v>
      </c>
      <c r="L6" s="74">
        <v>3.6472882081632889</v>
      </c>
      <c r="M6" s="74">
        <v>-1.6564494711919053</v>
      </c>
    </row>
    <row r="7" spans="1:16373" ht="12.75" customHeight="1" x14ac:dyDescent="0.2">
      <c r="B7" s="37"/>
      <c r="C7" s="37"/>
      <c r="D7" s="37"/>
      <c r="E7" s="37"/>
      <c r="F7" s="37"/>
      <c r="G7" s="37"/>
      <c r="H7" s="37"/>
      <c r="I7" s="75"/>
      <c r="J7" s="60">
        <v>42551</v>
      </c>
      <c r="K7" s="74">
        <v>-1.584510673934485</v>
      </c>
      <c r="L7" s="74">
        <v>5.4980340947443835</v>
      </c>
      <c r="M7" s="74">
        <v>0.84662991651191533</v>
      </c>
      <c r="O7" s="51"/>
    </row>
    <row r="8" spans="1:16373" ht="12.75" customHeight="1" x14ac:dyDescent="0.2">
      <c r="B8" s="37"/>
      <c r="C8" s="37"/>
      <c r="D8" s="37"/>
      <c r="E8" s="37"/>
      <c r="F8" s="37"/>
      <c r="G8" s="37"/>
      <c r="H8" s="37"/>
      <c r="I8" s="75"/>
      <c r="J8" s="60">
        <v>42643</v>
      </c>
      <c r="K8" s="74">
        <v>-1.4541964030030918</v>
      </c>
      <c r="L8" s="74">
        <v>5.1247448384498639</v>
      </c>
      <c r="M8" s="74">
        <v>0.7746761710707375</v>
      </c>
      <c r="O8" s="51"/>
    </row>
    <row r="9" spans="1:16373" ht="12.75" customHeight="1" x14ac:dyDescent="0.2">
      <c r="B9" s="37"/>
      <c r="C9" s="37"/>
      <c r="D9" s="37"/>
      <c r="E9" s="37"/>
      <c r="F9" s="37"/>
      <c r="G9" s="37"/>
      <c r="H9" s="37"/>
      <c r="I9" s="75"/>
      <c r="J9" s="60">
        <v>42735</v>
      </c>
      <c r="K9" s="74">
        <v>-1.4878313370852929</v>
      </c>
      <c r="L9" s="74">
        <v>-0.79717030771737285</v>
      </c>
      <c r="M9" s="74">
        <v>0.24220509818880487</v>
      </c>
      <c r="O9" s="51"/>
    </row>
    <row r="10" spans="1:16373" ht="12.75" customHeight="1" x14ac:dyDescent="0.2">
      <c r="B10" s="37"/>
      <c r="C10" s="37"/>
      <c r="D10" s="37"/>
      <c r="E10" s="37"/>
      <c r="F10" s="37"/>
      <c r="G10" s="37"/>
      <c r="H10" s="37"/>
      <c r="I10" s="75"/>
      <c r="J10" s="60">
        <v>42825</v>
      </c>
      <c r="K10" s="74">
        <v>-2.4457406378861677</v>
      </c>
      <c r="L10" s="74">
        <v>-1.36110190248273</v>
      </c>
      <c r="M10" s="74">
        <v>-4.9790556493287212</v>
      </c>
      <c r="O10" s="51"/>
    </row>
    <row r="11" spans="1:16373" ht="12.75" customHeight="1" x14ac:dyDescent="0.2">
      <c r="B11" s="37"/>
      <c r="C11" s="37"/>
      <c r="D11" s="37"/>
      <c r="E11" s="37"/>
      <c r="F11" s="37"/>
      <c r="G11" s="37"/>
      <c r="H11" s="37"/>
      <c r="I11" s="75"/>
      <c r="J11" s="60">
        <v>42916</v>
      </c>
      <c r="K11" s="74">
        <v>-2.4027405454130353</v>
      </c>
      <c r="L11" s="74">
        <v>-4.3266114576961741</v>
      </c>
      <c r="M11" s="74">
        <v>-5.2644308086707383</v>
      </c>
      <c r="O11" s="51"/>
    </row>
    <row r="12" spans="1:16373" ht="12.75" customHeight="1" x14ac:dyDescent="0.2">
      <c r="B12" s="37"/>
      <c r="C12" s="37"/>
      <c r="D12" s="37"/>
      <c r="E12" s="37"/>
      <c r="F12" s="37"/>
      <c r="G12" s="37"/>
      <c r="H12" s="37"/>
      <c r="I12" s="75"/>
      <c r="J12" s="60">
        <v>43008</v>
      </c>
      <c r="K12" s="74">
        <v>-2.77438895105686</v>
      </c>
      <c r="L12" s="74">
        <v>-3.4725150519202614</v>
      </c>
      <c r="M12" s="74">
        <v>-7.7748454660631765</v>
      </c>
      <c r="O12" s="51"/>
    </row>
    <row r="13" spans="1:16373" ht="12.75" customHeight="1" x14ac:dyDescent="0.2">
      <c r="B13" s="37"/>
      <c r="C13" s="37"/>
      <c r="D13" s="37"/>
      <c r="E13" s="37"/>
      <c r="F13" s="37"/>
      <c r="G13" s="37"/>
      <c r="H13" s="37"/>
      <c r="I13" s="75"/>
      <c r="J13" s="60">
        <v>43100</v>
      </c>
      <c r="K13" s="74">
        <v>-2.3466097487659781</v>
      </c>
      <c r="L13" s="74">
        <v>-5.0784339149925088</v>
      </c>
      <c r="M13" s="74">
        <v>-4.4509453678714266</v>
      </c>
      <c r="O13" s="51"/>
    </row>
    <row r="14" spans="1:16373" ht="12.75" customHeight="1" x14ac:dyDescent="0.2">
      <c r="B14" s="37"/>
      <c r="C14" s="37"/>
      <c r="D14" s="37"/>
      <c r="E14" s="37"/>
      <c r="F14" s="37"/>
      <c r="G14" s="37"/>
      <c r="H14" s="37"/>
      <c r="I14" s="75"/>
      <c r="J14" s="60">
        <v>43190</v>
      </c>
      <c r="K14" s="74">
        <v>-1.585422533302129</v>
      </c>
      <c r="L14" s="74">
        <v>-3.8447857635825429</v>
      </c>
      <c r="M14" s="74">
        <v>-3.2142142954170225</v>
      </c>
      <c r="O14" s="51"/>
    </row>
    <row r="15" spans="1:16373" ht="12.75" customHeight="1" x14ac:dyDescent="0.2">
      <c r="B15" s="37"/>
      <c r="C15" s="37"/>
      <c r="D15" s="37"/>
      <c r="E15" s="37"/>
      <c r="F15" s="37"/>
      <c r="G15" s="37"/>
      <c r="H15" s="37"/>
      <c r="I15" s="75"/>
      <c r="J15" s="60">
        <v>43281</v>
      </c>
      <c r="K15" s="74">
        <v>-1.7574982911731958</v>
      </c>
      <c r="L15" s="74">
        <v>-1.4780974008469343</v>
      </c>
      <c r="M15" s="74">
        <v>-3.4830678288100643</v>
      </c>
      <c r="O15" s="51"/>
    </row>
    <row r="16" spans="1:16373" ht="12.75" customHeight="1" x14ac:dyDescent="0.2">
      <c r="B16" s="37"/>
      <c r="C16" s="37"/>
      <c r="D16" s="37"/>
      <c r="E16" s="37"/>
      <c r="F16" s="37"/>
      <c r="G16" s="37"/>
      <c r="H16" s="37"/>
      <c r="I16" s="75"/>
      <c r="J16" s="60">
        <v>43373</v>
      </c>
      <c r="K16" s="74">
        <v>-1.5869302766732325</v>
      </c>
      <c r="L16" s="74">
        <v>-3.2754172678932818</v>
      </c>
      <c r="M16" s="74">
        <v>-2.1663622693338098</v>
      </c>
      <c r="O16" s="51"/>
    </row>
    <row r="17" spans="2:15" ht="12.75" customHeight="1" x14ac:dyDescent="0.2">
      <c r="B17" s="37"/>
      <c r="C17" s="37"/>
      <c r="D17" s="37"/>
      <c r="E17" s="37"/>
      <c r="F17" s="37"/>
      <c r="G17" s="37"/>
      <c r="H17" s="37"/>
      <c r="I17" s="75"/>
      <c r="J17" s="60">
        <v>43465</v>
      </c>
      <c r="K17" s="74">
        <v>-1.400974189484014</v>
      </c>
      <c r="L17" s="74">
        <v>-1.2800037277423399</v>
      </c>
      <c r="M17" s="74">
        <v>-1.5371252660942574</v>
      </c>
      <c r="O17" s="51"/>
    </row>
    <row r="18" spans="2:15" ht="12.75" customHeight="1" x14ac:dyDescent="0.2">
      <c r="B18" s="37"/>
      <c r="C18" s="37"/>
      <c r="D18" s="37"/>
      <c r="E18" s="37"/>
      <c r="F18" s="37"/>
      <c r="G18" s="37"/>
      <c r="H18" s="37"/>
      <c r="I18" s="75"/>
      <c r="J18" s="60"/>
      <c r="K18" s="74"/>
      <c r="L18" s="74"/>
      <c r="M18" s="74"/>
      <c r="O18" s="51"/>
    </row>
    <row r="19" spans="2:15" ht="12.75" customHeight="1" x14ac:dyDescent="0.2">
      <c r="B19" s="37"/>
      <c r="C19" s="37"/>
      <c r="D19" s="37"/>
      <c r="E19" s="37"/>
      <c r="F19" s="37"/>
      <c r="G19" s="37"/>
      <c r="H19" s="37"/>
      <c r="I19" s="75"/>
      <c r="J19" s="60"/>
      <c r="K19" s="74"/>
      <c r="L19" s="74"/>
      <c r="M19" s="74"/>
      <c r="O19" s="51"/>
    </row>
    <row r="20" spans="2:15" ht="12.75" customHeight="1" x14ac:dyDescent="0.2">
      <c r="B20" s="37"/>
      <c r="C20" s="37"/>
      <c r="D20" s="37"/>
      <c r="E20" s="37"/>
      <c r="F20" s="37"/>
      <c r="G20" s="37"/>
      <c r="H20" s="37"/>
      <c r="I20" s="75"/>
      <c r="J20" s="60"/>
      <c r="K20" s="74"/>
      <c r="L20" s="74"/>
      <c r="M20" s="74"/>
      <c r="O20" s="51"/>
    </row>
    <row r="21" spans="2:15" ht="12.75" customHeight="1" x14ac:dyDescent="0.2">
      <c r="B21" s="37"/>
      <c r="C21" s="37"/>
      <c r="D21" s="37"/>
      <c r="E21" s="37"/>
      <c r="F21" s="37"/>
      <c r="G21" s="37"/>
      <c r="H21" s="37"/>
      <c r="I21" s="75"/>
      <c r="J21" s="60"/>
      <c r="K21" s="74"/>
      <c r="L21" s="74"/>
      <c r="M21" s="74"/>
      <c r="O21" s="51"/>
    </row>
    <row r="22" spans="2:15" ht="12.75" customHeight="1" x14ac:dyDescent="0.2">
      <c r="B22" s="37"/>
      <c r="C22" s="37"/>
      <c r="D22" s="37"/>
      <c r="E22" s="37"/>
      <c r="F22" s="37"/>
      <c r="G22" s="37"/>
      <c r="H22" s="37"/>
      <c r="I22" s="75"/>
      <c r="J22" s="75"/>
      <c r="K22" s="75"/>
      <c r="L22" s="75"/>
      <c r="M22" s="75"/>
      <c r="O22" s="51"/>
    </row>
    <row r="23" spans="2:15" ht="12.75" customHeight="1" x14ac:dyDescent="0.2">
      <c r="B23" s="37"/>
      <c r="C23" s="37"/>
      <c r="D23" s="37"/>
      <c r="E23" s="37"/>
      <c r="F23" s="37"/>
      <c r="G23" s="37"/>
      <c r="H23" s="37"/>
      <c r="I23" s="75"/>
      <c r="J23" s="75"/>
      <c r="K23" s="75"/>
      <c r="L23" s="75"/>
      <c r="M23" s="75"/>
      <c r="O23" s="51"/>
    </row>
    <row r="24" spans="2:15" ht="12.75" customHeight="1" x14ac:dyDescent="0.2">
      <c r="B24" s="37"/>
      <c r="C24" s="37"/>
      <c r="D24" s="37"/>
      <c r="E24" s="37"/>
      <c r="F24" s="37"/>
      <c r="G24" s="37"/>
      <c r="H24" s="37"/>
      <c r="I24" s="75"/>
      <c r="J24" s="75"/>
      <c r="K24" s="75"/>
      <c r="L24" s="75"/>
      <c r="M24" s="75"/>
    </row>
    <row r="25" spans="2:15" ht="12.75" customHeight="1" x14ac:dyDescent="0.2">
      <c r="B25" s="37"/>
      <c r="C25" s="37"/>
      <c r="D25" s="37"/>
      <c r="E25" s="37"/>
      <c r="F25" s="37"/>
      <c r="G25" s="37"/>
      <c r="H25" s="37"/>
      <c r="I25" s="75"/>
      <c r="J25" s="75"/>
      <c r="K25" s="75"/>
      <c r="L25" s="75"/>
      <c r="M25" s="75"/>
    </row>
    <row r="26" spans="2:15" ht="12.75" customHeight="1" x14ac:dyDescent="0.2">
      <c r="B26" s="37"/>
      <c r="C26" s="37"/>
      <c r="D26" s="37"/>
      <c r="E26" s="37"/>
      <c r="F26" s="37"/>
      <c r="G26" s="37"/>
      <c r="H26" s="37"/>
      <c r="I26" s="75"/>
      <c r="J26" s="75"/>
      <c r="K26" s="75"/>
      <c r="L26" s="75"/>
      <c r="M26" s="75"/>
    </row>
    <row r="27" spans="2:15" ht="12.75" customHeight="1" x14ac:dyDescent="0.2">
      <c r="B27" s="56" t="s">
        <v>7</v>
      </c>
      <c r="C27" s="37"/>
      <c r="D27" s="37"/>
      <c r="E27" s="37"/>
      <c r="F27" s="37"/>
      <c r="G27" s="37"/>
      <c r="H27" s="37"/>
      <c r="I27" s="75"/>
      <c r="J27" s="75"/>
      <c r="K27" s="75"/>
      <c r="L27" s="75"/>
      <c r="M27" s="75"/>
    </row>
    <row r="28" spans="2:15" ht="12.75" customHeight="1" x14ac:dyDescent="0.2">
      <c r="B28" s="150"/>
      <c r="C28" s="150"/>
      <c r="D28" s="150"/>
      <c r="E28" s="150"/>
      <c r="F28" s="150"/>
      <c r="G28" s="150"/>
      <c r="H28" s="37"/>
      <c r="I28" s="75"/>
      <c r="J28" s="75"/>
      <c r="K28" s="75"/>
      <c r="L28" s="75"/>
      <c r="M28" s="75"/>
    </row>
    <row r="29" spans="2:15" ht="12.75" customHeight="1" x14ac:dyDescent="0.2">
      <c r="B29" s="150"/>
      <c r="C29" s="150"/>
      <c r="D29" s="150"/>
      <c r="E29" s="150"/>
      <c r="F29" s="150"/>
      <c r="G29" s="150"/>
      <c r="H29" s="37"/>
      <c r="I29" s="75"/>
      <c r="J29" s="75"/>
      <c r="K29" s="75"/>
      <c r="L29" s="75"/>
      <c r="M29" s="75"/>
    </row>
    <row r="31" spans="2:15" ht="12.75" customHeight="1" x14ac:dyDescent="0.2">
      <c r="B31" s="38"/>
    </row>
    <row r="32" spans="2:15" ht="12.75" customHeight="1" x14ac:dyDescent="0.2">
      <c r="B32" s="38"/>
    </row>
    <row r="33" spans="2:7" ht="12.75" customHeight="1" x14ac:dyDescent="0.2">
      <c r="B33" s="38" t="s">
        <v>373</v>
      </c>
    </row>
    <row r="34" spans="2:7" ht="12.75" customHeight="1" x14ac:dyDescent="0.2">
      <c r="B34" s="331" t="s">
        <v>518</v>
      </c>
      <c r="C34" s="331"/>
      <c r="D34" s="331"/>
      <c r="E34" s="331"/>
      <c r="F34" s="331"/>
      <c r="G34" s="331"/>
    </row>
    <row r="35" spans="2:7" ht="12.75" customHeight="1" x14ac:dyDescent="0.2">
      <c r="B35" s="331"/>
      <c r="C35" s="331"/>
      <c r="D35" s="331"/>
      <c r="E35" s="331"/>
      <c r="F35" s="331"/>
      <c r="G35" s="331"/>
    </row>
    <row r="36" spans="2:7" ht="12.75" customHeight="1" x14ac:dyDescent="0.2">
      <c r="B36" s="1" t="s">
        <v>228</v>
      </c>
    </row>
    <row r="57" spans="2:7" ht="12.75" customHeight="1" x14ac:dyDescent="0.2">
      <c r="B57" s="56" t="s">
        <v>63</v>
      </c>
    </row>
    <row r="58" spans="2:7" ht="12.75" customHeight="1" x14ac:dyDescent="0.2">
      <c r="B58" s="148"/>
      <c r="C58" s="148"/>
      <c r="D58" s="148"/>
      <c r="E58" s="148"/>
      <c r="F58" s="148"/>
      <c r="G58" s="148"/>
    </row>
    <row r="59" spans="2:7" ht="12.75" customHeight="1" x14ac:dyDescent="0.2">
      <c r="B59" s="148"/>
      <c r="C59" s="148"/>
      <c r="D59" s="148"/>
      <c r="E59" s="148"/>
      <c r="F59" s="148"/>
      <c r="G59" s="148"/>
    </row>
  </sheetData>
  <mergeCells count="2">
    <mergeCell ref="B4:G5"/>
    <mergeCell ref="B34:G35"/>
  </mergeCells>
  <pageMargins left="0.7" right="0.7" top="0.78740157499999996" bottom="0.78740157499999996"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3:XEN69"/>
  <sheetViews>
    <sheetView showGridLines="0" zoomScaleNormal="100" workbookViewId="0"/>
  </sheetViews>
  <sheetFormatPr defaultColWidth="9.140625" defaultRowHeight="12.75" customHeight="1" x14ac:dyDescent="0.2"/>
  <cols>
    <col min="1" max="8" width="9.140625" style="22"/>
    <col min="9" max="9" width="9.140625" style="15"/>
    <col min="10" max="10" width="9.140625" style="15" customWidth="1"/>
    <col min="11" max="24" width="9.140625" style="15"/>
    <col min="25" max="16384" width="9.140625" style="22"/>
  </cols>
  <sheetData>
    <row r="3" spans="1:16368" ht="12.75" customHeight="1" x14ac:dyDescent="0.25">
      <c r="B3" s="38" t="s">
        <v>374</v>
      </c>
      <c r="C3" s="37"/>
      <c r="D3" s="37"/>
      <c r="E3" s="37"/>
      <c r="F3" s="37"/>
      <c r="G3" s="37"/>
      <c r="H3" s="37"/>
      <c r="I3" s="75"/>
      <c r="J3" s="75"/>
      <c r="K3" s="184" t="s">
        <v>213</v>
      </c>
      <c r="L3" s="184" t="s">
        <v>214</v>
      </c>
      <c r="M3" s="185" t="s">
        <v>519</v>
      </c>
      <c r="N3" s="183"/>
      <c r="O3" s="183"/>
      <c r="P3" s="183"/>
      <c r="Q3" s="183"/>
      <c r="R3" s="183"/>
    </row>
    <row r="4" spans="1:16368" ht="12.75" customHeight="1" x14ac:dyDescent="0.2">
      <c r="B4" s="332" t="s">
        <v>376</v>
      </c>
      <c r="C4" s="332"/>
      <c r="D4" s="332"/>
      <c r="E4" s="332"/>
      <c r="F4" s="332"/>
      <c r="G4" s="332"/>
      <c r="H4" s="37"/>
      <c r="I4" s="75"/>
      <c r="J4" s="75"/>
      <c r="K4" s="45" t="s">
        <v>215</v>
      </c>
      <c r="L4" s="45" t="s">
        <v>216</v>
      </c>
      <c r="M4" s="45" t="s">
        <v>217</v>
      </c>
      <c r="N4" s="75"/>
    </row>
    <row r="5" spans="1:16368" ht="12.75" customHeight="1" x14ac:dyDescent="0.2">
      <c r="A5" s="1"/>
      <c r="B5" s="332"/>
      <c r="C5" s="332"/>
      <c r="D5" s="332"/>
      <c r="E5" s="332"/>
      <c r="F5" s="332"/>
      <c r="G5" s="332"/>
      <c r="H5" s="1"/>
      <c r="I5" s="75"/>
      <c r="J5" s="72">
        <v>42369</v>
      </c>
      <c r="K5" s="87">
        <v>156.32096434455079</v>
      </c>
      <c r="L5" s="87">
        <v>156.32096434455082</v>
      </c>
      <c r="M5" s="87">
        <v>0</v>
      </c>
      <c r="N5" s="75"/>
      <c r="O5" s="75"/>
      <c r="P5" s="75"/>
      <c r="Q5" s="75"/>
      <c r="R5" s="75"/>
      <c r="S5" s="75"/>
      <c r="T5" s="75"/>
      <c r="U5" s="75"/>
      <c r="V5" s="75"/>
      <c r="W5" s="75"/>
      <c r="X5" s="75"/>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c r="AML5" s="1"/>
      <c r="AMM5" s="1"/>
      <c r="AMN5" s="1"/>
      <c r="AMO5" s="1"/>
      <c r="AMP5" s="1"/>
      <c r="AMQ5" s="1"/>
      <c r="AMR5" s="1"/>
      <c r="AMS5" s="1"/>
      <c r="AMT5" s="1"/>
      <c r="AMU5" s="1"/>
      <c r="AMV5" s="1"/>
      <c r="AMW5" s="1"/>
      <c r="AMX5" s="1"/>
      <c r="AMY5" s="1"/>
      <c r="AMZ5" s="1"/>
      <c r="ANA5" s="1"/>
      <c r="ANB5" s="1"/>
      <c r="ANC5" s="1"/>
      <c r="AND5" s="1"/>
      <c r="ANE5" s="1"/>
      <c r="ANF5" s="1"/>
      <c r="ANG5" s="1"/>
      <c r="ANH5" s="1"/>
      <c r="ANI5" s="1"/>
      <c r="ANJ5" s="1"/>
      <c r="ANK5" s="1"/>
      <c r="ANL5" s="1"/>
      <c r="ANM5" s="1"/>
      <c r="ANN5" s="1"/>
      <c r="ANO5" s="1"/>
      <c r="ANP5" s="1"/>
      <c r="ANQ5" s="1"/>
      <c r="ANR5" s="1"/>
      <c r="ANS5" s="1"/>
      <c r="ANT5" s="1"/>
      <c r="ANU5" s="1"/>
      <c r="ANV5" s="1"/>
      <c r="ANW5" s="1"/>
      <c r="ANX5" s="1"/>
      <c r="ANY5" s="1"/>
      <c r="ANZ5" s="1"/>
      <c r="AOA5" s="1"/>
      <c r="AOB5" s="1"/>
      <c r="AOC5" s="1"/>
      <c r="AOD5" s="1"/>
      <c r="AOE5" s="1"/>
      <c r="AOF5" s="1"/>
      <c r="AOG5" s="1"/>
      <c r="AOH5" s="1"/>
      <c r="AOI5" s="1"/>
      <c r="AOJ5" s="1"/>
      <c r="AOK5" s="1"/>
      <c r="AOL5" s="1"/>
      <c r="AOM5" s="1"/>
      <c r="AON5" s="1"/>
      <c r="AOO5" s="1"/>
      <c r="AOP5" s="1"/>
      <c r="AOQ5" s="1"/>
      <c r="AOR5" s="1"/>
      <c r="AOS5" s="1"/>
      <c r="AOT5" s="1"/>
      <c r="AOU5" s="1"/>
      <c r="AOV5" s="1"/>
      <c r="AOW5" s="1"/>
      <c r="AOX5" s="1"/>
      <c r="AOY5" s="1"/>
      <c r="AOZ5" s="1"/>
      <c r="APA5" s="1"/>
      <c r="APB5" s="1"/>
      <c r="APC5" s="1"/>
      <c r="APD5" s="1"/>
      <c r="APE5" s="1"/>
      <c r="APF5" s="1"/>
      <c r="APG5" s="1"/>
      <c r="APH5" s="1"/>
      <c r="API5" s="1"/>
      <c r="APJ5" s="1"/>
      <c r="APK5" s="1"/>
      <c r="APL5" s="1"/>
      <c r="APM5" s="1"/>
      <c r="APN5" s="1"/>
      <c r="APO5" s="1"/>
      <c r="APP5" s="1"/>
      <c r="APQ5" s="1"/>
      <c r="APR5" s="1"/>
      <c r="APS5" s="1"/>
      <c r="APT5" s="1"/>
      <c r="APU5" s="1"/>
      <c r="APV5" s="1"/>
      <c r="APW5" s="1"/>
      <c r="APX5" s="1"/>
      <c r="APY5" s="1"/>
      <c r="APZ5" s="1"/>
      <c r="AQA5" s="1"/>
      <c r="AQB5" s="1"/>
      <c r="AQC5" s="1"/>
      <c r="AQD5" s="1"/>
      <c r="AQE5" s="1"/>
      <c r="AQF5" s="1"/>
      <c r="AQG5" s="1"/>
      <c r="AQH5" s="1"/>
      <c r="AQI5" s="1"/>
      <c r="AQJ5" s="1"/>
      <c r="AQK5" s="1"/>
      <c r="AQL5" s="1"/>
      <c r="AQM5" s="1"/>
      <c r="AQN5" s="1"/>
      <c r="AQO5" s="1"/>
      <c r="AQP5" s="1"/>
      <c r="AQQ5" s="1"/>
      <c r="AQR5" s="1"/>
      <c r="AQS5" s="1"/>
      <c r="AQT5" s="1"/>
      <c r="AQU5" s="1"/>
      <c r="AQV5" s="1"/>
      <c r="AQW5" s="1"/>
      <c r="AQX5" s="1"/>
      <c r="AQY5" s="1"/>
      <c r="AQZ5" s="1"/>
      <c r="ARA5" s="1"/>
      <c r="ARB5" s="1"/>
      <c r="ARC5" s="1"/>
      <c r="ARD5" s="1"/>
      <c r="ARE5" s="1"/>
      <c r="ARF5" s="1"/>
      <c r="ARG5" s="1"/>
      <c r="ARH5" s="1"/>
      <c r="ARI5" s="1"/>
      <c r="ARJ5" s="1"/>
      <c r="ARK5" s="1"/>
      <c r="ARL5" s="1"/>
      <c r="ARM5" s="1"/>
      <c r="ARN5" s="1"/>
      <c r="ARO5" s="1"/>
      <c r="ARP5" s="1"/>
      <c r="ARQ5" s="1"/>
      <c r="ARR5" s="1"/>
      <c r="ARS5" s="1"/>
      <c r="ART5" s="1"/>
      <c r="ARU5" s="1"/>
      <c r="ARV5" s="1"/>
      <c r="ARW5" s="1"/>
      <c r="ARX5" s="1"/>
      <c r="ARY5" s="1"/>
      <c r="ARZ5" s="1"/>
      <c r="ASA5" s="1"/>
      <c r="ASB5" s="1"/>
      <c r="ASC5" s="1"/>
      <c r="ASD5" s="1"/>
      <c r="ASE5" s="1"/>
      <c r="ASF5" s="1"/>
      <c r="ASG5" s="1"/>
      <c r="ASH5" s="1"/>
      <c r="ASI5" s="1"/>
      <c r="ASJ5" s="1"/>
      <c r="ASK5" s="1"/>
      <c r="ASL5" s="1"/>
      <c r="ASM5" s="1"/>
      <c r="ASN5" s="1"/>
      <c r="ASO5" s="1"/>
      <c r="ASP5" s="1"/>
      <c r="ASQ5" s="1"/>
      <c r="ASR5" s="1"/>
      <c r="ASS5" s="1"/>
      <c r="AST5" s="1"/>
      <c r="ASU5" s="1"/>
      <c r="ASV5" s="1"/>
      <c r="ASW5" s="1"/>
      <c r="ASX5" s="1"/>
      <c r="ASY5" s="1"/>
      <c r="ASZ5" s="1"/>
      <c r="ATA5" s="1"/>
      <c r="ATB5" s="1"/>
      <c r="ATC5" s="1"/>
      <c r="ATD5" s="1"/>
      <c r="ATE5" s="1"/>
      <c r="ATF5" s="1"/>
      <c r="ATG5" s="1"/>
      <c r="ATH5" s="1"/>
      <c r="ATI5" s="1"/>
      <c r="ATJ5" s="1"/>
      <c r="ATK5" s="1"/>
      <c r="ATL5" s="1"/>
      <c r="ATM5" s="1"/>
      <c r="ATN5" s="1"/>
      <c r="ATO5" s="1"/>
      <c r="ATP5" s="1"/>
      <c r="ATQ5" s="1"/>
      <c r="ATR5" s="1"/>
      <c r="ATS5" s="1"/>
      <c r="ATT5" s="1"/>
      <c r="ATU5" s="1"/>
      <c r="ATV5" s="1"/>
      <c r="ATW5" s="1"/>
      <c r="ATX5" s="1"/>
      <c r="ATY5" s="1"/>
      <c r="ATZ5" s="1"/>
      <c r="AUA5" s="1"/>
      <c r="AUB5" s="1"/>
      <c r="AUC5" s="1"/>
      <c r="AUD5" s="1"/>
      <c r="AUE5" s="1"/>
      <c r="AUF5" s="1"/>
      <c r="AUG5" s="1"/>
      <c r="AUH5" s="1"/>
      <c r="AUI5" s="1"/>
      <c r="AUJ5" s="1"/>
      <c r="AUK5" s="1"/>
      <c r="AUL5" s="1"/>
      <c r="AUM5" s="1"/>
      <c r="AUN5" s="1"/>
      <c r="AUO5" s="1"/>
      <c r="AUP5" s="1"/>
      <c r="AUQ5" s="1"/>
      <c r="AUR5" s="1"/>
      <c r="AUS5" s="1"/>
      <c r="AUT5" s="1"/>
      <c r="AUU5" s="1"/>
      <c r="AUV5" s="1"/>
      <c r="AUW5" s="1"/>
      <c r="AUX5" s="1"/>
      <c r="AUY5" s="1"/>
      <c r="AUZ5" s="1"/>
      <c r="AVA5" s="1"/>
      <c r="AVB5" s="1"/>
      <c r="AVC5" s="1"/>
      <c r="AVD5" s="1"/>
      <c r="AVE5" s="1"/>
      <c r="AVF5" s="1"/>
      <c r="AVG5" s="1"/>
      <c r="AVH5" s="1"/>
      <c r="AVI5" s="1"/>
      <c r="AVJ5" s="1"/>
      <c r="AVK5" s="1"/>
      <c r="AVL5" s="1"/>
      <c r="AVM5" s="1"/>
      <c r="AVN5" s="1"/>
      <c r="AVO5" s="1"/>
      <c r="AVP5" s="1"/>
      <c r="AVQ5" s="1"/>
      <c r="AVR5" s="1"/>
      <c r="AVS5" s="1"/>
      <c r="AVT5" s="1"/>
      <c r="AVU5" s="1"/>
      <c r="AVV5" s="1"/>
      <c r="AVW5" s="1"/>
      <c r="AVX5" s="1"/>
      <c r="AVY5" s="1"/>
      <c r="AVZ5" s="1"/>
      <c r="AWA5" s="1"/>
      <c r="AWB5" s="1"/>
      <c r="AWC5" s="1"/>
      <c r="AWD5" s="1"/>
      <c r="AWE5" s="1"/>
      <c r="AWF5" s="1"/>
      <c r="AWG5" s="1"/>
      <c r="AWH5" s="1"/>
      <c r="AWI5" s="1"/>
      <c r="AWJ5" s="1"/>
      <c r="AWK5" s="1"/>
      <c r="AWL5" s="1"/>
      <c r="AWM5" s="1"/>
      <c r="AWN5" s="1"/>
      <c r="AWO5" s="1"/>
      <c r="AWP5" s="1"/>
      <c r="AWQ5" s="1"/>
      <c r="AWR5" s="1"/>
      <c r="AWS5" s="1"/>
      <c r="AWT5" s="1"/>
      <c r="AWU5" s="1"/>
      <c r="AWV5" s="1"/>
      <c r="AWW5" s="1"/>
      <c r="AWX5" s="1"/>
      <c r="AWY5" s="1"/>
      <c r="AWZ5" s="1"/>
      <c r="AXA5" s="1"/>
      <c r="AXB5" s="1"/>
      <c r="AXC5" s="1"/>
      <c r="AXD5" s="1"/>
      <c r="AXE5" s="1"/>
      <c r="AXF5" s="1"/>
      <c r="AXG5" s="1"/>
      <c r="AXH5" s="1"/>
      <c r="AXI5" s="1"/>
      <c r="AXJ5" s="1"/>
      <c r="AXK5" s="1"/>
      <c r="AXL5" s="1"/>
      <c r="AXM5" s="1"/>
      <c r="AXN5" s="1"/>
      <c r="AXO5" s="1"/>
      <c r="AXP5" s="1"/>
      <c r="AXQ5" s="1"/>
      <c r="AXR5" s="1"/>
      <c r="AXS5" s="1"/>
      <c r="AXT5" s="1"/>
      <c r="AXU5" s="1"/>
      <c r="AXV5" s="1"/>
      <c r="AXW5" s="1"/>
      <c r="AXX5" s="1"/>
      <c r="AXY5" s="1"/>
      <c r="AXZ5" s="1"/>
      <c r="AYA5" s="1"/>
      <c r="AYB5" s="1"/>
      <c r="AYC5" s="1"/>
      <c r="AYD5" s="1"/>
      <c r="AYE5" s="1"/>
      <c r="AYF5" s="1"/>
      <c r="AYG5" s="1"/>
      <c r="AYH5" s="1"/>
      <c r="AYI5" s="1"/>
      <c r="AYJ5" s="1"/>
      <c r="AYK5" s="1"/>
      <c r="AYL5" s="1"/>
      <c r="AYM5" s="1"/>
      <c r="AYN5" s="1"/>
      <c r="AYO5" s="1"/>
      <c r="AYP5" s="1"/>
      <c r="AYQ5" s="1"/>
      <c r="AYR5" s="1"/>
      <c r="AYS5" s="1"/>
      <c r="AYT5" s="1"/>
      <c r="AYU5" s="1"/>
      <c r="AYV5" s="1"/>
      <c r="AYW5" s="1"/>
      <c r="AYX5" s="1"/>
      <c r="AYY5" s="1"/>
      <c r="AYZ5" s="1"/>
      <c r="AZA5" s="1"/>
      <c r="AZB5" s="1"/>
      <c r="AZC5" s="1"/>
      <c r="AZD5" s="1"/>
      <c r="AZE5" s="1"/>
      <c r="AZF5" s="1"/>
      <c r="AZG5" s="1"/>
      <c r="AZH5" s="1"/>
      <c r="AZI5" s="1"/>
      <c r="AZJ5" s="1"/>
      <c r="AZK5" s="1"/>
      <c r="AZL5" s="1"/>
      <c r="AZM5" s="1"/>
      <c r="AZN5" s="1"/>
      <c r="AZO5" s="1"/>
      <c r="AZP5" s="1"/>
      <c r="AZQ5" s="1"/>
      <c r="AZR5" s="1"/>
      <c r="AZS5" s="1"/>
      <c r="AZT5" s="1"/>
      <c r="AZU5" s="1"/>
      <c r="AZV5" s="1"/>
      <c r="AZW5" s="1"/>
      <c r="AZX5" s="1"/>
      <c r="AZY5" s="1"/>
      <c r="AZZ5" s="1"/>
      <c r="BAA5" s="1"/>
      <c r="BAB5" s="1"/>
      <c r="BAC5" s="1"/>
      <c r="BAD5" s="1"/>
      <c r="BAE5" s="1"/>
      <c r="BAF5" s="1"/>
      <c r="BAG5" s="1"/>
      <c r="BAH5" s="1"/>
      <c r="BAI5" s="1"/>
      <c r="BAJ5" s="1"/>
      <c r="BAK5" s="1"/>
      <c r="BAL5" s="1"/>
      <c r="BAM5" s="1"/>
      <c r="BAN5" s="1"/>
      <c r="BAO5" s="1"/>
      <c r="BAP5" s="1"/>
      <c r="BAQ5" s="1"/>
      <c r="BAR5" s="1"/>
      <c r="BAS5" s="1"/>
      <c r="BAT5" s="1"/>
      <c r="BAU5" s="1"/>
      <c r="BAV5" s="1"/>
      <c r="BAW5" s="1"/>
      <c r="BAX5" s="1"/>
      <c r="BAY5" s="1"/>
      <c r="BAZ5" s="1"/>
      <c r="BBA5" s="1"/>
      <c r="BBB5" s="1"/>
      <c r="BBC5" s="1"/>
      <c r="BBD5" s="1"/>
      <c r="BBE5" s="1"/>
      <c r="BBF5" s="1"/>
      <c r="BBG5" s="1"/>
      <c r="BBH5" s="1"/>
      <c r="BBI5" s="1"/>
      <c r="BBJ5" s="1"/>
      <c r="BBK5" s="1"/>
      <c r="BBL5" s="1"/>
      <c r="BBM5" s="1"/>
      <c r="BBN5" s="1"/>
      <c r="BBO5" s="1"/>
      <c r="BBP5" s="1"/>
      <c r="BBQ5" s="1"/>
      <c r="BBR5" s="1"/>
      <c r="BBS5" s="1"/>
      <c r="BBT5" s="1"/>
      <c r="BBU5" s="1"/>
      <c r="BBV5" s="1"/>
      <c r="BBW5" s="1"/>
      <c r="BBX5" s="1"/>
      <c r="BBY5" s="1"/>
      <c r="BBZ5" s="1"/>
      <c r="BCA5" s="1"/>
      <c r="BCB5" s="1"/>
      <c r="BCC5" s="1"/>
      <c r="BCD5" s="1"/>
      <c r="BCE5" s="1"/>
      <c r="BCF5" s="1"/>
      <c r="BCG5" s="1"/>
      <c r="BCH5" s="1"/>
      <c r="BCI5" s="1"/>
      <c r="BCJ5" s="1"/>
      <c r="BCK5" s="1"/>
      <c r="BCL5" s="1"/>
      <c r="BCM5" s="1"/>
      <c r="BCN5" s="1"/>
      <c r="BCO5" s="1"/>
      <c r="BCP5" s="1"/>
      <c r="BCQ5" s="1"/>
      <c r="BCR5" s="1"/>
      <c r="BCS5" s="1"/>
      <c r="BCT5" s="1"/>
      <c r="BCU5" s="1"/>
      <c r="BCV5" s="1"/>
      <c r="BCW5" s="1"/>
      <c r="BCX5" s="1"/>
      <c r="BCY5" s="1"/>
      <c r="BCZ5" s="1"/>
      <c r="BDA5" s="1"/>
      <c r="BDB5" s="1"/>
      <c r="BDC5" s="1"/>
      <c r="BDD5" s="1"/>
      <c r="BDE5" s="1"/>
      <c r="BDF5" s="1"/>
      <c r="BDG5" s="1"/>
      <c r="BDH5" s="1"/>
      <c r="BDI5" s="1"/>
      <c r="BDJ5" s="1"/>
      <c r="BDK5" s="1"/>
      <c r="BDL5" s="1"/>
      <c r="BDM5" s="1"/>
      <c r="BDN5" s="1"/>
      <c r="BDO5" s="1"/>
      <c r="BDP5" s="1"/>
      <c r="BDQ5" s="1"/>
      <c r="BDR5" s="1"/>
      <c r="BDS5" s="1"/>
      <c r="BDT5" s="1"/>
      <c r="BDU5" s="1"/>
      <c r="BDV5" s="1"/>
      <c r="BDW5" s="1"/>
      <c r="BDX5" s="1"/>
      <c r="BDY5" s="1"/>
      <c r="BDZ5" s="1"/>
      <c r="BEA5" s="1"/>
      <c r="BEB5" s="1"/>
      <c r="BEC5" s="1"/>
      <c r="BED5" s="1"/>
      <c r="BEE5" s="1"/>
      <c r="BEF5" s="1"/>
      <c r="BEG5" s="1"/>
      <c r="BEH5" s="1"/>
      <c r="BEI5" s="1"/>
      <c r="BEJ5" s="1"/>
      <c r="BEK5" s="1"/>
      <c r="BEL5" s="1"/>
      <c r="BEM5" s="1"/>
      <c r="BEN5" s="1"/>
      <c r="BEO5" s="1"/>
      <c r="BEP5" s="1"/>
      <c r="BEQ5" s="1"/>
      <c r="BER5" s="1"/>
      <c r="BES5" s="1"/>
      <c r="BET5" s="1"/>
      <c r="BEU5" s="1"/>
      <c r="BEV5" s="1"/>
      <c r="BEW5" s="1"/>
      <c r="BEX5" s="1"/>
      <c r="BEY5" s="1"/>
      <c r="BEZ5" s="1"/>
      <c r="BFA5" s="1"/>
      <c r="BFB5" s="1"/>
      <c r="BFC5" s="1"/>
      <c r="BFD5" s="1"/>
      <c r="BFE5" s="1"/>
      <c r="BFF5" s="1"/>
      <c r="BFG5" s="1"/>
      <c r="BFH5" s="1"/>
      <c r="BFI5" s="1"/>
      <c r="BFJ5" s="1"/>
      <c r="BFK5" s="1"/>
      <c r="BFL5" s="1"/>
      <c r="BFM5" s="1"/>
      <c r="BFN5" s="1"/>
      <c r="BFO5" s="1"/>
      <c r="BFP5" s="1"/>
      <c r="BFQ5" s="1"/>
      <c r="BFR5" s="1"/>
      <c r="BFS5" s="1"/>
      <c r="BFT5" s="1"/>
      <c r="BFU5" s="1"/>
      <c r="BFV5" s="1"/>
      <c r="BFW5" s="1"/>
      <c r="BFX5" s="1"/>
      <c r="BFY5" s="1"/>
      <c r="BFZ5" s="1"/>
      <c r="BGA5" s="1"/>
      <c r="BGB5" s="1"/>
      <c r="BGC5" s="1"/>
      <c r="BGD5" s="1"/>
      <c r="BGE5" s="1"/>
      <c r="BGF5" s="1"/>
      <c r="BGG5" s="1"/>
      <c r="BGH5" s="1"/>
      <c r="BGI5" s="1"/>
      <c r="BGJ5" s="1"/>
      <c r="BGK5" s="1"/>
      <c r="BGL5" s="1"/>
      <c r="BGM5" s="1"/>
      <c r="BGN5" s="1"/>
      <c r="BGO5" s="1"/>
      <c r="BGP5" s="1"/>
      <c r="BGQ5" s="1"/>
      <c r="BGR5" s="1"/>
      <c r="BGS5" s="1"/>
      <c r="BGT5" s="1"/>
      <c r="BGU5" s="1"/>
      <c r="BGV5" s="1"/>
      <c r="BGW5" s="1"/>
      <c r="BGX5" s="1"/>
      <c r="BGY5" s="1"/>
      <c r="BGZ5" s="1"/>
      <c r="BHA5" s="1"/>
      <c r="BHB5" s="1"/>
      <c r="BHC5" s="1"/>
      <c r="BHD5" s="1"/>
      <c r="BHE5" s="1"/>
      <c r="BHF5" s="1"/>
      <c r="BHG5" s="1"/>
      <c r="BHH5" s="1"/>
      <c r="BHI5" s="1"/>
      <c r="BHJ5" s="1"/>
      <c r="BHK5" s="1"/>
      <c r="BHL5" s="1"/>
      <c r="BHM5" s="1"/>
      <c r="BHN5" s="1"/>
      <c r="BHO5" s="1"/>
      <c r="BHP5" s="1"/>
      <c r="BHQ5" s="1"/>
      <c r="BHR5" s="1"/>
      <c r="BHS5" s="1"/>
      <c r="BHT5" s="1"/>
      <c r="BHU5" s="1"/>
      <c r="BHV5" s="1"/>
      <c r="BHW5" s="1"/>
      <c r="BHX5" s="1"/>
      <c r="BHY5" s="1"/>
      <c r="BHZ5" s="1"/>
      <c r="BIA5" s="1"/>
      <c r="BIB5" s="1"/>
      <c r="BIC5" s="1"/>
      <c r="BID5" s="1"/>
      <c r="BIE5" s="1"/>
      <c r="BIF5" s="1"/>
      <c r="BIG5" s="1"/>
      <c r="BIH5" s="1"/>
      <c r="BII5" s="1"/>
      <c r="BIJ5" s="1"/>
      <c r="BIK5" s="1"/>
      <c r="BIL5" s="1"/>
      <c r="BIM5" s="1"/>
      <c r="BIN5" s="1"/>
      <c r="BIO5" s="1"/>
      <c r="BIP5" s="1"/>
      <c r="BIQ5" s="1"/>
      <c r="BIR5" s="1"/>
      <c r="BIS5" s="1"/>
      <c r="BIT5" s="1"/>
      <c r="BIU5" s="1"/>
      <c r="BIV5" s="1"/>
      <c r="BIW5" s="1"/>
      <c r="BIX5" s="1"/>
      <c r="BIY5" s="1"/>
      <c r="BIZ5" s="1"/>
      <c r="BJA5" s="1"/>
      <c r="BJB5" s="1"/>
      <c r="BJC5" s="1"/>
      <c r="BJD5" s="1"/>
      <c r="BJE5" s="1"/>
      <c r="BJF5" s="1"/>
      <c r="BJG5" s="1"/>
      <c r="BJH5" s="1"/>
      <c r="BJI5" s="1"/>
      <c r="BJJ5" s="1"/>
      <c r="BJK5" s="1"/>
      <c r="BJL5" s="1"/>
      <c r="BJM5" s="1"/>
      <c r="BJN5" s="1"/>
      <c r="BJO5" s="1"/>
      <c r="BJP5" s="1"/>
      <c r="BJQ5" s="1"/>
      <c r="BJR5" s="1"/>
      <c r="BJS5" s="1"/>
      <c r="BJT5" s="1"/>
      <c r="BJU5" s="1"/>
      <c r="BJV5" s="1"/>
      <c r="BJW5" s="1"/>
      <c r="BJX5" s="1"/>
      <c r="BJY5" s="1"/>
      <c r="BJZ5" s="1"/>
      <c r="BKA5" s="1"/>
      <c r="BKB5" s="1"/>
      <c r="BKC5" s="1"/>
      <c r="BKD5" s="1"/>
      <c r="BKE5" s="1"/>
      <c r="BKF5" s="1"/>
      <c r="BKG5" s="1"/>
      <c r="BKH5" s="1"/>
      <c r="BKI5" s="1"/>
      <c r="BKJ5" s="1"/>
      <c r="BKK5" s="1"/>
      <c r="BKL5" s="1"/>
      <c r="BKM5" s="1"/>
      <c r="BKN5" s="1"/>
      <c r="BKO5" s="1"/>
      <c r="BKP5" s="1"/>
      <c r="BKQ5" s="1"/>
      <c r="BKR5" s="1"/>
      <c r="BKS5" s="1"/>
      <c r="BKT5" s="1"/>
      <c r="BKU5" s="1"/>
      <c r="BKV5" s="1"/>
      <c r="BKW5" s="1"/>
      <c r="BKX5" s="1"/>
      <c r="BKY5" s="1"/>
      <c r="BKZ5" s="1"/>
      <c r="BLA5" s="1"/>
      <c r="BLB5" s="1"/>
      <c r="BLC5" s="1"/>
      <c r="BLD5" s="1"/>
      <c r="BLE5" s="1"/>
      <c r="BLF5" s="1"/>
      <c r="BLG5" s="1"/>
      <c r="BLH5" s="1"/>
      <c r="BLI5" s="1"/>
      <c r="BLJ5" s="1"/>
      <c r="BLK5" s="1"/>
      <c r="BLL5" s="1"/>
      <c r="BLM5" s="1"/>
      <c r="BLN5" s="1"/>
      <c r="BLO5" s="1"/>
      <c r="BLP5" s="1"/>
      <c r="BLQ5" s="1"/>
      <c r="BLR5" s="1"/>
      <c r="BLS5" s="1"/>
      <c r="BLT5" s="1"/>
      <c r="BLU5" s="1"/>
      <c r="BLV5" s="1"/>
      <c r="BLW5" s="1"/>
      <c r="BLX5" s="1"/>
      <c r="BLY5" s="1"/>
      <c r="BLZ5" s="1"/>
      <c r="BMA5" s="1"/>
      <c r="BMB5" s="1"/>
      <c r="BMC5" s="1"/>
      <c r="BMD5" s="1"/>
      <c r="BME5" s="1"/>
      <c r="BMF5" s="1"/>
      <c r="BMG5" s="1"/>
      <c r="BMH5" s="1"/>
      <c r="BMI5" s="1"/>
      <c r="BMJ5" s="1"/>
      <c r="BMK5" s="1"/>
      <c r="BML5" s="1"/>
      <c r="BMM5" s="1"/>
      <c r="BMN5" s="1"/>
      <c r="BMO5" s="1"/>
      <c r="BMP5" s="1"/>
      <c r="BMQ5" s="1"/>
      <c r="BMR5" s="1"/>
      <c r="BMS5" s="1"/>
      <c r="BMT5" s="1"/>
      <c r="BMU5" s="1"/>
      <c r="BMV5" s="1"/>
      <c r="BMW5" s="1"/>
      <c r="BMX5" s="1"/>
      <c r="BMY5" s="1"/>
      <c r="BMZ5" s="1"/>
      <c r="BNA5" s="1"/>
      <c r="BNB5" s="1"/>
      <c r="BNC5" s="1"/>
      <c r="BND5" s="1"/>
      <c r="BNE5" s="1"/>
      <c r="BNF5" s="1"/>
      <c r="BNG5" s="1"/>
      <c r="BNH5" s="1"/>
      <c r="BNI5" s="1"/>
      <c r="BNJ5" s="1"/>
      <c r="BNK5" s="1"/>
      <c r="BNL5" s="1"/>
      <c r="BNM5" s="1"/>
      <c r="BNN5" s="1"/>
      <c r="BNO5" s="1"/>
      <c r="BNP5" s="1"/>
      <c r="BNQ5" s="1"/>
      <c r="BNR5" s="1"/>
      <c r="BNS5" s="1"/>
      <c r="BNT5" s="1"/>
      <c r="BNU5" s="1"/>
      <c r="BNV5" s="1"/>
      <c r="BNW5" s="1"/>
      <c r="BNX5" s="1"/>
      <c r="BNY5" s="1"/>
      <c r="BNZ5" s="1"/>
      <c r="BOA5" s="1"/>
      <c r="BOB5" s="1"/>
      <c r="BOC5" s="1"/>
      <c r="BOD5" s="1"/>
      <c r="BOE5" s="1"/>
      <c r="BOF5" s="1"/>
      <c r="BOG5" s="1"/>
      <c r="BOH5" s="1"/>
      <c r="BOI5" s="1"/>
      <c r="BOJ5" s="1"/>
      <c r="BOK5" s="1"/>
      <c r="BOL5" s="1"/>
      <c r="BOM5" s="1"/>
      <c r="BON5" s="1"/>
      <c r="BOO5" s="1"/>
      <c r="BOP5" s="1"/>
      <c r="BOQ5" s="1"/>
      <c r="BOR5" s="1"/>
      <c r="BOS5" s="1"/>
      <c r="BOT5" s="1"/>
      <c r="BOU5" s="1"/>
      <c r="BOV5" s="1"/>
      <c r="BOW5" s="1"/>
      <c r="BOX5" s="1"/>
      <c r="BOY5" s="1"/>
      <c r="BOZ5" s="1"/>
      <c r="BPA5" s="1"/>
      <c r="BPB5" s="1"/>
      <c r="BPC5" s="1"/>
      <c r="BPD5" s="1"/>
      <c r="BPE5" s="1"/>
      <c r="BPF5" s="1"/>
      <c r="BPG5" s="1"/>
      <c r="BPH5" s="1"/>
      <c r="BPI5" s="1"/>
      <c r="BPJ5" s="1"/>
      <c r="BPK5" s="1"/>
      <c r="BPL5" s="1"/>
      <c r="BPM5" s="1"/>
      <c r="BPN5" s="1"/>
      <c r="BPO5" s="1"/>
      <c r="BPP5" s="1"/>
      <c r="BPQ5" s="1"/>
      <c r="BPR5" s="1"/>
      <c r="BPS5" s="1"/>
      <c r="BPT5" s="1"/>
      <c r="BPU5" s="1"/>
      <c r="BPV5" s="1"/>
      <c r="BPW5" s="1"/>
      <c r="BPX5" s="1"/>
      <c r="BPY5" s="1"/>
      <c r="BPZ5" s="1"/>
      <c r="BQA5" s="1"/>
      <c r="BQB5" s="1"/>
      <c r="BQC5" s="1"/>
      <c r="BQD5" s="1"/>
      <c r="BQE5" s="1"/>
      <c r="BQF5" s="1"/>
      <c r="BQG5" s="1"/>
      <c r="BQH5" s="1"/>
      <c r="BQI5" s="1"/>
      <c r="BQJ5" s="1"/>
      <c r="BQK5" s="1"/>
      <c r="BQL5" s="1"/>
      <c r="BQM5" s="1"/>
      <c r="BQN5" s="1"/>
      <c r="BQO5" s="1"/>
      <c r="BQP5" s="1"/>
      <c r="BQQ5" s="1"/>
      <c r="BQR5" s="1"/>
      <c r="BQS5" s="1"/>
      <c r="BQT5" s="1"/>
      <c r="BQU5" s="1"/>
      <c r="BQV5" s="1"/>
      <c r="BQW5" s="1"/>
      <c r="BQX5" s="1"/>
      <c r="BQY5" s="1"/>
      <c r="BQZ5" s="1"/>
      <c r="BRA5" s="1"/>
      <c r="BRB5" s="1"/>
      <c r="BRC5" s="1"/>
      <c r="BRD5" s="1"/>
      <c r="BRE5" s="1"/>
      <c r="BRF5" s="1"/>
      <c r="BRG5" s="1"/>
      <c r="BRH5" s="1"/>
      <c r="BRI5" s="1"/>
      <c r="BRJ5" s="1"/>
      <c r="BRK5" s="1"/>
      <c r="BRL5" s="1"/>
      <c r="BRM5" s="1"/>
      <c r="BRN5" s="1"/>
      <c r="BRO5" s="1"/>
      <c r="BRP5" s="1"/>
      <c r="BRQ5" s="1"/>
      <c r="BRR5" s="1"/>
      <c r="BRS5" s="1"/>
      <c r="BRT5" s="1"/>
      <c r="BRU5" s="1"/>
      <c r="BRV5" s="1"/>
      <c r="BRW5" s="1"/>
      <c r="BRX5" s="1"/>
      <c r="BRY5" s="1"/>
      <c r="BRZ5" s="1"/>
      <c r="BSA5" s="1"/>
      <c r="BSB5" s="1"/>
      <c r="BSC5" s="1"/>
      <c r="BSD5" s="1"/>
      <c r="BSE5" s="1"/>
      <c r="BSF5" s="1"/>
      <c r="BSG5" s="1"/>
      <c r="BSH5" s="1"/>
      <c r="BSI5" s="1"/>
      <c r="BSJ5" s="1"/>
      <c r="BSK5" s="1"/>
      <c r="BSL5" s="1"/>
      <c r="BSM5" s="1"/>
      <c r="BSN5" s="1"/>
      <c r="BSO5" s="1"/>
      <c r="BSP5" s="1"/>
      <c r="BSQ5" s="1"/>
      <c r="BSR5" s="1"/>
      <c r="BSS5" s="1"/>
      <c r="BST5" s="1"/>
      <c r="BSU5" s="1"/>
      <c r="BSV5" s="1"/>
      <c r="BSW5" s="1"/>
      <c r="BSX5" s="1"/>
      <c r="BSY5" s="1"/>
      <c r="BSZ5" s="1"/>
      <c r="BTA5" s="1"/>
      <c r="BTB5" s="1"/>
      <c r="BTC5" s="1"/>
      <c r="BTD5" s="1"/>
      <c r="BTE5" s="1"/>
      <c r="BTF5" s="1"/>
      <c r="BTG5" s="1"/>
      <c r="BTH5" s="1"/>
      <c r="BTI5" s="1"/>
      <c r="BTJ5" s="1"/>
      <c r="BTK5" s="1"/>
      <c r="BTL5" s="1"/>
      <c r="BTM5" s="1"/>
      <c r="BTN5" s="1"/>
      <c r="BTO5" s="1"/>
      <c r="BTP5" s="1"/>
      <c r="BTQ5" s="1"/>
      <c r="BTR5" s="1"/>
      <c r="BTS5" s="1"/>
      <c r="BTT5" s="1"/>
      <c r="BTU5" s="1"/>
      <c r="BTV5" s="1"/>
      <c r="BTW5" s="1"/>
      <c r="BTX5" s="1"/>
      <c r="BTY5" s="1"/>
      <c r="BTZ5" s="1"/>
      <c r="BUA5" s="1"/>
      <c r="BUB5" s="1"/>
      <c r="BUC5" s="1"/>
      <c r="BUD5" s="1"/>
      <c r="BUE5" s="1"/>
      <c r="BUF5" s="1"/>
      <c r="BUG5" s="1"/>
      <c r="BUH5" s="1"/>
      <c r="BUI5" s="1"/>
      <c r="BUJ5" s="1"/>
      <c r="BUK5" s="1"/>
      <c r="BUL5" s="1"/>
      <c r="BUM5" s="1"/>
      <c r="BUN5" s="1"/>
      <c r="BUO5" s="1"/>
      <c r="BUP5" s="1"/>
      <c r="BUQ5" s="1"/>
      <c r="BUR5" s="1"/>
      <c r="BUS5" s="1"/>
      <c r="BUT5" s="1"/>
      <c r="BUU5" s="1"/>
      <c r="BUV5" s="1"/>
      <c r="BUW5" s="1"/>
      <c r="BUX5" s="1"/>
      <c r="BUY5" s="1"/>
      <c r="BUZ5" s="1"/>
      <c r="BVA5" s="1"/>
      <c r="BVB5" s="1"/>
      <c r="BVC5" s="1"/>
      <c r="BVD5" s="1"/>
      <c r="BVE5" s="1"/>
      <c r="BVF5" s="1"/>
      <c r="BVG5" s="1"/>
      <c r="BVH5" s="1"/>
      <c r="BVI5" s="1"/>
      <c r="BVJ5" s="1"/>
      <c r="BVK5" s="1"/>
      <c r="BVL5" s="1"/>
      <c r="BVM5" s="1"/>
      <c r="BVN5" s="1"/>
      <c r="BVO5" s="1"/>
      <c r="BVP5" s="1"/>
      <c r="BVQ5" s="1"/>
      <c r="BVR5" s="1"/>
      <c r="BVS5" s="1"/>
      <c r="BVT5" s="1"/>
      <c r="BVU5" s="1"/>
      <c r="BVV5" s="1"/>
      <c r="BVW5" s="1"/>
      <c r="BVX5" s="1"/>
      <c r="BVY5" s="1"/>
      <c r="BVZ5" s="1"/>
      <c r="BWA5" s="1"/>
      <c r="BWB5" s="1"/>
      <c r="BWC5" s="1"/>
      <c r="BWD5" s="1"/>
      <c r="BWE5" s="1"/>
      <c r="BWF5" s="1"/>
      <c r="BWG5" s="1"/>
      <c r="BWH5" s="1"/>
      <c r="BWI5" s="1"/>
      <c r="BWJ5" s="1"/>
      <c r="BWK5" s="1"/>
      <c r="BWL5" s="1"/>
      <c r="BWM5" s="1"/>
      <c r="BWN5" s="1"/>
      <c r="BWO5" s="1"/>
      <c r="BWP5" s="1"/>
      <c r="BWQ5" s="1"/>
      <c r="BWR5" s="1"/>
      <c r="BWS5" s="1"/>
      <c r="BWT5" s="1"/>
      <c r="BWU5" s="1"/>
      <c r="BWV5" s="1"/>
      <c r="BWW5" s="1"/>
      <c r="BWX5" s="1"/>
      <c r="BWY5" s="1"/>
      <c r="BWZ5" s="1"/>
      <c r="BXA5" s="1"/>
      <c r="BXB5" s="1"/>
      <c r="BXC5" s="1"/>
      <c r="BXD5" s="1"/>
      <c r="BXE5" s="1"/>
      <c r="BXF5" s="1"/>
      <c r="BXG5" s="1"/>
      <c r="BXH5" s="1"/>
      <c r="BXI5" s="1"/>
      <c r="BXJ5" s="1"/>
      <c r="BXK5" s="1"/>
      <c r="BXL5" s="1"/>
      <c r="BXM5" s="1"/>
      <c r="BXN5" s="1"/>
      <c r="BXO5" s="1"/>
      <c r="BXP5" s="1"/>
      <c r="BXQ5" s="1"/>
      <c r="BXR5" s="1"/>
      <c r="BXS5" s="1"/>
      <c r="BXT5" s="1"/>
      <c r="BXU5" s="1"/>
      <c r="BXV5" s="1"/>
      <c r="BXW5" s="1"/>
      <c r="BXX5" s="1"/>
      <c r="BXY5" s="1"/>
      <c r="BXZ5" s="1"/>
      <c r="BYA5" s="1"/>
      <c r="BYB5" s="1"/>
      <c r="BYC5" s="1"/>
      <c r="BYD5" s="1"/>
      <c r="BYE5" s="1"/>
      <c r="BYF5" s="1"/>
      <c r="BYG5" s="1"/>
      <c r="BYH5" s="1"/>
      <c r="BYI5" s="1"/>
      <c r="BYJ5" s="1"/>
      <c r="BYK5" s="1"/>
      <c r="BYL5" s="1"/>
      <c r="BYM5" s="1"/>
      <c r="BYN5" s="1"/>
      <c r="BYO5" s="1"/>
      <c r="BYP5" s="1"/>
      <c r="BYQ5" s="1"/>
      <c r="BYR5" s="1"/>
      <c r="BYS5" s="1"/>
      <c r="BYT5" s="1"/>
      <c r="BYU5" s="1"/>
      <c r="BYV5" s="1"/>
      <c r="BYW5" s="1"/>
      <c r="BYX5" s="1"/>
      <c r="BYY5" s="1"/>
      <c r="BYZ5" s="1"/>
      <c r="BZA5" s="1"/>
      <c r="BZB5" s="1"/>
      <c r="BZC5" s="1"/>
      <c r="BZD5" s="1"/>
      <c r="BZE5" s="1"/>
      <c r="BZF5" s="1"/>
      <c r="BZG5" s="1"/>
      <c r="BZH5" s="1"/>
      <c r="BZI5" s="1"/>
      <c r="BZJ5" s="1"/>
      <c r="BZK5" s="1"/>
      <c r="BZL5" s="1"/>
      <c r="BZM5" s="1"/>
      <c r="BZN5" s="1"/>
      <c r="BZO5" s="1"/>
      <c r="BZP5" s="1"/>
      <c r="BZQ5" s="1"/>
      <c r="BZR5" s="1"/>
      <c r="BZS5" s="1"/>
      <c r="BZT5" s="1"/>
      <c r="BZU5" s="1"/>
      <c r="BZV5" s="1"/>
      <c r="BZW5" s="1"/>
      <c r="BZX5" s="1"/>
      <c r="BZY5" s="1"/>
      <c r="BZZ5" s="1"/>
      <c r="CAA5" s="1"/>
      <c r="CAB5" s="1"/>
      <c r="CAC5" s="1"/>
      <c r="CAD5" s="1"/>
      <c r="CAE5" s="1"/>
      <c r="CAF5" s="1"/>
      <c r="CAG5" s="1"/>
      <c r="CAH5" s="1"/>
      <c r="CAI5" s="1"/>
      <c r="CAJ5" s="1"/>
      <c r="CAK5" s="1"/>
      <c r="CAL5" s="1"/>
      <c r="CAM5" s="1"/>
      <c r="CAN5" s="1"/>
      <c r="CAO5" s="1"/>
      <c r="CAP5" s="1"/>
      <c r="CAQ5" s="1"/>
      <c r="CAR5" s="1"/>
      <c r="CAS5" s="1"/>
      <c r="CAT5" s="1"/>
      <c r="CAU5" s="1"/>
      <c r="CAV5" s="1"/>
      <c r="CAW5" s="1"/>
      <c r="CAX5" s="1"/>
      <c r="CAY5" s="1"/>
      <c r="CAZ5" s="1"/>
      <c r="CBA5" s="1"/>
      <c r="CBB5" s="1"/>
      <c r="CBC5" s="1"/>
      <c r="CBD5" s="1"/>
      <c r="CBE5" s="1"/>
      <c r="CBF5" s="1"/>
      <c r="CBG5" s="1"/>
      <c r="CBH5" s="1"/>
      <c r="CBI5" s="1"/>
      <c r="CBJ5" s="1"/>
      <c r="CBK5" s="1"/>
      <c r="CBL5" s="1"/>
      <c r="CBM5" s="1"/>
      <c r="CBN5" s="1"/>
      <c r="CBO5" s="1"/>
      <c r="CBP5" s="1"/>
      <c r="CBQ5" s="1"/>
      <c r="CBR5" s="1"/>
      <c r="CBS5" s="1"/>
      <c r="CBT5" s="1"/>
      <c r="CBU5" s="1"/>
      <c r="CBV5" s="1"/>
      <c r="CBW5" s="1"/>
      <c r="CBX5" s="1"/>
      <c r="CBY5" s="1"/>
      <c r="CBZ5" s="1"/>
      <c r="CCA5" s="1"/>
      <c r="CCB5" s="1"/>
      <c r="CCC5" s="1"/>
      <c r="CCD5" s="1"/>
      <c r="CCE5" s="1"/>
      <c r="CCF5" s="1"/>
      <c r="CCG5" s="1"/>
      <c r="CCH5" s="1"/>
      <c r="CCI5" s="1"/>
      <c r="CCJ5" s="1"/>
      <c r="CCK5" s="1"/>
      <c r="CCL5" s="1"/>
      <c r="CCM5" s="1"/>
      <c r="CCN5" s="1"/>
      <c r="CCO5" s="1"/>
      <c r="CCP5" s="1"/>
      <c r="CCQ5" s="1"/>
      <c r="CCR5" s="1"/>
      <c r="CCS5" s="1"/>
      <c r="CCT5" s="1"/>
      <c r="CCU5" s="1"/>
      <c r="CCV5" s="1"/>
      <c r="CCW5" s="1"/>
      <c r="CCX5" s="1"/>
      <c r="CCY5" s="1"/>
      <c r="CCZ5" s="1"/>
      <c r="CDA5" s="1"/>
      <c r="CDB5" s="1"/>
      <c r="CDC5" s="1"/>
      <c r="CDD5" s="1"/>
      <c r="CDE5" s="1"/>
      <c r="CDF5" s="1"/>
      <c r="CDG5" s="1"/>
      <c r="CDH5" s="1"/>
      <c r="CDI5" s="1"/>
      <c r="CDJ5" s="1"/>
      <c r="CDK5" s="1"/>
      <c r="CDL5" s="1"/>
      <c r="CDM5" s="1"/>
      <c r="CDN5" s="1"/>
      <c r="CDO5" s="1"/>
      <c r="CDP5" s="1"/>
      <c r="CDQ5" s="1"/>
      <c r="CDR5" s="1"/>
      <c r="CDS5" s="1"/>
      <c r="CDT5" s="1"/>
      <c r="CDU5" s="1"/>
      <c r="CDV5" s="1"/>
      <c r="CDW5" s="1"/>
      <c r="CDX5" s="1"/>
      <c r="CDY5" s="1"/>
      <c r="CDZ5" s="1"/>
      <c r="CEA5" s="1"/>
      <c r="CEB5" s="1"/>
      <c r="CEC5" s="1"/>
      <c r="CED5" s="1"/>
      <c r="CEE5" s="1"/>
      <c r="CEF5" s="1"/>
      <c r="CEG5" s="1"/>
      <c r="CEH5" s="1"/>
      <c r="CEI5" s="1"/>
      <c r="CEJ5" s="1"/>
      <c r="CEK5" s="1"/>
      <c r="CEL5" s="1"/>
      <c r="CEM5" s="1"/>
      <c r="CEN5" s="1"/>
      <c r="CEO5" s="1"/>
      <c r="CEP5" s="1"/>
      <c r="CEQ5" s="1"/>
      <c r="CER5" s="1"/>
      <c r="CES5" s="1"/>
      <c r="CET5" s="1"/>
      <c r="CEU5" s="1"/>
      <c r="CEV5" s="1"/>
      <c r="CEW5" s="1"/>
      <c r="CEX5" s="1"/>
      <c r="CEY5" s="1"/>
      <c r="CEZ5" s="1"/>
      <c r="CFA5" s="1"/>
      <c r="CFB5" s="1"/>
      <c r="CFC5" s="1"/>
      <c r="CFD5" s="1"/>
      <c r="CFE5" s="1"/>
      <c r="CFF5" s="1"/>
      <c r="CFG5" s="1"/>
      <c r="CFH5" s="1"/>
      <c r="CFI5" s="1"/>
      <c r="CFJ5" s="1"/>
      <c r="CFK5" s="1"/>
      <c r="CFL5" s="1"/>
      <c r="CFM5" s="1"/>
      <c r="CFN5" s="1"/>
      <c r="CFO5" s="1"/>
      <c r="CFP5" s="1"/>
      <c r="CFQ5" s="1"/>
      <c r="CFR5" s="1"/>
      <c r="CFS5" s="1"/>
      <c r="CFT5" s="1"/>
      <c r="CFU5" s="1"/>
      <c r="CFV5" s="1"/>
      <c r="CFW5" s="1"/>
      <c r="CFX5" s="1"/>
      <c r="CFY5" s="1"/>
      <c r="CFZ5" s="1"/>
      <c r="CGA5" s="1"/>
      <c r="CGB5" s="1"/>
      <c r="CGC5" s="1"/>
      <c r="CGD5" s="1"/>
      <c r="CGE5" s="1"/>
      <c r="CGF5" s="1"/>
      <c r="CGG5" s="1"/>
      <c r="CGH5" s="1"/>
      <c r="CGI5" s="1"/>
      <c r="CGJ5" s="1"/>
      <c r="CGK5" s="1"/>
      <c r="CGL5" s="1"/>
      <c r="CGM5" s="1"/>
      <c r="CGN5" s="1"/>
      <c r="CGO5" s="1"/>
      <c r="CGP5" s="1"/>
      <c r="CGQ5" s="1"/>
      <c r="CGR5" s="1"/>
      <c r="CGS5" s="1"/>
      <c r="CGT5" s="1"/>
      <c r="CGU5" s="1"/>
      <c r="CGV5" s="1"/>
      <c r="CGW5" s="1"/>
      <c r="CGX5" s="1"/>
      <c r="CGY5" s="1"/>
      <c r="CGZ5" s="1"/>
      <c r="CHA5" s="1"/>
      <c r="CHB5" s="1"/>
      <c r="CHC5" s="1"/>
      <c r="CHD5" s="1"/>
      <c r="CHE5" s="1"/>
      <c r="CHF5" s="1"/>
      <c r="CHG5" s="1"/>
      <c r="CHH5" s="1"/>
      <c r="CHI5" s="1"/>
      <c r="CHJ5" s="1"/>
      <c r="CHK5" s="1"/>
      <c r="CHL5" s="1"/>
      <c r="CHM5" s="1"/>
      <c r="CHN5" s="1"/>
      <c r="CHO5" s="1"/>
      <c r="CHP5" s="1"/>
      <c r="CHQ5" s="1"/>
      <c r="CHR5" s="1"/>
      <c r="CHS5" s="1"/>
      <c r="CHT5" s="1"/>
      <c r="CHU5" s="1"/>
      <c r="CHV5" s="1"/>
      <c r="CHW5" s="1"/>
      <c r="CHX5" s="1"/>
      <c r="CHY5" s="1"/>
      <c r="CHZ5" s="1"/>
      <c r="CIA5" s="1"/>
      <c r="CIB5" s="1"/>
      <c r="CIC5" s="1"/>
      <c r="CID5" s="1"/>
      <c r="CIE5" s="1"/>
      <c r="CIF5" s="1"/>
      <c r="CIG5" s="1"/>
      <c r="CIH5" s="1"/>
      <c r="CII5" s="1"/>
      <c r="CIJ5" s="1"/>
      <c r="CIK5" s="1"/>
      <c r="CIL5" s="1"/>
      <c r="CIM5" s="1"/>
      <c r="CIN5" s="1"/>
      <c r="CIO5" s="1"/>
      <c r="CIP5" s="1"/>
      <c r="CIQ5" s="1"/>
      <c r="CIR5" s="1"/>
      <c r="CIS5" s="1"/>
      <c r="CIT5" s="1"/>
      <c r="CIU5" s="1"/>
      <c r="CIV5" s="1"/>
      <c r="CIW5" s="1"/>
      <c r="CIX5" s="1"/>
      <c r="CIY5" s="1"/>
      <c r="CIZ5" s="1"/>
      <c r="CJA5" s="1"/>
      <c r="CJB5" s="1"/>
      <c r="CJC5" s="1"/>
      <c r="CJD5" s="1"/>
      <c r="CJE5" s="1"/>
      <c r="CJF5" s="1"/>
      <c r="CJG5" s="1"/>
      <c r="CJH5" s="1"/>
      <c r="CJI5" s="1"/>
      <c r="CJJ5" s="1"/>
      <c r="CJK5" s="1"/>
      <c r="CJL5" s="1"/>
      <c r="CJM5" s="1"/>
      <c r="CJN5" s="1"/>
      <c r="CJO5" s="1"/>
      <c r="CJP5" s="1"/>
      <c r="CJQ5" s="1"/>
      <c r="CJR5" s="1"/>
      <c r="CJS5" s="1"/>
      <c r="CJT5" s="1"/>
      <c r="CJU5" s="1"/>
      <c r="CJV5" s="1"/>
      <c r="CJW5" s="1"/>
      <c r="CJX5" s="1"/>
      <c r="CJY5" s="1"/>
      <c r="CJZ5" s="1"/>
      <c r="CKA5" s="1"/>
      <c r="CKB5" s="1"/>
      <c r="CKC5" s="1"/>
      <c r="CKD5" s="1"/>
      <c r="CKE5" s="1"/>
      <c r="CKF5" s="1"/>
      <c r="CKG5" s="1"/>
      <c r="CKH5" s="1"/>
      <c r="CKI5" s="1"/>
      <c r="CKJ5" s="1"/>
      <c r="CKK5" s="1"/>
      <c r="CKL5" s="1"/>
      <c r="CKM5" s="1"/>
      <c r="CKN5" s="1"/>
      <c r="CKO5" s="1"/>
      <c r="CKP5" s="1"/>
      <c r="CKQ5" s="1"/>
      <c r="CKR5" s="1"/>
      <c r="CKS5" s="1"/>
      <c r="CKT5" s="1"/>
      <c r="CKU5" s="1"/>
      <c r="CKV5" s="1"/>
      <c r="CKW5" s="1"/>
      <c r="CKX5" s="1"/>
      <c r="CKY5" s="1"/>
      <c r="CKZ5" s="1"/>
      <c r="CLA5" s="1"/>
      <c r="CLB5" s="1"/>
      <c r="CLC5" s="1"/>
      <c r="CLD5" s="1"/>
      <c r="CLE5" s="1"/>
      <c r="CLF5" s="1"/>
      <c r="CLG5" s="1"/>
      <c r="CLH5" s="1"/>
      <c r="CLI5" s="1"/>
      <c r="CLJ5" s="1"/>
      <c r="CLK5" s="1"/>
      <c r="CLL5" s="1"/>
      <c r="CLM5" s="1"/>
      <c r="CLN5" s="1"/>
      <c r="CLO5" s="1"/>
      <c r="CLP5" s="1"/>
      <c r="CLQ5" s="1"/>
      <c r="CLR5" s="1"/>
      <c r="CLS5" s="1"/>
      <c r="CLT5" s="1"/>
      <c r="CLU5" s="1"/>
      <c r="CLV5" s="1"/>
      <c r="CLW5" s="1"/>
      <c r="CLX5" s="1"/>
      <c r="CLY5" s="1"/>
      <c r="CLZ5" s="1"/>
      <c r="CMA5" s="1"/>
      <c r="CMB5" s="1"/>
      <c r="CMC5" s="1"/>
      <c r="CMD5" s="1"/>
      <c r="CME5" s="1"/>
      <c r="CMF5" s="1"/>
      <c r="CMG5" s="1"/>
      <c r="CMH5" s="1"/>
      <c r="CMI5" s="1"/>
      <c r="CMJ5" s="1"/>
      <c r="CMK5" s="1"/>
      <c r="CML5" s="1"/>
      <c r="CMM5" s="1"/>
      <c r="CMN5" s="1"/>
      <c r="CMO5" s="1"/>
      <c r="CMP5" s="1"/>
      <c r="CMQ5" s="1"/>
      <c r="CMR5" s="1"/>
      <c r="CMS5" s="1"/>
      <c r="CMT5" s="1"/>
      <c r="CMU5" s="1"/>
      <c r="CMV5" s="1"/>
      <c r="CMW5" s="1"/>
      <c r="CMX5" s="1"/>
      <c r="CMY5" s="1"/>
      <c r="CMZ5" s="1"/>
      <c r="CNA5" s="1"/>
      <c r="CNB5" s="1"/>
      <c r="CNC5" s="1"/>
      <c r="CND5" s="1"/>
      <c r="CNE5" s="1"/>
      <c r="CNF5" s="1"/>
      <c r="CNG5" s="1"/>
      <c r="CNH5" s="1"/>
      <c r="CNI5" s="1"/>
      <c r="CNJ5" s="1"/>
      <c r="CNK5" s="1"/>
      <c r="CNL5" s="1"/>
      <c r="CNM5" s="1"/>
      <c r="CNN5" s="1"/>
      <c r="CNO5" s="1"/>
      <c r="CNP5" s="1"/>
      <c r="CNQ5" s="1"/>
      <c r="CNR5" s="1"/>
      <c r="CNS5" s="1"/>
      <c r="CNT5" s="1"/>
      <c r="CNU5" s="1"/>
      <c r="CNV5" s="1"/>
      <c r="CNW5" s="1"/>
      <c r="CNX5" s="1"/>
      <c r="CNY5" s="1"/>
      <c r="CNZ5" s="1"/>
      <c r="COA5" s="1"/>
      <c r="COB5" s="1"/>
      <c r="COC5" s="1"/>
      <c r="COD5" s="1"/>
      <c r="COE5" s="1"/>
      <c r="COF5" s="1"/>
      <c r="COG5" s="1"/>
      <c r="COH5" s="1"/>
      <c r="COI5" s="1"/>
      <c r="COJ5" s="1"/>
      <c r="COK5" s="1"/>
      <c r="COL5" s="1"/>
      <c r="COM5" s="1"/>
      <c r="CON5" s="1"/>
      <c r="COO5" s="1"/>
      <c r="COP5" s="1"/>
      <c r="COQ5" s="1"/>
      <c r="COR5" s="1"/>
      <c r="COS5" s="1"/>
      <c r="COT5" s="1"/>
      <c r="COU5" s="1"/>
      <c r="COV5" s="1"/>
      <c r="COW5" s="1"/>
      <c r="COX5" s="1"/>
      <c r="COY5" s="1"/>
      <c r="COZ5" s="1"/>
      <c r="CPA5" s="1"/>
      <c r="CPB5" s="1"/>
      <c r="CPC5" s="1"/>
      <c r="CPD5" s="1"/>
      <c r="CPE5" s="1"/>
      <c r="CPF5" s="1"/>
      <c r="CPG5" s="1"/>
      <c r="CPH5" s="1"/>
      <c r="CPI5" s="1"/>
      <c r="CPJ5" s="1"/>
      <c r="CPK5" s="1"/>
      <c r="CPL5" s="1"/>
      <c r="CPM5" s="1"/>
      <c r="CPN5" s="1"/>
      <c r="CPO5" s="1"/>
      <c r="CPP5" s="1"/>
      <c r="CPQ5" s="1"/>
      <c r="CPR5" s="1"/>
      <c r="CPS5" s="1"/>
      <c r="CPT5" s="1"/>
      <c r="CPU5" s="1"/>
      <c r="CPV5" s="1"/>
      <c r="CPW5" s="1"/>
      <c r="CPX5" s="1"/>
      <c r="CPY5" s="1"/>
      <c r="CPZ5" s="1"/>
      <c r="CQA5" s="1"/>
      <c r="CQB5" s="1"/>
      <c r="CQC5" s="1"/>
      <c r="CQD5" s="1"/>
      <c r="CQE5" s="1"/>
      <c r="CQF5" s="1"/>
      <c r="CQG5" s="1"/>
      <c r="CQH5" s="1"/>
      <c r="CQI5" s="1"/>
      <c r="CQJ5" s="1"/>
      <c r="CQK5" s="1"/>
      <c r="CQL5" s="1"/>
      <c r="CQM5" s="1"/>
      <c r="CQN5" s="1"/>
      <c r="CQO5" s="1"/>
      <c r="CQP5" s="1"/>
      <c r="CQQ5" s="1"/>
      <c r="CQR5" s="1"/>
      <c r="CQS5" s="1"/>
      <c r="CQT5" s="1"/>
      <c r="CQU5" s="1"/>
      <c r="CQV5" s="1"/>
      <c r="CQW5" s="1"/>
      <c r="CQX5" s="1"/>
      <c r="CQY5" s="1"/>
      <c r="CQZ5" s="1"/>
      <c r="CRA5" s="1"/>
      <c r="CRB5" s="1"/>
      <c r="CRC5" s="1"/>
      <c r="CRD5" s="1"/>
      <c r="CRE5" s="1"/>
      <c r="CRF5" s="1"/>
      <c r="CRG5" s="1"/>
      <c r="CRH5" s="1"/>
      <c r="CRI5" s="1"/>
      <c r="CRJ5" s="1"/>
      <c r="CRK5" s="1"/>
      <c r="CRL5" s="1"/>
      <c r="CRM5" s="1"/>
      <c r="CRN5" s="1"/>
      <c r="CRO5" s="1"/>
      <c r="CRP5" s="1"/>
      <c r="CRQ5" s="1"/>
      <c r="CRR5" s="1"/>
      <c r="CRS5" s="1"/>
      <c r="CRT5" s="1"/>
      <c r="CRU5" s="1"/>
      <c r="CRV5" s="1"/>
      <c r="CRW5" s="1"/>
      <c r="CRX5" s="1"/>
      <c r="CRY5" s="1"/>
      <c r="CRZ5" s="1"/>
      <c r="CSA5" s="1"/>
      <c r="CSB5" s="1"/>
      <c r="CSC5" s="1"/>
      <c r="CSD5" s="1"/>
      <c r="CSE5" s="1"/>
      <c r="CSF5" s="1"/>
      <c r="CSG5" s="1"/>
      <c r="CSH5" s="1"/>
      <c r="CSI5" s="1"/>
      <c r="CSJ5" s="1"/>
      <c r="CSK5" s="1"/>
      <c r="CSL5" s="1"/>
      <c r="CSM5" s="1"/>
      <c r="CSN5" s="1"/>
      <c r="CSO5" s="1"/>
      <c r="CSP5" s="1"/>
      <c r="CSQ5" s="1"/>
      <c r="CSR5" s="1"/>
      <c r="CSS5" s="1"/>
      <c r="CST5" s="1"/>
      <c r="CSU5" s="1"/>
      <c r="CSV5" s="1"/>
      <c r="CSW5" s="1"/>
      <c r="CSX5" s="1"/>
      <c r="CSY5" s="1"/>
      <c r="CSZ5" s="1"/>
      <c r="CTA5" s="1"/>
      <c r="CTB5" s="1"/>
      <c r="CTC5" s="1"/>
      <c r="CTD5" s="1"/>
      <c r="CTE5" s="1"/>
      <c r="CTF5" s="1"/>
      <c r="CTG5" s="1"/>
      <c r="CTH5" s="1"/>
      <c r="CTI5" s="1"/>
      <c r="CTJ5" s="1"/>
      <c r="CTK5" s="1"/>
      <c r="CTL5" s="1"/>
      <c r="CTM5" s="1"/>
      <c r="CTN5" s="1"/>
      <c r="CTO5" s="1"/>
      <c r="CTP5" s="1"/>
      <c r="CTQ5" s="1"/>
      <c r="CTR5" s="1"/>
      <c r="CTS5" s="1"/>
      <c r="CTT5" s="1"/>
      <c r="CTU5" s="1"/>
      <c r="CTV5" s="1"/>
      <c r="CTW5" s="1"/>
      <c r="CTX5" s="1"/>
      <c r="CTY5" s="1"/>
      <c r="CTZ5" s="1"/>
      <c r="CUA5" s="1"/>
      <c r="CUB5" s="1"/>
      <c r="CUC5" s="1"/>
      <c r="CUD5" s="1"/>
      <c r="CUE5" s="1"/>
      <c r="CUF5" s="1"/>
      <c r="CUG5" s="1"/>
      <c r="CUH5" s="1"/>
      <c r="CUI5" s="1"/>
      <c r="CUJ5" s="1"/>
      <c r="CUK5" s="1"/>
      <c r="CUL5" s="1"/>
      <c r="CUM5" s="1"/>
      <c r="CUN5" s="1"/>
      <c r="CUO5" s="1"/>
      <c r="CUP5" s="1"/>
      <c r="CUQ5" s="1"/>
      <c r="CUR5" s="1"/>
      <c r="CUS5" s="1"/>
      <c r="CUT5" s="1"/>
      <c r="CUU5" s="1"/>
      <c r="CUV5" s="1"/>
      <c r="CUW5" s="1"/>
      <c r="CUX5" s="1"/>
      <c r="CUY5" s="1"/>
      <c r="CUZ5" s="1"/>
      <c r="CVA5" s="1"/>
      <c r="CVB5" s="1"/>
      <c r="CVC5" s="1"/>
      <c r="CVD5" s="1"/>
      <c r="CVE5" s="1"/>
      <c r="CVF5" s="1"/>
      <c r="CVG5" s="1"/>
      <c r="CVH5" s="1"/>
      <c r="CVI5" s="1"/>
      <c r="CVJ5" s="1"/>
      <c r="CVK5" s="1"/>
      <c r="CVL5" s="1"/>
      <c r="CVM5" s="1"/>
      <c r="CVN5" s="1"/>
      <c r="CVO5" s="1"/>
      <c r="CVP5" s="1"/>
      <c r="CVQ5" s="1"/>
      <c r="CVR5" s="1"/>
      <c r="CVS5" s="1"/>
      <c r="CVT5" s="1"/>
      <c r="CVU5" s="1"/>
      <c r="CVV5" s="1"/>
      <c r="CVW5" s="1"/>
      <c r="CVX5" s="1"/>
      <c r="CVY5" s="1"/>
      <c r="CVZ5" s="1"/>
      <c r="CWA5" s="1"/>
      <c r="CWB5" s="1"/>
      <c r="CWC5" s="1"/>
      <c r="CWD5" s="1"/>
      <c r="CWE5" s="1"/>
      <c r="CWF5" s="1"/>
      <c r="CWG5" s="1"/>
      <c r="CWH5" s="1"/>
      <c r="CWI5" s="1"/>
      <c r="CWJ5" s="1"/>
      <c r="CWK5" s="1"/>
      <c r="CWL5" s="1"/>
      <c r="CWM5" s="1"/>
      <c r="CWN5" s="1"/>
      <c r="CWO5" s="1"/>
      <c r="CWP5" s="1"/>
      <c r="CWQ5" s="1"/>
      <c r="CWR5" s="1"/>
      <c r="CWS5" s="1"/>
      <c r="CWT5" s="1"/>
      <c r="CWU5" s="1"/>
      <c r="CWV5" s="1"/>
      <c r="CWW5" s="1"/>
      <c r="CWX5" s="1"/>
      <c r="CWY5" s="1"/>
      <c r="CWZ5" s="1"/>
      <c r="CXA5" s="1"/>
      <c r="CXB5" s="1"/>
      <c r="CXC5" s="1"/>
      <c r="CXD5" s="1"/>
      <c r="CXE5" s="1"/>
      <c r="CXF5" s="1"/>
      <c r="CXG5" s="1"/>
      <c r="CXH5" s="1"/>
      <c r="CXI5" s="1"/>
      <c r="CXJ5" s="1"/>
      <c r="CXK5" s="1"/>
      <c r="CXL5" s="1"/>
      <c r="CXM5" s="1"/>
      <c r="CXN5" s="1"/>
      <c r="CXO5" s="1"/>
      <c r="CXP5" s="1"/>
      <c r="CXQ5" s="1"/>
      <c r="CXR5" s="1"/>
      <c r="CXS5" s="1"/>
      <c r="CXT5" s="1"/>
      <c r="CXU5" s="1"/>
      <c r="CXV5" s="1"/>
      <c r="CXW5" s="1"/>
      <c r="CXX5" s="1"/>
      <c r="CXY5" s="1"/>
      <c r="CXZ5" s="1"/>
      <c r="CYA5" s="1"/>
      <c r="CYB5" s="1"/>
      <c r="CYC5" s="1"/>
      <c r="CYD5" s="1"/>
      <c r="CYE5" s="1"/>
      <c r="CYF5" s="1"/>
      <c r="CYG5" s="1"/>
      <c r="CYH5" s="1"/>
      <c r="CYI5" s="1"/>
      <c r="CYJ5" s="1"/>
      <c r="CYK5" s="1"/>
      <c r="CYL5" s="1"/>
      <c r="CYM5" s="1"/>
      <c r="CYN5" s="1"/>
      <c r="CYO5" s="1"/>
      <c r="CYP5" s="1"/>
      <c r="CYQ5" s="1"/>
      <c r="CYR5" s="1"/>
      <c r="CYS5" s="1"/>
      <c r="CYT5" s="1"/>
      <c r="CYU5" s="1"/>
      <c r="CYV5" s="1"/>
      <c r="CYW5" s="1"/>
      <c r="CYX5" s="1"/>
      <c r="CYY5" s="1"/>
      <c r="CYZ5" s="1"/>
      <c r="CZA5" s="1"/>
      <c r="CZB5" s="1"/>
      <c r="CZC5" s="1"/>
      <c r="CZD5" s="1"/>
      <c r="CZE5" s="1"/>
      <c r="CZF5" s="1"/>
      <c r="CZG5" s="1"/>
      <c r="CZH5" s="1"/>
      <c r="CZI5" s="1"/>
      <c r="CZJ5" s="1"/>
      <c r="CZK5" s="1"/>
      <c r="CZL5" s="1"/>
      <c r="CZM5" s="1"/>
      <c r="CZN5" s="1"/>
      <c r="CZO5" s="1"/>
      <c r="CZP5" s="1"/>
      <c r="CZQ5" s="1"/>
      <c r="CZR5" s="1"/>
      <c r="CZS5" s="1"/>
      <c r="CZT5" s="1"/>
      <c r="CZU5" s="1"/>
      <c r="CZV5" s="1"/>
      <c r="CZW5" s="1"/>
      <c r="CZX5" s="1"/>
      <c r="CZY5" s="1"/>
      <c r="CZZ5" s="1"/>
      <c r="DAA5" s="1"/>
      <c r="DAB5" s="1"/>
      <c r="DAC5" s="1"/>
      <c r="DAD5" s="1"/>
      <c r="DAE5" s="1"/>
      <c r="DAF5" s="1"/>
      <c r="DAG5" s="1"/>
      <c r="DAH5" s="1"/>
      <c r="DAI5" s="1"/>
      <c r="DAJ5" s="1"/>
      <c r="DAK5" s="1"/>
      <c r="DAL5" s="1"/>
      <c r="DAM5" s="1"/>
      <c r="DAN5" s="1"/>
      <c r="DAO5" s="1"/>
      <c r="DAP5" s="1"/>
      <c r="DAQ5" s="1"/>
      <c r="DAR5" s="1"/>
      <c r="DAS5" s="1"/>
      <c r="DAT5" s="1"/>
      <c r="DAU5" s="1"/>
      <c r="DAV5" s="1"/>
      <c r="DAW5" s="1"/>
      <c r="DAX5" s="1"/>
      <c r="DAY5" s="1"/>
      <c r="DAZ5" s="1"/>
      <c r="DBA5" s="1"/>
      <c r="DBB5" s="1"/>
      <c r="DBC5" s="1"/>
      <c r="DBD5" s="1"/>
      <c r="DBE5" s="1"/>
      <c r="DBF5" s="1"/>
      <c r="DBG5" s="1"/>
      <c r="DBH5" s="1"/>
      <c r="DBI5" s="1"/>
      <c r="DBJ5" s="1"/>
      <c r="DBK5" s="1"/>
      <c r="DBL5" s="1"/>
      <c r="DBM5" s="1"/>
      <c r="DBN5" s="1"/>
      <c r="DBO5" s="1"/>
      <c r="DBP5" s="1"/>
      <c r="DBQ5" s="1"/>
      <c r="DBR5" s="1"/>
      <c r="DBS5" s="1"/>
      <c r="DBT5" s="1"/>
      <c r="DBU5" s="1"/>
      <c r="DBV5" s="1"/>
      <c r="DBW5" s="1"/>
      <c r="DBX5" s="1"/>
      <c r="DBY5" s="1"/>
      <c r="DBZ5" s="1"/>
      <c r="DCA5" s="1"/>
      <c r="DCB5" s="1"/>
      <c r="DCC5" s="1"/>
      <c r="DCD5" s="1"/>
      <c r="DCE5" s="1"/>
      <c r="DCF5" s="1"/>
      <c r="DCG5" s="1"/>
      <c r="DCH5" s="1"/>
      <c r="DCI5" s="1"/>
      <c r="DCJ5" s="1"/>
      <c r="DCK5" s="1"/>
      <c r="DCL5" s="1"/>
      <c r="DCM5" s="1"/>
      <c r="DCN5" s="1"/>
      <c r="DCO5" s="1"/>
      <c r="DCP5" s="1"/>
      <c r="DCQ5" s="1"/>
      <c r="DCR5" s="1"/>
      <c r="DCS5" s="1"/>
      <c r="DCT5" s="1"/>
      <c r="DCU5" s="1"/>
      <c r="DCV5" s="1"/>
      <c r="DCW5" s="1"/>
      <c r="DCX5" s="1"/>
      <c r="DCY5" s="1"/>
      <c r="DCZ5" s="1"/>
      <c r="DDA5" s="1"/>
      <c r="DDB5" s="1"/>
      <c r="DDC5" s="1"/>
      <c r="DDD5" s="1"/>
      <c r="DDE5" s="1"/>
      <c r="DDF5" s="1"/>
      <c r="DDG5" s="1"/>
      <c r="DDH5" s="1"/>
      <c r="DDI5" s="1"/>
      <c r="DDJ5" s="1"/>
      <c r="DDK5" s="1"/>
      <c r="DDL5" s="1"/>
      <c r="DDM5" s="1"/>
      <c r="DDN5" s="1"/>
      <c r="DDO5" s="1"/>
      <c r="DDP5" s="1"/>
      <c r="DDQ5" s="1"/>
      <c r="DDR5" s="1"/>
      <c r="DDS5" s="1"/>
      <c r="DDT5" s="1"/>
      <c r="DDU5" s="1"/>
      <c r="DDV5" s="1"/>
      <c r="DDW5" s="1"/>
      <c r="DDX5" s="1"/>
      <c r="DDY5" s="1"/>
      <c r="DDZ5" s="1"/>
      <c r="DEA5" s="1"/>
      <c r="DEB5" s="1"/>
      <c r="DEC5" s="1"/>
      <c r="DED5" s="1"/>
      <c r="DEE5" s="1"/>
      <c r="DEF5" s="1"/>
      <c r="DEG5" s="1"/>
      <c r="DEH5" s="1"/>
      <c r="DEI5" s="1"/>
      <c r="DEJ5" s="1"/>
      <c r="DEK5" s="1"/>
      <c r="DEL5" s="1"/>
      <c r="DEM5" s="1"/>
      <c r="DEN5" s="1"/>
      <c r="DEO5" s="1"/>
      <c r="DEP5" s="1"/>
      <c r="DEQ5" s="1"/>
      <c r="DER5" s="1"/>
      <c r="DES5" s="1"/>
      <c r="DET5" s="1"/>
      <c r="DEU5" s="1"/>
      <c r="DEV5" s="1"/>
      <c r="DEW5" s="1"/>
      <c r="DEX5" s="1"/>
      <c r="DEY5" s="1"/>
      <c r="DEZ5" s="1"/>
      <c r="DFA5" s="1"/>
      <c r="DFB5" s="1"/>
      <c r="DFC5" s="1"/>
      <c r="DFD5" s="1"/>
      <c r="DFE5" s="1"/>
      <c r="DFF5" s="1"/>
      <c r="DFG5" s="1"/>
      <c r="DFH5" s="1"/>
      <c r="DFI5" s="1"/>
      <c r="DFJ5" s="1"/>
      <c r="DFK5" s="1"/>
      <c r="DFL5" s="1"/>
      <c r="DFM5" s="1"/>
      <c r="DFN5" s="1"/>
      <c r="DFO5" s="1"/>
      <c r="DFP5" s="1"/>
      <c r="DFQ5" s="1"/>
      <c r="DFR5" s="1"/>
      <c r="DFS5" s="1"/>
      <c r="DFT5" s="1"/>
      <c r="DFU5" s="1"/>
      <c r="DFV5" s="1"/>
      <c r="DFW5" s="1"/>
      <c r="DFX5" s="1"/>
      <c r="DFY5" s="1"/>
      <c r="DFZ5" s="1"/>
      <c r="DGA5" s="1"/>
      <c r="DGB5" s="1"/>
      <c r="DGC5" s="1"/>
      <c r="DGD5" s="1"/>
      <c r="DGE5" s="1"/>
      <c r="DGF5" s="1"/>
      <c r="DGG5" s="1"/>
      <c r="DGH5" s="1"/>
      <c r="DGI5" s="1"/>
      <c r="DGJ5" s="1"/>
      <c r="DGK5" s="1"/>
      <c r="DGL5" s="1"/>
      <c r="DGM5" s="1"/>
      <c r="DGN5" s="1"/>
      <c r="DGO5" s="1"/>
      <c r="DGP5" s="1"/>
      <c r="DGQ5" s="1"/>
      <c r="DGR5" s="1"/>
      <c r="DGS5" s="1"/>
      <c r="DGT5" s="1"/>
      <c r="DGU5" s="1"/>
      <c r="DGV5" s="1"/>
      <c r="DGW5" s="1"/>
      <c r="DGX5" s="1"/>
      <c r="DGY5" s="1"/>
      <c r="DGZ5" s="1"/>
      <c r="DHA5" s="1"/>
      <c r="DHB5" s="1"/>
      <c r="DHC5" s="1"/>
      <c r="DHD5" s="1"/>
      <c r="DHE5" s="1"/>
      <c r="DHF5" s="1"/>
      <c r="DHG5" s="1"/>
      <c r="DHH5" s="1"/>
      <c r="DHI5" s="1"/>
      <c r="DHJ5" s="1"/>
      <c r="DHK5" s="1"/>
      <c r="DHL5" s="1"/>
      <c r="DHM5" s="1"/>
      <c r="DHN5" s="1"/>
      <c r="DHO5" s="1"/>
      <c r="DHP5" s="1"/>
      <c r="DHQ5" s="1"/>
      <c r="DHR5" s="1"/>
      <c r="DHS5" s="1"/>
      <c r="DHT5" s="1"/>
      <c r="DHU5" s="1"/>
      <c r="DHV5" s="1"/>
      <c r="DHW5" s="1"/>
      <c r="DHX5" s="1"/>
      <c r="DHY5" s="1"/>
      <c r="DHZ5" s="1"/>
      <c r="DIA5" s="1"/>
      <c r="DIB5" s="1"/>
      <c r="DIC5" s="1"/>
      <c r="DID5" s="1"/>
      <c r="DIE5" s="1"/>
      <c r="DIF5" s="1"/>
      <c r="DIG5" s="1"/>
      <c r="DIH5" s="1"/>
      <c r="DII5" s="1"/>
      <c r="DIJ5" s="1"/>
      <c r="DIK5" s="1"/>
      <c r="DIL5" s="1"/>
      <c r="DIM5" s="1"/>
      <c r="DIN5" s="1"/>
      <c r="DIO5" s="1"/>
      <c r="DIP5" s="1"/>
      <c r="DIQ5" s="1"/>
      <c r="DIR5" s="1"/>
      <c r="DIS5" s="1"/>
      <c r="DIT5" s="1"/>
      <c r="DIU5" s="1"/>
      <c r="DIV5" s="1"/>
      <c r="DIW5" s="1"/>
      <c r="DIX5" s="1"/>
      <c r="DIY5" s="1"/>
      <c r="DIZ5" s="1"/>
      <c r="DJA5" s="1"/>
      <c r="DJB5" s="1"/>
      <c r="DJC5" s="1"/>
      <c r="DJD5" s="1"/>
      <c r="DJE5" s="1"/>
      <c r="DJF5" s="1"/>
      <c r="DJG5" s="1"/>
      <c r="DJH5" s="1"/>
      <c r="DJI5" s="1"/>
      <c r="DJJ5" s="1"/>
      <c r="DJK5" s="1"/>
      <c r="DJL5" s="1"/>
      <c r="DJM5" s="1"/>
      <c r="DJN5" s="1"/>
      <c r="DJO5" s="1"/>
      <c r="DJP5" s="1"/>
      <c r="DJQ5" s="1"/>
      <c r="DJR5" s="1"/>
      <c r="DJS5" s="1"/>
      <c r="DJT5" s="1"/>
      <c r="DJU5" s="1"/>
      <c r="DJV5" s="1"/>
      <c r="DJW5" s="1"/>
      <c r="DJX5" s="1"/>
      <c r="DJY5" s="1"/>
      <c r="DJZ5" s="1"/>
      <c r="DKA5" s="1"/>
      <c r="DKB5" s="1"/>
      <c r="DKC5" s="1"/>
      <c r="DKD5" s="1"/>
      <c r="DKE5" s="1"/>
      <c r="DKF5" s="1"/>
      <c r="DKG5" s="1"/>
      <c r="DKH5" s="1"/>
      <c r="DKI5" s="1"/>
      <c r="DKJ5" s="1"/>
      <c r="DKK5" s="1"/>
      <c r="DKL5" s="1"/>
      <c r="DKM5" s="1"/>
      <c r="DKN5" s="1"/>
      <c r="DKO5" s="1"/>
      <c r="DKP5" s="1"/>
      <c r="DKQ5" s="1"/>
      <c r="DKR5" s="1"/>
      <c r="DKS5" s="1"/>
      <c r="DKT5" s="1"/>
      <c r="DKU5" s="1"/>
      <c r="DKV5" s="1"/>
      <c r="DKW5" s="1"/>
      <c r="DKX5" s="1"/>
      <c r="DKY5" s="1"/>
      <c r="DKZ5" s="1"/>
      <c r="DLA5" s="1"/>
      <c r="DLB5" s="1"/>
      <c r="DLC5" s="1"/>
      <c r="DLD5" s="1"/>
      <c r="DLE5" s="1"/>
      <c r="DLF5" s="1"/>
      <c r="DLG5" s="1"/>
      <c r="DLH5" s="1"/>
      <c r="DLI5" s="1"/>
      <c r="DLJ5" s="1"/>
      <c r="DLK5" s="1"/>
      <c r="DLL5" s="1"/>
      <c r="DLM5" s="1"/>
      <c r="DLN5" s="1"/>
      <c r="DLO5" s="1"/>
      <c r="DLP5" s="1"/>
      <c r="DLQ5" s="1"/>
      <c r="DLR5" s="1"/>
      <c r="DLS5" s="1"/>
      <c r="DLT5" s="1"/>
      <c r="DLU5" s="1"/>
      <c r="DLV5" s="1"/>
      <c r="DLW5" s="1"/>
      <c r="DLX5" s="1"/>
      <c r="DLY5" s="1"/>
      <c r="DLZ5" s="1"/>
      <c r="DMA5" s="1"/>
      <c r="DMB5" s="1"/>
      <c r="DMC5" s="1"/>
      <c r="DMD5" s="1"/>
      <c r="DME5" s="1"/>
      <c r="DMF5" s="1"/>
      <c r="DMG5" s="1"/>
      <c r="DMH5" s="1"/>
      <c r="DMI5" s="1"/>
      <c r="DMJ5" s="1"/>
      <c r="DMK5" s="1"/>
      <c r="DML5" s="1"/>
      <c r="DMM5" s="1"/>
      <c r="DMN5" s="1"/>
      <c r="DMO5" s="1"/>
      <c r="DMP5" s="1"/>
      <c r="DMQ5" s="1"/>
      <c r="DMR5" s="1"/>
      <c r="DMS5" s="1"/>
      <c r="DMT5" s="1"/>
      <c r="DMU5" s="1"/>
      <c r="DMV5" s="1"/>
      <c r="DMW5" s="1"/>
      <c r="DMX5" s="1"/>
      <c r="DMY5" s="1"/>
      <c r="DMZ5" s="1"/>
      <c r="DNA5" s="1"/>
      <c r="DNB5" s="1"/>
      <c r="DNC5" s="1"/>
      <c r="DND5" s="1"/>
      <c r="DNE5" s="1"/>
      <c r="DNF5" s="1"/>
      <c r="DNG5" s="1"/>
      <c r="DNH5" s="1"/>
      <c r="DNI5" s="1"/>
      <c r="DNJ5" s="1"/>
      <c r="DNK5" s="1"/>
      <c r="DNL5" s="1"/>
      <c r="DNM5" s="1"/>
      <c r="DNN5" s="1"/>
      <c r="DNO5" s="1"/>
      <c r="DNP5" s="1"/>
      <c r="DNQ5" s="1"/>
      <c r="DNR5" s="1"/>
      <c r="DNS5" s="1"/>
      <c r="DNT5" s="1"/>
      <c r="DNU5" s="1"/>
      <c r="DNV5" s="1"/>
      <c r="DNW5" s="1"/>
      <c r="DNX5" s="1"/>
      <c r="DNY5" s="1"/>
      <c r="DNZ5" s="1"/>
      <c r="DOA5" s="1"/>
      <c r="DOB5" s="1"/>
      <c r="DOC5" s="1"/>
      <c r="DOD5" s="1"/>
      <c r="DOE5" s="1"/>
      <c r="DOF5" s="1"/>
      <c r="DOG5" s="1"/>
      <c r="DOH5" s="1"/>
      <c r="DOI5" s="1"/>
      <c r="DOJ5" s="1"/>
      <c r="DOK5" s="1"/>
      <c r="DOL5" s="1"/>
      <c r="DOM5" s="1"/>
      <c r="DON5" s="1"/>
      <c r="DOO5" s="1"/>
      <c r="DOP5" s="1"/>
      <c r="DOQ5" s="1"/>
      <c r="DOR5" s="1"/>
      <c r="DOS5" s="1"/>
      <c r="DOT5" s="1"/>
      <c r="DOU5" s="1"/>
      <c r="DOV5" s="1"/>
      <c r="DOW5" s="1"/>
      <c r="DOX5" s="1"/>
      <c r="DOY5" s="1"/>
      <c r="DOZ5" s="1"/>
      <c r="DPA5" s="1"/>
      <c r="DPB5" s="1"/>
      <c r="DPC5" s="1"/>
      <c r="DPD5" s="1"/>
      <c r="DPE5" s="1"/>
      <c r="DPF5" s="1"/>
      <c r="DPG5" s="1"/>
      <c r="DPH5" s="1"/>
      <c r="DPI5" s="1"/>
      <c r="DPJ5" s="1"/>
      <c r="DPK5" s="1"/>
      <c r="DPL5" s="1"/>
      <c r="DPM5" s="1"/>
      <c r="DPN5" s="1"/>
      <c r="DPO5" s="1"/>
      <c r="DPP5" s="1"/>
      <c r="DPQ5" s="1"/>
      <c r="DPR5" s="1"/>
      <c r="DPS5" s="1"/>
      <c r="DPT5" s="1"/>
      <c r="DPU5" s="1"/>
      <c r="DPV5" s="1"/>
      <c r="DPW5" s="1"/>
      <c r="DPX5" s="1"/>
      <c r="DPY5" s="1"/>
      <c r="DPZ5" s="1"/>
      <c r="DQA5" s="1"/>
      <c r="DQB5" s="1"/>
      <c r="DQC5" s="1"/>
      <c r="DQD5" s="1"/>
      <c r="DQE5" s="1"/>
      <c r="DQF5" s="1"/>
      <c r="DQG5" s="1"/>
      <c r="DQH5" s="1"/>
      <c r="DQI5" s="1"/>
      <c r="DQJ5" s="1"/>
      <c r="DQK5" s="1"/>
      <c r="DQL5" s="1"/>
      <c r="DQM5" s="1"/>
      <c r="DQN5" s="1"/>
      <c r="DQO5" s="1"/>
      <c r="DQP5" s="1"/>
      <c r="DQQ5" s="1"/>
      <c r="DQR5" s="1"/>
      <c r="DQS5" s="1"/>
      <c r="DQT5" s="1"/>
      <c r="DQU5" s="1"/>
      <c r="DQV5" s="1"/>
      <c r="DQW5" s="1"/>
      <c r="DQX5" s="1"/>
      <c r="DQY5" s="1"/>
      <c r="DQZ5" s="1"/>
      <c r="DRA5" s="1"/>
      <c r="DRB5" s="1"/>
      <c r="DRC5" s="1"/>
      <c r="DRD5" s="1"/>
      <c r="DRE5" s="1"/>
      <c r="DRF5" s="1"/>
      <c r="DRG5" s="1"/>
      <c r="DRH5" s="1"/>
      <c r="DRI5" s="1"/>
      <c r="DRJ5" s="1"/>
      <c r="DRK5" s="1"/>
      <c r="DRL5" s="1"/>
      <c r="DRM5" s="1"/>
      <c r="DRN5" s="1"/>
      <c r="DRO5" s="1"/>
      <c r="DRP5" s="1"/>
      <c r="DRQ5" s="1"/>
      <c r="DRR5" s="1"/>
      <c r="DRS5" s="1"/>
      <c r="DRT5" s="1"/>
      <c r="DRU5" s="1"/>
      <c r="DRV5" s="1"/>
      <c r="DRW5" s="1"/>
      <c r="DRX5" s="1"/>
      <c r="DRY5" s="1"/>
      <c r="DRZ5" s="1"/>
      <c r="DSA5" s="1"/>
      <c r="DSB5" s="1"/>
      <c r="DSC5" s="1"/>
      <c r="DSD5" s="1"/>
      <c r="DSE5" s="1"/>
      <c r="DSF5" s="1"/>
      <c r="DSG5" s="1"/>
      <c r="DSH5" s="1"/>
      <c r="DSI5" s="1"/>
      <c r="DSJ5" s="1"/>
      <c r="DSK5" s="1"/>
      <c r="DSL5" s="1"/>
      <c r="DSM5" s="1"/>
      <c r="DSN5" s="1"/>
      <c r="DSO5" s="1"/>
      <c r="DSP5" s="1"/>
      <c r="DSQ5" s="1"/>
      <c r="DSR5" s="1"/>
      <c r="DSS5" s="1"/>
      <c r="DST5" s="1"/>
      <c r="DSU5" s="1"/>
      <c r="DSV5" s="1"/>
      <c r="DSW5" s="1"/>
      <c r="DSX5" s="1"/>
      <c r="DSY5" s="1"/>
      <c r="DSZ5" s="1"/>
      <c r="DTA5" s="1"/>
      <c r="DTB5" s="1"/>
      <c r="DTC5" s="1"/>
      <c r="DTD5" s="1"/>
      <c r="DTE5" s="1"/>
      <c r="DTF5" s="1"/>
      <c r="DTG5" s="1"/>
      <c r="DTH5" s="1"/>
      <c r="DTI5" s="1"/>
      <c r="DTJ5" s="1"/>
      <c r="DTK5" s="1"/>
      <c r="DTL5" s="1"/>
      <c r="DTM5" s="1"/>
      <c r="DTN5" s="1"/>
      <c r="DTO5" s="1"/>
      <c r="DTP5" s="1"/>
      <c r="DTQ5" s="1"/>
      <c r="DTR5" s="1"/>
      <c r="DTS5" s="1"/>
      <c r="DTT5" s="1"/>
      <c r="DTU5" s="1"/>
      <c r="DTV5" s="1"/>
      <c r="DTW5" s="1"/>
      <c r="DTX5" s="1"/>
      <c r="DTY5" s="1"/>
      <c r="DTZ5" s="1"/>
      <c r="DUA5" s="1"/>
      <c r="DUB5" s="1"/>
      <c r="DUC5" s="1"/>
      <c r="DUD5" s="1"/>
      <c r="DUE5" s="1"/>
      <c r="DUF5" s="1"/>
      <c r="DUG5" s="1"/>
      <c r="DUH5" s="1"/>
      <c r="DUI5" s="1"/>
      <c r="DUJ5" s="1"/>
      <c r="DUK5" s="1"/>
      <c r="DUL5" s="1"/>
      <c r="DUM5" s="1"/>
      <c r="DUN5" s="1"/>
      <c r="DUO5" s="1"/>
      <c r="DUP5" s="1"/>
      <c r="DUQ5" s="1"/>
      <c r="DUR5" s="1"/>
      <c r="DUS5" s="1"/>
      <c r="DUT5" s="1"/>
      <c r="DUU5" s="1"/>
      <c r="DUV5" s="1"/>
      <c r="DUW5" s="1"/>
      <c r="DUX5" s="1"/>
      <c r="DUY5" s="1"/>
      <c r="DUZ5" s="1"/>
      <c r="DVA5" s="1"/>
      <c r="DVB5" s="1"/>
      <c r="DVC5" s="1"/>
      <c r="DVD5" s="1"/>
      <c r="DVE5" s="1"/>
      <c r="DVF5" s="1"/>
      <c r="DVG5" s="1"/>
      <c r="DVH5" s="1"/>
      <c r="DVI5" s="1"/>
      <c r="DVJ5" s="1"/>
      <c r="DVK5" s="1"/>
      <c r="DVL5" s="1"/>
      <c r="DVM5" s="1"/>
      <c r="DVN5" s="1"/>
      <c r="DVO5" s="1"/>
      <c r="DVP5" s="1"/>
      <c r="DVQ5" s="1"/>
      <c r="DVR5" s="1"/>
      <c r="DVS5" s="1"/>
      <c r="DVT5" s="1"/>
      <c r="DVU5" s="1"/>
      <c r="DVV5" s="1"/>
      <c r="DVW5" s="1"/>
      <c r="DVX5" s="1"/>
      <c r="DVY5" s="1"/>
      <c r="DVZ5" s="1"/>
      <c r="DWA5" s="1"/>
      <c r="DWB5" s="1"/>
      <c r="DWC5" s="1"/>
      <c r="DWD5" s="1"/>
      <c r="DWE5" s="1"/>
      <c r="DWF5" s="1"/>
      <c r="DWG5" s="1"/>
      <c r="DWH5" s="1"/>
      <c r="DWI5" s="1"/>
      <c r="DWJ5" s="1"/>
      <c r="DWK5" s="1"/>
      <c r="DWL5" s="1"/>
      <c r="DWM5" s="1"/>
      <c r="DWN5" s="1"/>
      <c r="DWO5" s="1"/>
      <c r="DWP5" s="1"/>
      <c r="DWQ5" s="1"/>
      <c r="DWR5" s="1"/>
      <c r="DWS5" s="1"/>
      <c r="DWT5" s="1"/>
      <c r="DWU5" s="1"/>
      <c r="DWV5" s="1"/>
      <c r="DWW5" s="1"/>
      <c r="DWX5" s="1"/>
      <c r="DWY5" s="1"/>
      <c r="DWZ5" s="1"/>
      <c r="DXA5" s="1"/>
      <c r="DXB5" s="1"/>
      <c r="DXC5" s="1"/>
      <c r="DXD5" s="1"/>
      <c r="DXE5" s="1"/>
      <c r="DXF5" s="1"/>
      <c r="DXG5" s="1"/>
      <c r="DXH5" s="1"/>
      <c r="DXI5" s="1"/>
      <c r="DXJ5" s="1"/>
      <c r="DXK5" s="1"/>
      <c r="DXL5" s="1"/>
      <c r="DXM5" s="1"/>
      <c r="DXN5" s="1"/>
      <c r="DXO5" s="1"/>
      <c r="DXP5" s="1"/>
      <c r="DXQ5" s="1"/>
      <c r="DXR5" s="1"/>
      <c r="DXS5" s="1"/>
      <c r="DXT5" s="1"/>
      <c r="DXU5" s="1"/>
      <c r="DXV5" s="1"/>
      <c r="DXW5" s="1"/>
      <c r="DXX5" s="1"/>
      <c r="DXY5" s="1"/>
      <c r="DXZ5" s="1"/>
      <c r="DYA5" s="1"/>
      <c r="DYB5" s="1"/>
      <c r="DYC5" s="1"/>
      <c r="DYD5" s="1"/>
      <c r="DYE5" s="1"/>
      <c r="DYF5" s="1"/>
      <c r="DYG5" s="1"/>
      <c r="DYH5" s="1"/>
      <c r="DYI5" s="1"/>
      <c r="DYJ5" s="1"/>
      <c r="DYK5" s="1"/>
      <c r="DYL5" s="1"/>
      <c r="DYM5" s="1"/>
      <c r="DYN5" s="1"/>
      <c r="DYO5" s="1"/>
      <c r="DYP5" s="1"/>
      <c r="DYQ5" s="1"/>
      <c r="DYR5" s="1"/>
      <c r="DYS5" s="1"/>
      <c r="DYT5" s="1"/>
      <c r="DYU5" s="1"/>
      <c r="DYV5" s="1"/>
      <c r="DYW5" s="1"/>
      <c r="DYX5" s="1"/>
      <c r="DYY5" s="1"/>
      <c r="DYZ5" s="1"/>
      <c r="DZA5" s="1"/>
      <c r="DZB5" s="1"/>
      <c r="DZC5" s="1"/>
      <c r="DZD5" s="1"/>
      <c r="DZE5" s="1"/>
      <c r="DZF5" s="1"/>
      <c r="DZG5" s="1"/>
      <c r="DZH5" s="1"/>
      <c r="DZI5" s="1"/>
      <c r="DZJ5" s="1"/>
      <c r="DZK5" s="1"/>
      <c r="DZL5" s="1"/>
      <c r="DZM5" s="1"/>
      <c r="DZN5" s="1"/>
      <c r="DZO5" s="1"/>
      <c r="DZP5" s="1"/>
      <c r="DZQ5" s="1"/>
      <c r="DZR5" s="1"/>
      <c r="DZS5" s="1"/>
      <c r="DZT5" s="1"/>
      <c r="DZU5" s="1"/>
      <c r="DZV5" s="1"/>
      <c r="DZW5" s="1"/>
      <c r="DZX5" s="1"/>
      <c r="DZY5" s="1"/>
      <c r="DZZ5" s="1"/>
      <c r="EAA5" s="1"/>
      <c r="EAB5" s="1"/>
      <c r="EAC5" s="1"/>
      <c r="EAD5" s="1"/>
      <c r="EAE5" s="1"/>
      <c r="EAF5" s="1"/>
      <c r="EAG5" s="1"/>
      <c r="EAH5" s="1"/>
      <c r="EAI5" s="1"/>
      <c r="EAJ5" s="1"/>
      <c r="EAK5" s="1"/>
      <c r="EAL5" s="1"/>
      <c r="EAM5" s="1"/>
      <c r="EAN5" s="1"/>
      <c r="EAO5" s="1"/>
      <c r="EAP5" s="1"/>
      <c r="EAQ5" s="1"/>
      <c r="EAR5" s="1"/>
      <c r="EAS5" s="1"/>
      <c r="EAT5" s="1"/>
      <c r="EAU5" s="1"/>
      <c r="EAV5" s="1"/>
      <c r="EAW5" s="1"/>
      <c r="EAX5" s="1"/>
      <c r="EAY5" s="1"/>
      <c r="EAZ5" s="1"/>
      <c r="EBA5" s="1"/>
      <c r="EBB5" s="1"/>
      <c r="EBC5" s="1"/>
      <c r="EBD5" s="1"/>
      <c r="EBE5" s="1"/>
      <c r="EBF5" s="1"/>
      <c r="EBG5" s="1"/>
      <c r="EBH5" s="1"/>
      <c r="EBI5" s="1"/>
      <c r="EBJ5" s="1"/>
      <c r="EBK5" s="1"/>
      <c r="EBL5" s="1"/>
      <c r="EBM5" s="1"/>
      <c r="EBN5" s="1"/>
      <c r="EBO5" s="1"/>
      <c r="EBP5" s="1"/>
      <c r="EBQ5" s="1"/>
      <c r="EBR5" s="1"/>
      <c r="EBS5" s="1"/>
      <c r="EBT5" s="1"/>
      <c r="EBU5" s="1"/>
      <c r="EBV5" s="1"/>
      <c r="EBW5" s="1"/>
      <c r="EBX5" s="1"/>
      <c r="EBY5" s="1"/>
      <c r="EBZ5" s="1"/>
      <c r="ECA5" s="1"/>
      <c r="ECB5" s="1"/>
      <c r="ECC5" s="1"/>
      <c r="ECD5" s="1"/>
      <c r="ECE5" s="1"/>
      <c r="ECF5" s="1"/>
      <c r="ECG5" s="1"/>
      <c r="ECH5" s="1"/>
      <c r="ECI5" s="1"/>
      <c r="ECJ5" s="1"/>
      <c r="ECK5" s="1"/>
      <c r="ECL5" s="1"/>
      <c r="ECM5" s="1"/>
      <c r="ECN5" s="1"/>
      <c r="ECO5" s="1"/>
      <c r="ECP5" s="1"/>
      <c r="ECQ5" s="1"/>
      <c r="ECR5" s="1"/>
      <c r="ECS5" s="1"/>
      <c r="ECT5" s="1"/>
      <c r="ECU5" s="1"/>
      <c r="ECV5" s="1"/>
      <c r="ECW5" s="1"/>
      <c r="ECX5" s="1"/>
      <c r="ECY5" s="1"/>
      <c r="ECZ5" s="1"/>
      <c r="EDA5" s="1"/>
      <c r="EDB5" s="1"/>
      <c r="EDC5" s="1"/>
      <c r="EDD5" s="1"/>
      <c r="EDE5" s="1"/>
      <c r="EDF5" s="1"/>
      <c r="EDG5" s="1"/>
      <c r="EDH5" s="1"/>
      <c r="EDI5" s="1"/>
      <c r="EDJ5" s="1"/>
      <c r="EDK5" s="1"/>
      <c r="EDL5" s="1"/>
      <c r="EDM5" s="1"/>
      <c r="EDN5" s="1"/>
      <c r="EDO5" s="1"/>
      <c r="EDP5" s="1"/>
      <c r="EDQ5" s="1"/>
      <c r="EDR5" s="1"/>
      <c r="EDS5" s="1"/>
      <c r="EDT5" s="1"/>
      <c r="EDU5" s="1"/>
      <c r="EDV5" s="1"/>
      <c r="EDW5" s="1"/>
      <c r="EDX5" s="1"/>
      <c r="EDY5" s="1"/>
      <c r="EDZ5" s="1"/>
      <c r="EEA5" s="1"/>
      <c r="EEB5" s="1"/>
      <c r="EEC5" s="1"/>
      <c r="EED5" s="1"/>
      <c r="EEE5" s="1"/>
      <c r="EEF5" s="1"/>
      <c r="EEG5" s="1"/>
      <c r="EEH5" s="1"/>
      <c r="EEI5" s="1"/>
      <c r="EEJ5" s="1"/>
      <c r="EEK5" s="1"/>
      <c r="EEL5" s="1"/>
      <c r="EEM5" s="1"/>
      <c r="EEN5" s="1"/>
      <c r="EEO5" s="1"/>
      <c r="EEP5" s="1"/>
      <c r="EEQ5" s="1"/>
      <c r="EER5" s="1"/>
      <c r="EES5" s="1"/>
      <c r="EET5" s="1"/>
      <c r="EEU5" s="1"/>
      <c r="EEV5" s="1"/>
      <c r="EEW5" s="1"/>
      <c r="EEX5" s="1"/>
      <c r="EEY5" s="1"/>
      <c r="EEZ5" s="1"/>
      <c r="EFA5" s="1"/>
      <c r="EFB5" s="1"/>
      <c r="EFC5" s="1"/>
      <c r="EFD5" s="1"/>
      <c r="EFE5" s="1"/>
      <c r="EFF5" s="1"/>
      <c r="EFG5" s="1"/>
      <c r="EFH5" s="1"/>
      <c r="EFI5" s="1"/>
      <c r="EFJ5" s="1"/>
      <c r="EFK5" s="1"/>
      <c r="EFL5" s="1"/>
      <c r="EFM5" s="1"/>
      <c r="EFN5" s="1"/>
      <c r="EFO5" s="1"/>
      <c r="EFP5" s="1"/>
      <c r="EFQ5" s="1"/>
      <c r="EFR5" s="1"/>
      <c r="EFS5" s="1"/>
      <c r="EFT5" s="1"/>
      <c r="EFU5" s="1"/>
      <c r="EFV5" s="1"/>
      <c r="EFW5" s="1"/>
      <c r="EFX5" s="1"/>
      <c r="EFY5" s="1"/>
      <c r="EFZ5" s="1"/>
      <c r="EGA5" s="1"/>
      <c r="EGB5" s="1"/>
      <c r="EGC5" s="1"/>
      <c r="EGD5" s="1"/>
      <c r="EGE5" s="1"/>
      <c r="EGF5" s="1"/>
      <c r="EGG5" s="1"/>
      <c r="EGH5" s="1"/>
      <c r="EGI5" s="1"/>
      <c r="EGJ5" s="1"/>
      <c r="EGK5" s="1"/>
      <c r="EGL5" s="1"/>
      <c r="EGM5" s="1"/>
      <c r="EGN5" s="1"/>
      <c r="EGO5" s="1"/>
      <c r="EGP5" s="1"/>
      <c r="EGQ5" s="1"/>
      <c r="EGR5" s="1"/>
      <c r="EGS5" s="1"/>
      <c r="EGT5" s="1"/>
      <c r="EGU5" s="1"/>
      <c r="EGV5" s="1"/>
      <c r="EGW5" s="1"/>
      <c r="EGX5" s="1"/>
      <c r="EGY5" s="1"/>
      <c r="EGZ5" s="1"/>
      <c r="EHA5" s="1"/>
      <c r="EHB5" s="1"/>
      <c r="EHC5" s="1"/>
      <c r="EHD5" s="1"/>
      <c r="EHE5" s="1"/>
      <c r="EHF5" s="1"/>
      <c r="EHG5" s="1"/>
      <c r="EHH5" s="1"/>
      <c r="EHI5" s="1"/>
      <c r="EHJ5" s="1"/>
      <c r="EHK5" s="1"/>
      <c r="EHL5" s="1"/>
      <c r="EHM5" s="1"/>
      <c r="EHN5" s="1"/>
      <c r="EHO5" s="1"/>
      <c r="EHP5" s="1"/>
      <c r="EHQ5" s="1"/>
      <c r="EHR5" s="1"/>
      <c r="EHS5" s="1"/>
      <c r="EHT5" s="1"/>
      <c r="EHU5" s="1"/>
      <c r="EHV5" s="1"/>
      <c r="EHW5" s="1"/>
      <c r="EHX5" s="1"/>
      <c r="EHY5" s="1"/>
      <c r="EHZ5" s="1"/>
      <c r="EIA5" s="1"/>
      <c r="EIB5" s="1"/>
      <c r="EIC5" s="1"/>
      <c r="EID5" s="1"/>
      <c r="EIE5" s="1"/>
      <c r="EIF5" s="1"/>
      <c r="EIG5" s="1"/>
      <c r="EIH5" s="1"/>
      <c r="EII5" s="1"/>
      <c r="EIJ5" s="1"/>
      <c r="EIK5" s="1"/>
      <c r="EIL5" s="1"/>
      <c r="EIM5" s="1"/>
      <c r="EIN5" s="1"/>
      <c r="EIO5" s="1"/>
      <c r="EIP5" s="1"/>
      <c r="EIQ5" s="1"/>
      <c r="EIR5" s="1"/>
      <c r="EIS5" s="1"/>
      <c r="EIT5" s="1"/>
      <c r="EIU5" s="1"/>
      <c r="EIV5" s="1"/>
      <c r="EIW5" s="1"/>
      <c r="EIX5" s="1"/>
      <c r="EIY5" s="1"/>
      <c r="EIZ5" s="1"/>
      <c r="EJA5" s="1"/>
      <c r="EJB5" s="1"/>
      <c r="EJC5" s="1"/>
      <c r="EJD5" s="1"/>
      <c r="EJE5" s="1"/>
      <c r="EJF5" s="1"/>
      <c r="EJG5" s="1"/>
      <c r="EJH5" s="1"/>
      <c r="EJI5" s="1"/>
      <c r="EJJ5" s="1"/>
      <c r="EJK5" s="1"/>
      <c r="EJL5" s="1"/>
      <c r="EJM5" s="1"/>
      <c r="EJN5" s="1"/>
      <c r="EJO5" s="1"/>
      <c r="EJP5" s="1"/>
      <c r="EJQ5" s="1"/>
      <c r="EJR5" s="1"/>
      <c r="EJS5" s="1"/>
      <c r="EJT5" s="1"/>
      <c r="EJU5" s="1"/>
      <c r="EJV5" s="1"/>
      <c r="EJW5" s="1"/>
      <c r="EJX5" s="1"/>
      <c r="EJY5" s="1"/>
      <c r="EJZ5" s="1"/>
      <c r="EKA5" s="1"/>
      <c r="EKB5" s="1"/>
      <c r="EKC5" s="1"/>
      <c r="EKD5" s="1"/>
      <c r="EKE5" s="1"/>
      <c r="EKF5" s="1"/>
      <c r="EKG5" s="1"/>
      <c r="EKH5" s="1"/>
      <c r="EKI5" s="1"/>
      <c r="EKJ5" s="1"/>
      <c r="EKK5" s="1"/>
      <c r="EKL5" s="1"/>
      <c r="EKM5" s="1"/>
      <c r="EKN5" s="1"/>
      <c r="EKO5" s="1"/>
      <c r="EKP5" s="1"/>
      <c r="EKQ5" s="1"/>
      <c r="EKR5" s="1"/>
      <c r="EKS5" s="1"/>
      <c r="EKT5" s="1"/>
      <c r="EKU5" s="1"/>
      <c r="EKV5" s="1"/>
      <c r="EKW5" s="1"/>
      <c r="EKX5" s="1"/>
      <c r="EKY5" s="1"/>
      <c r="EKZ5" s="1"/>
      <c r="ELA5" s="1"/>
      <c r="ELB5" s="1"/>
      <c r="ELC5" s="1"/>
      <c r="ELD5" s="1"/>
      <c r="ELE5" s="1"/>
      <c r="ELF5" s="1"/>
      <c r="ELG5" s="1"/>
      <c r="ELH5" s="1"/>
      <c r="ELI5" s="1"/>
      <c r="ELJ5" s="1"/>
      <c r="ELK5" s="1"/>
      <c r="ELL5" s="1"/>
      <c r="ELM5" s="1"/>
      <c r="ELN5" s="1"/>
      <c r="ELO5" s="1"/>
      <c r="ELP5" s="1"/>
      <c r="ELQ5" s="1"/>
      <c r="ELR5" s="1"/>
      <c r="ELS5" s="1"/>
      <c r="ELT5" s="1"/>
      <c r="ELU5" s="1"/>
      <c r="ELV5" s="1"/>
      <c r="ELW5" s="1"/>
      <c r="ELX5" s="1"/>
      <c r="ELY5" s="1"/>
      <c r="ELZ5" s="1"/>
      <c r="EMA5" s="1"/>
      <c r="EMB5" s="1"/>
      <c r="EMC5" s="1"/>
      <c r="EMD5" s="1"/>
      <c r="EME5" s="1"/>
      <c r="EMF5" s="1"/>
      <c r="EMG5" s="1"/>
      <c r="EMH5" s="1"/>
      <c r="EMI5" s="1"/>
      <c r="EMJ5" s="1"/>
      <c r="EMK5" s="1"/>
      <c r="EML5" s="1"/>
      <c r="EMM5" s="1"/>
      <c r="EMN5" s="1"/>
      <c r="EMO5" s="1"/>
      <c r="EMP5" s="1"/>
      <c r="EMQ5" s="1"/>
      <c r="EMR5" s="1"/>
      <c r="EMS5" s="1"/>
      <c r="EMT5" s="1"/>
      <c r="EMU5" s="1"/>
      <c r="EMV5" s="1"/>
      <c r="EMW5" s="1"/>
      <c r="EMX5" s="1"/>
      <c r="EMY5" s="1"/>
      <c r="EMZ5" s="1"/>
      <c r="ENA5" s="1"/>
      <c r="ENB5" s="1"/>
      <c r="ENC5" s="1"/>
      <c r="END5" s="1"/>
      <c r="ENE5" s="1"/>
      <c r="ENF5" s="1"/>
      <c r="ENG5" s="1"/>
      <c r="ENH5" s="1"/>
      <c r="ENI5" s="1"/>
      <c r="ENJ5" s="1"/>
      <c r="ENK5" s="1"/>
      <c r="ENL5" s="1"/>
      <c r="ENM5" s="1"/>
      <c r="ENN5" s="1"/>
      <c r="ENO5" s="1"/>
      <c r="ENP5" s="1"/>
      <c r="ENQ5" s="1"/>
      <c r="ENR5" s="1"/>
      <c r="ENS5" s="1"/>
      <c r="ENT5" s="1"/>
      <c r="ENU5" s="1"/>
      <c r="ENV5" s="1"/>
      <c r="ENW5" s="1"/>
      <c r="ENX5" s="1"/>
      <c r="ENY5" s="1"/>
      <c r="ENZ5" s="1"/>
      <c r="EOA5" s="1"/>
      <c r="EOB5" s="1"/>
      <c r="EOC5" s="1"/>
      <c r="EOD5" s="1"/>
      <c r="EOE5" s="1"/>
      <c r="EOF5" s="1"/>
      <c r="EOG5" s="1"/>
      <c r="EOH5" s="1"/>
      <c r="EOI5" s="1"/>
      <c r="EOJ5" s="1"/>
      <c r="EOK5" s="1"/>
      <c r="EOL5" s="1"/>
      <c r="EOM5" s="1"/>
      <c r="EON5" s="1"/>
      <c r="EOO5" s="1"/>
      <c r="EOP5" s="1"/>
      <c r="EOQ5" s="1"/>
      <c r="EOR5" s="1"/>
      <c r="EOS5" s="1"/>
      <c r="EOT5" s="1"/>
      <c r="EOU5" s="1"/>
      <c r="EOV5" s="1"/>
      <c r="EOW5" s="1"/>
      <c r="EOX5" s="1"/>
      <c r="EOY5" s="1"/>
      <c r="EOZ5" s="1"/>
      <c r="EPA5" s="1"/>
      <c r="EPB5" s="1"/>
      <c r="EPC5" s="1"/>
      <c r="EPD5" s="1"/>
      <c r="EPE5" s="1"/>
      <c r="EPF5" s="1"/>
      <c r="EPG5" s="1"/>
      <c r="EPH5" s="1"/>
      <c r="EPI5" s="1"/>
      <c r="EPJ5" s="1"/>
      <c r="EPK5" s="1"/>
      <c r="EPL5" s="1"/>
      <c r="EPM5" s="1"/>
      <c r="EPN5" s="1"/>
      <c r="EPO5" s="1"/>
      <c r="EPP5" s="1"/>
      <c r="EPQ5" s="1"/>
      <c r="EPR5" s="1"/>
      <c r="EPS5" s="1"/>
      <c r="EPT5" s="1"/>
      <c r="EPU5" s="1"/>
      <c r="EPV5" s="1"/>
      <c r="EPW5" s="1"/>
      <c r="EPX5" s="1"/>
      <c r="EPY5" s="1"/>
      <c r="EPZ5" s="1"/>
      <c r="EQA5" s="1"/>
      <c r="EQB5" s="1"/>
      <c r="EQC5" s="1"/>
      <c r="EQD5" s="1"/>
      <c r="EQE5" s="1"/>
      <c r="EQF5" s="1"/>
      <c r="EQG5" s="1"/>
      <c r="EQH5" s="1"/>
      <c r="EQI5" s="1"/>
      <c r="EQJ5" s="1"/>
      <c r="EQK5" s="1"/>
      <c r="EQL5" s="1"/>
      <c r="EQM5" s="1"/>
      <c r="EQN5" s="1"/>
      <c r="EQO5" s="1"/>
      <c r="EQP5" s="1"/>
      <c r="EQQ5" s="1"/>
      <c r="EQR5" s="1"/>
      <c r="EQS5" s="1"/>
      <c r="EQT5" s="1"/>
      <c r="EQU5" s="1"/>
      <c r="EQV5" s="1"/>
      <c r="EQW5" s="1"/>
      <c r="EQX5" s="1"/>
      <c r="EQY5" s="1"/>
      <c r="EQZ5" s="1"/>
      <c r="ERA5" s="1"/>
      <c r="ERB5" s="1"/>
      <c r="ERC5" s="1"/>
      <c r="ERD5" s="1"/>
      <c r="ERE5" s="1"/>
      <c r="ERF5" s="1"/>
      <c r="ERG5" s="1"/>
      <c r="ERH5" s="1"/>
      <c r="ERI5" s="1"/>
      <c r="ERJ5" s="1"/>
      <c r="ERK5" s="1"/>
      <c r="ERL5" s="1"/>
      <c r="ERM5" s="1"/>
      <c r="ERN5" s="1"/>
      <c r="ERO5" s="1"/>
      <c r="ERP5" s="1"/>
      <c r="ERQ5" s="1"/>
      <c r="ERR5" s="1"/>
      <c r="ERS5" s="1"/>
      <c r="ERT5" s="1"/>
      <c r="ERU5" s="1"/>
      <c r="ERV5" s="1"/>
      <c r="ERW5" s="1"/>
      <c r="ERX5" s="1"/>
      <c r="ERY5" s="1"/>
      <c r="ERZ5" s="1"/>
      <c r="ESA5" s="1"/>
      <c r="ESB5" s="1"/>
      <c r="ESC5" s="1"/>
      <c r="ESD5" s="1"/>
      <c r="ESE5" s="1"/>
      <c r="ESF5" s="1"/>
      <c r="ESG5" s="1"/>
      <c r="ESH5" s="1"/>
      <c r="ESI5" s="1"/>
      <c r="ESJ5" s="1"/>
      <c r="ESK5" s="1"/>
      <c r="ESL5" s="1"/>
      <c r="ESM5" s="1"/>
      <c r="ESN5" s="1"/>
      <c r="ESO5" s="1"/>
      <c r="ESP5" s="1"/>
      <c r="ESQ5" s="1"/>
      <c r="ESR5" s="1"/>
      <c r="ESS5" s="1"/>
      <c r="EST5" s="1"/>
      <c r="ESU5" s="1"/>
      <c r="ESV5" s="1"/>
      <c r="ESW5" s="1"/>
      <c r="ESX5" s="1"/>
      <c r="ESY5" s="1"/>
      <c r="ESZ5" s="1"/>
      <c r="ETA5" s="1"/>
      <c r="ETB5" s="1"/>
      <c r="ETC5" s="1"/>
      <c r="ETD5" s="1"/>
      <c r="ETE5" s="1"/>
      <c r="ETF5" s="1"/>
      <c r="ETG5" s="1"/>
      <c r="ETH5" s="1"/>
      <c r="ETI5" s="1"/>
      <c r="ETJ5" s="1"/>
      <c r="ETK5" s="1"/>
      <c r="ETL5" s="1"/>
      <c r="ETM5" s="1"/>
      <c r="ETN5" s="1"/>
      <c r="ETO5" s="1"/>
      <c r="ETP5" s="1"/>
      <c r="ETQ5" s="1"/>
      <c r="ETR5" s="1"/>
      <c r="ETS5" s="1"/>
      <c r="ETT5" s="1"/>
      <c r="ETU5" s="1"/>
      <c r="ETV5" s="1"/>
      <c r="ETW5" s="1"/>
      <c r="ETX5" s="1"/>
      <c r="ETY5" s="1"/>
      <c r="ETZ5" s="1"/>
      <c r="EUA5" s="1"/>
      <c r="EUB5" s="1"/>
      <c r="EUC5" s="1"/>
      <c r="EUD5" s="1"/>
      <c r="EUE5" s="1"/>
      <c r="EUF5" s="1"/>
      <c r="EUG5" s="1"/>
      <c r="EUH5" s="1"/>
      <c r="EUI5" s="1"/>
      <c r="EUJ5" s="1"/>
      <c r="EUK5" s="1"/>
      <c r="EUL5" s="1"/>
      <c r="EUM5" s="1"/>
      <c r="EUN5" s="1"/>
      <c r="EUO5" s="1"/>
      <c r="EUP5" s="1"/>
      <c r="EUQ5" s="1"/>
      <c r="EUR5" s="1"/>
      <c r="EUS5" s="1"/>
      <c r="EUT5" s="1"/>
      <c r="EUU5" s="1"/>
      <c r="EUV5" s="1"/>
      <c r="EUW5" s="1"/>
      <c r="EUX5" s="1"/>
      <c r="EUY5" s="1"/>
      <c r="EUZ5" s="1"/>
      <c r="EVA5" s="1"/>
      <c r="EVB5" s="1"/>
      <c r="EVC5" s="1"/>
      <c r="EVD5" s="1"/>
      <c r="EVE5" s="1"/>
      <c r="EVF5" s="1"/>
      <c r="EVG5" s="1"/>
      <c r="EVH5" s="1"/>
      <c r="EVI5" s="1"/>
      <c r="EVJ5" s="1"/>
      <c r="EVK5" s="1"/>
      <c r="EVL5" s="1"/>
      <c r="EVM5" s="1"/>
      <c r="EVN5" s="1"/>
      <c r="EVO5" s="1"/>
      <c r="EVP5" s="1"/>
      <c r="EVQ5" s="1"/>
      <c r="EVR5" s="1"/>
      <c r="EVS5" s="1"/>
      <c r="EVT5" s="1"/>
      <c r="EVU5" s="1"/>
      <c r="EVV5" s="1"/>
      <c r="EVW5" s="1"/>
      <c r="EVX5" s="1"/>
      <c r="EVY5" s="1"/>
      <c r="EVZ5" s="1"/>
      <c r="EWA5" s="1"/>
      <c r="EWB5" s="1"/>
      <c r="EWC5" s="1"/>
      <c r="EWD5" s="1"/>
      <c r="EWE5" s="1"/>
      <c r="EWF5" s="1"/>
      <c r="EWG5" s="1"/>
      <c r="EWH5" s="1"/>
      <c r="EWI5" s="1"/>
      <c r="EWJ5" s="1"/>
      <c r="EWK5" s="1"/>
      <c r="EWL5" s="1"/>
      <c r="EWM5" s="1"/>
      <c r="EWN5" s="1"/>
      <c r="EWO5" s="1"/>
      <c r="EWP5" s="1"/>
      <c r="EWQ5" s="1"/>
      <c r="EWR5" s="1"/>
      <c r="EWS5" s="1"/>
      <c r="EWT5" s="1"/>
      <c r="EWU5" s="1"/>
      <c r="EWV5" s="1"/>
      <c r="EWW5" s="1"/>
      <c r="EWX5" s="1"/>
      <c r="EWY5" s="1"/>
      <c r="EWZ5" s="1"/>
      <c r="EXA5" s="1"/>
      <c r="EXB5" s="1"/>
      <c r="EXC5" s="1"/>
      <c r="EXD5" s="1"/>
      <c r="EXE5" s="1"/>
      <c r="EXF5" s="1"/>
      <c r="EXG5" s="1"/>
      <c r="EXH5" s="1"/>
      <c r="EXI5" s="1"/>
      <c r="EXJ5" s="1"/>
      <c r="EXK5" s="1"/>
      <c r="EXL5" s="1"/>
      <c r="EXM5" s="1"/>
      <c r="EXN5" s="1"/>
      <c r="EXO5" s="1"/>
      <c r="EXP5" s="1"/>
      <c r="EXQ5" s="1"/>
      <c r="EXR5" s="1"/>
      <c r="EXS5" s="1"/>
      <c r="EXT5" s="1"/>
      <c r="EXU5" s="1"/>
      <c r="EXV5" s="1"/>
      <c r="EXW5" s="1"/>
      <c r="EXX5" s="1"/>
      <c r="EXY5" s="1"/>
      <c r="EXZ5" s="1"/>
      <c r="EYA5" s="1"/>
      <c r="EYB5" s="1"/>
      <c r="EYC5" s="1"/>
      <c r="EYD5" s="1"/>
      <c r="EYE5" s="1"/>
      <c r="EYF5" s="1"/>
      <c r="EYG5" s="1"/>
      <c r="EYH5" s="1"/>
      <c r="EYI5" s="1"/>
      <c r="EYJ5" s="1"/>
      <c r="EYK5" s="1"/>
      <c r="EYL5" s="1"/>
      <c r="EYM5" s="1"/>
      <c r="EYN5" s="1"/>
      <c r="EYO5" s="1"/>
      <c r="EYP5" s="1"/>
      <c r="EYQ5" s="1"/>
      <c r="EYR5" s="1"/>
      <c r="EYS5" s="1"/>
      <c r="EYT5" s="1"/>
      <c r="EYU5" s="1"/>
      <c r="EYV5" s="1"/>
      <c r="EYW5" s="1"/>
      <c r="EYX5" s="1"/>
      <c r="EYY5" s="1"/>
      <c r="EYZ5" s="1"/>
      <c r="EZA5" s="1"/>
      <c r="EZB5" s="1"/>
      <c r="EZC5" s="1"/>
      <c r="EZD5" s="1"/>
      <c r="EZE5" s="1"/>
      <c r="EZF5" s="1"/>
      <c r="EZG5" s="1"/>
      <c r="EZH5" s="1"/>
      <c r="EZI5" s="1"/>
      <c r="EZJ5" s="1"/>
      <c r="EZK5" s="1"/>
      <c r="EZL5" s="1"/>
      <c r="EZM5" s="1"/>
      <c r="EZN5" s="1"/>
      <c r="EZO5" s="1"/>
      <c r="EZP5" s="1"/>
      <c r="EZQ5" s="1"/>
      <c r="EZR5" s="1"/>
      <c r="EZS5" s="1"/>
      <c r="EZT5" s="1"/>
      <c r="EZU5" s="1"/>
      <c r="EZV5" s="1"/>
      <c r="EZW5" s="1"/>
      <c r="EZX5" s="1"/>
      <c r="EZY5" s="1"/>
      <c r="EZZ5" s="1"/>
      <c r="FAA5" s="1"/>
      <c r="FAB5" s="1"/>
      <c r="FAC5" s="1"/>
      <c r="FAD5" s="1"/>
      <c r="FAE5" s="1"/>
      <c r="FAF5" s="1"/>
      <c r="FAG5" s="1"/>
      <c r="FAH5" s="1"/>
      <c r="FAI5" s="1"/>
      <c r="FAJ5" s="1"/>
      <c r="FAK5" s="1"/>
      <c r="FAL5" s="1"/>
      <c r="FAM5" s="1"/>
      <c r="FAN5" s="1"/>
      <c r="FAO5" s="1"/>
      <c r="FAP5" s="1"/>
      <c r="FAQ5" s="1"/>
      <c r="FAR5" s="1"/>
      <c r="FAS5" s="1"/>
      <c r="FAT5" s="1"/>
      <c r="FAU5" s="1"/>
      <c r="FAV5" s="1"/>
      <c r="FAW5" s="1"/>
      <c r="FAX5" s="1"/>
      <c r="FAY5" s="1"/>
      <c r="FAZ5" s="1"/>
      <c r="FBA5" s="1"/>
      <c r="FBB5" s="1"/>
      <c r="FBC5" s="1"/>
      <c r="FBD5" s="1"/>
      <c r="FBE5" s="1"/>
      <c r="FBF5" s="1"/>
      <c r="FBG5" s="1"/>
      <c r="FBH5" s="1"/>
      <c r="FBI5" s="1"/>
      <c r="FBJ5" s="1"/>
      <c r="FBK5" s="1"/>
      <c r="FBL5" s="1"/>
      <c r="FBM5" s="1"/>
      <c r="FBN5" s="1"/>
      <c r="FBO5" s="1"/>
      <c r="FBP5" s="1"/>
      <c r="FBQ5" s="1"/>
      <c r="FBR5" s="1"/>
      <c r="FBS5" s="1"/>
      <c r="FBT5" s="1"/>
      <c r="FBU5" s="1"/>
      <c r="FBV5" s="1"/>
      <c r="FBW5" s="1"/>
      <c r="FBX5" s="1"/>
      <c r="FBY5" s="1"/>
      <c r="FBZ5" s="1"/>
      <c r="FCA5" s="1"/>
      <c r="FCB5" s="1"/>
      <c r="FCC5" s="1"/>
      <c r="FCD5" s="1"/>
      <c r="FCE5" s="1"/>
      <c r="FCF5" s="1"/>
      <c r="FCG5" s="1"/>
      <c r="FCH5" s="1"/>
      <c r="FCI5" s="1"/>
      <c r="FCJ5" s="1"/>
      <c r="FCK5" s="1"/>
      <c r="FCL5" s="1"/>
      <c r="FCM5" s="1"/>
      <c r="FCN5" s="1"/>
      <c r="FCO5" s="1"/>
      <c r="FCP5" s="1"/>
      <c r="FCQ5" s="1"/>
      <c r="FCR5" s="1"/>
      <c r="FCS5" s="1"/>
      <c r="FCT5" s="1"/>
      <c r="FCU5" s="1"/>
      <c r="FCV5" s="1"/>
      <c r="FCW5" s="1"/>
      <c r="FCX5" s="1"/>
      <c r="FCY5" s="1"/>
      <c r="FCZ5" s="1"/>
      <c r="FDA5" s="1"/>
      <c r="FDB5" s="1"/>
      <c r="FDC5" s="1"/>
      <c r="FDD5" s="1"/>
      <c r="FDE5" s="1"/>
      <c r="FDF5" s="1"/>
      <c r="FDG5" s="1"/>
      <c r="FDH5" s="1"/>
      <c r="FDI5" s="1"/>
      <c r="FDJ5" s="1"/>
      <c r="FDK5" s="1"/>
      <c r="FDL5" s="1"/>
      <c r="FDM5" s="1"/>
      <c r="FDN5" s="1"/>
      <c r="FDO5" s="1"/>
      <c r="FDP5" s="1"/>
      <c r="FDQ5" s="1"/>
      <c r="FDR5" s="1"/>
      <c r="FDS5" s="1"/>
      <c r="FDT5" s="1"/>
      <c r="FDU5" s="1"/>
      <c r="FDV5" s="1"/>
      <c r="FDW5" s="1"/>
      <c r="FDX5" s="1"/>
      <c r="FDY5" s="1"/>
      <c r="FDZ5" s="1"/>
      <c r="FEA5" s="1"/>
      <c r="FEB5" s="1"/>
      <c r="FEC5" s="1"/>
      <c r="FED5" s="1"/>
      <c r="FEE5" s="1"/>
      <c r="FEF5" s="1"/>
      <c r="FEG5" s="1"/>
      <c r="FEH5" s="1"/>
      <c r="FEI5" s="1"/>
      <c r="FEJ5" s="1"/>
      <c r="FEK5" s="1"/>
      <c r="FEL5" s="1"/>
      <c r="FEM5" s="1"/>
      <c r="FEN5" s="1"/>
      <c r="FEO5" s="1"/>
      <c r="FEP5" s="1"/>
      <c r="FEQ5" s="1"/>
      <c r="FER5" s="1"/>
      <c r="FES5" s="1"/>
      <c r="FET5" s="1"/>
      <c r="FEU5" s="1"/>
      <c r="FEV5" s="1"/>
      <c r="FEW5" s="1"/>
      <c r="FEX5" s="1"/>
      <c r="FEY5" s="1"/>
      <c r="FEZ5" s="1"/>
      <c r="FFA5" s="1"/>
      <c r="FFB5" s="1"/>
      <c r="FFC5" s="1"/>
      <c r="FFD5" s="1"/>
      <c r="FFE5" s="1"/>
      <c r="FFF5" s="1"/>
      <c r="FFG5" s="1"/>
      <c r="FFH5" s="1"/>
      <c r="FFI5" s="1"/>
      <c r="FFJ5" s="1"/>
      <c r="FFK5" s="1"/>
      <c r="FFL5" s="1"/>
      <c r="FFM5" s="1"/>
      <c r="FFN5" s="1"/>
      <c r="FFO5" s="1"/>
      <c r="FFP5" s="1"/>
      <c r="FFQ5" s="1"/>
      <c r="FFR5" s="1"/>
      <c r="FFS5" s="1"/>
      <c r="FFT5" s="1"/>
      <c r="FFU5" s="1"/>
      <c r="FFV5" s="1"/>
      <c r="FFW5" s="1"/>
      <c r="FFX5" s="1"/>
      <c r="FFY5" s="1"/>
      <c r="FFZ5" s="1"/>
      <c r="FGA5" s="1"/>
      <c r="FGB5" s="1"/>
      <c r="FGC5" s="1"/>
      <c r="FGD5" s="1"/>
      <c r="FGE5" s="1"/>
      <c r="FGF5" s="1"/>
      <c r="FGG5" s="1"/>
      <c r="FGH5" s="1"/>
      <c r="FGI5" s="1"/>
      <c r="FGJ5" s="1"/>
      <c r="FGK5" s="1"/>
      <c r="FGL5" s="1"/>
      <c r="FGM5" s="1"/>
      <c r="FGN5" s="1"/>
      <c r="FGO5" s="1"/>
      <c r="FGP5" s="1"/>
      <c r="FGQ5" s="1"/>
      <c r="FGR5" s="1"/>
      <c r="FGS5" s="1"/>
      <c r="FGT5" s="1"/>
      <c r="FGU5" s="1"/>
      <c r="FGV5" s="1"/>
      <c r="FGW5" s="1"/>
      <c r="FGX5" s="1"/>
      <c r="FGY5" s="1"/>
      <c r="FGZ5" s="1"/>
      <c r="FHA5" s="1"/>
      <c r="FHB5" s="1"/>
      <c r="FHC5" s="1"/>
      <c r="FHD5" s="1"/>
      <c r="FHE5" s="1"/>
      <c r="FHF5" s="1"/>
      <c r="FHG5" s="1"/>
      <c r="FHH5" s="1"/>
      <c r="FHI5" s="1"/>
      <c r="FHJ5" s="1"/>
      <c r="FHK5" s="1"/>
      <c r="FHL5" s="1"/>
      <c r="FHM5" s="1"/>
      <c r="FHN5" s="1"/>
      <c r="FHO5" s="1"/>
      <c r="FHP5" s="1"/>
      <c r="FHQ5" s="1"/>
      <c r="FHR5" s="1"/>
      <c r="FHS5" s="1"/>
      <c r="FHT5" s="1"/>
      <c r="FHU5" s="1"/>
      <c r="FHV5" s="1"/>
      <c r="FHW5" s="1"/>
      <c r="FHX5" s="1"/>
      <c r="FHY5" s="1"/>
      <c r="FHZ5" s="1"/>
      <c r="FIA5" s="1"/>
      <c r="FIB5" s="1"/>
      <c r="FIC5" s="1"/>
      <c r="FID5" s="1"/>
      <c r="FIE5" s="1"/>
      <c r="FIF5" s="1"/>
      <c r="FIG5" s="1"/>
      <c r="FIH5" s="1"/>
      <c r="FII5" s="1"/>
      <c r="FIJ5" s="1"/>
      <c r="FIK5" s="1"/>
      <c r="FIL5" s="1"/>
      <c r="FIM5" s="1"/>
      <c r="FIN5" s="1"/>
      <c r="FIO5" s="1"/>
      <c r="FIP5" s="1"/>
      <c r="FIQ5" s="1"/>
      <c r="FIR5" s="1"/>
      <c r="FIS5" s="1"/>
      <c r="FIT5" s="1"/>
      <c r="FIU5" s="1"/>
      <c r="FIV5" s="1"/>
      <c r="FIW5" s="1"/>
      <c r="FIX5" s="1"/>
      <c r="FIY5" s="1"/>
      <c r="FIZ5" s="1"/>
      <c r="FJA5" s="1"/>
      <c r="FJB5" s="1"/>
      <c r="FJC5" s="1"/>
      <c r="FJD5" s="1"/>
      <c r="FJE5" s="1"/>
      <c r="FJF5" s="1"/>
      <c r="FJG5" s="1"/>
      <c r="FJH5" s="1"/>
      <c r="FJI5" s="1"/>
      <c r="FJJ5" s="1"/>
      <c r="FJK5" s="1"/>
      <c r="FJL5" s="1"/>
      <c r="FJM5" s="1"/>
      <c r="FJN5" s="1"/>
      <c r="FJO5" s="1"/>
      <c r="FJP5" s="1"/>
      <c r="FJQ5" s="1"/>
      <c r="FJR5" s="1"/>
      <c r="FJS5" s="1"/>
      <c r="FJT5" s="1"/>
      <c r="FJU5" s="1"/>
      <c r="FJV5" s="1"/>
      <c r="FJW5" s="1"/>
      <c r="FJX5" s="1"/>
      <c r="FJY5" s="1"/>
      <c r="FJZ5" s="1"/>
      <c r="FKA5" s="1"/>
      <c r="FKB5" s="1"/>
      <c r="FKC5" s="1"/>
      <c r="FKD5" s="1"/>
      <c r="FKE5" s="1"/>
      <c r="FKF5" s="1"/>
      <c r="FKG5" s="1"/>
      <c r="FKH5" s="1"/>
      <c r="FKI5" s="1"/>
      <c r="FKJ5" s="1"/>
      <c r="FKK5" s="1"/>
      <c r="FKL5" s="1"/>
      <c r="FKM5" s="1"/>
      <c r="FKN5" s="1"/>
      <c r="FKO5" s="1"/>
      <c r="FKP5" s="1"/>
      <c r="FKQ5" s="1"/>
      <c r="FKR5" s="1"/>
      <c r="FKS5" s="1"/>
      <c r="FKT5" s="1"/>
      <c r="FKU5" s="1"/>
      <c r="FKV5" s="1"/>
      <c r="FKW5" s="1"/>
      <c r="FKX5" s="1"/>
      <c r="FKY5" s="1"/>
      <c r="FKZ5" s="1"/>
      <c r="FLA5" s="1"/>
      <c r="FLB5" s="1"/>
      <c r="FLC5" s="1"/>
      <c r="FLD5" s="1"/>
      <c r="FLE5" s="1"/>
      <c r="FLF5" s="1"/>
      <c r="FLG5" s="1"/>
      <c r="FLH5" s="1"/>
      <c r="FLI5" s="1"/>
      <c r="FLJ5" s="1"/>
      <c r="FLK5" s="1"/>
      <c r="FLL5" s="1"/>
      <c r="FLM5" s="1"/>
      <c r="FLN5" s="1"/>
      <c r="FLO5" s="1"/>
      <c r="FLP5" s="1"/>
      <c r="FLQ5" s="1"/>
      <c r="FLR5" s="1"/>
      <c r="FLS5" s="1"/>
      <c r="FLT5" s="1"/>
      <c r="FLU5" s="1"/>
      <c r="FLV5" s="1"/>
      <c r="FLW5" s="1"/>
      <c r="FLX5" s="1"/>
      <c r="FLY5" s="1"/>
      <c r="FLZ5" s="1"/>
      <c r="FMA5" s="1"/>
      <c r="FMB5" s="1"/>
      <c r="FMC5" s="1"/>
      <c r="FMD5" s="1"/>
      <c r="FME5" s="1"/>
      <c r="FMF5" s="1"/>
      <c r="FMG5" s="1"/>
      <c r="FMH5" s="1"/>
      <c r="FMI5" s="1"/>
      <c r="FMJ5" s="1"/>
      <c r="FMK5" s="1"/>
      <c r="FML5" s="1"/>
      <c r="FMM5" s="1"/>
      <c r="FMN5" s="1"/>
      <c r="FMO5" s="1"/>
      <c r="FMP5" s="1"/>
      <c r="FMQ5" s="1"/>
      <c r="FMR5" s="1"/>
      <c r="FMS5" s="1"/>
      <c r="FMT5" s="1"/>
      <c r="FMU5" s="1"/>
      <c r="FMV5" s="1"/>
      <c r="FMW5" s="1"/>
      <c r="FMX5" s="1"/>
      <c r="FMY5" s="1"/>
      <c r="FMZ5" s="1"/>
      <c r="FNA5" s="1"/>
      <c r="FNB5" s="1"/>
      <c r="FNC5" s="1"/>
      <c r="FND5" s="1"/>
      <c r="FNE5" s="1"/>
      <c r="FNF5" s="1"/>
      <c r="FNG5" s="1"/>
      <c r="FNH5" s="1"/>
      <c r="FNI5" s="1"/>
      <c r="FNJ5" s="1"/>
      <c r="FNK5" s="1"/>
      <c r="FNL5" s="1"/>
      <c r="FNM5" s="1"/>
      <c r="FNN5" s="1"/>
      <c r="FNO5" s="1"/>
      <c r="FNP5" s="1"/>
      <c r="FNQ5" s="1"/>
      <c r="FNR5" s="1"/>
      <c r="FNS5" s="1"/>
      <c r="FNT5" s="1"/>
      <c r="FNU5" s="1"/>
      <c r="FNV5" s="1"/>
      <c r="FNW5" s="1"/>
      <c r="FNX5" s="1"/>
      <c r="FNY5" s="1"/>
      <c r="FNZ5" s="1"/>
      <c r="FOA5" s="1"/>
      <c r="FOB5" s="1"/>
      <c r="FOC5" s="1"/>
      <c r="FOD5" s="1"/>
      <c r="FOE5" s="1"/>
      <c r="FOF5" s="1"/>
      <c r="FOG5" s="1"/>
      <c r="FOH5" s="1"/>
      <c r="FOI5" s="1"/>
      <c r="FOJ5" s="1"/>
      <c r="FOK5" s="1"/>
      <c r="FOL5" s="1"/>
      <c r="FOM5" s="1"/>
      <c r="FON5" s="1"/>
      <c r="FOO5" s="1"/>
      <c r="FOP5" s="1"/>
      <c r="FOQ5" s="1"/>
      <c r="FOR5" s="1"/>
      <c r="FOS5" s="1"/>
      <c r="FOT5" s="1"/>
      <c r="FOU5" s="1"/>
      <c r="FOV5" s="1"/>
      <c r="FOW5" s="1"/>
      <c r="FOX5" s="1"/>
      <c r="FOY5" s="1"/>
      <c r="FOZ5" s="1"/>
      <c r="FPA5" s="1"/>
      <c r="FPB5" s="1"/>
      <c r="FPC5" s="1"/>
      <c r="FPD5" s="1"/>
      <c r="FPE5" s="1"/>
      <c r="FPF5" s="1"/>
      <c r="FPG5" s="1"/>
      <c r="FPH5" s="1"/>
      <c r="FPI5" s="1"/>
      <c r="FPJ5" s="1"/>
      <c r="FPK5" s="1"/>
      <c r="FPL5" s="1"/>
      <c r="FPM5" s="1"/>
      <c r="FPN5" s="1"/>
      <c r="FPO5" s="1"/>
      <c r="FPP5" s="1"/>
      <c r="FPQ5" s="1"/>
      <c r="FPR5" s="1"/>
      <c r="FPS5" s="1"/>
      <c r="FPT5" s="1"/>
      <c r="FPU5" s="1"/>
      <c r="FPV5" s="1"/>
      <c r="FPW5" s="1"/>
      <c r="FPX5" s="1"/>
      <c r="FPY5" s="1"/>
      <c r="FPZ5" s="1"/>
      <c r="FQA5" s="1"/>
      <c r="FQB5" s="1"/>
      <c r="FQC5" s="1"/>
      <c r="FQD5" s="1"/>
      <c r="FQE5" s="1"/>
      <c r="FQF5" s="1"/>
      <c r="FQG5" s="1"/>
      <c r="FQH5" s="1"/>
      <c r="FQI5" s="1"/>
      <c r="FQJ5" s="1"/>
      <c r="FQK5" s="1"/>
      <c r="FQL5" s="1"/>
      <c r="FQM5" s="1"/>
      <c r="FQN5" s="1"/>
      <c r="FQO5" s="1"/>
      <c r="FQP5" s="1"/>
      <c r="FQQ5" s="1"/>
      <c r="FQR5" s="1"/>
      <c r="FQS5" s="1"/>
      <c r="FQT5" s="1"/>
      <c r="FQU5" s="1"/>
      <c r="FQV5" s="1"/>
      <c r="FQW5" s="1"/>
      <c r="FQX5" s="1"/>
      <c r="FQY5" s="1"/>
      <c r="FQZ5" s="1"/>
      <c r="FRA5" s="1"/>
      <c r="FRB5" s="1"/>
      <c r="FRC5" s="1"/>
      <c r="FRD5" s="1"/>
      <c r="FRE5" s="1"/>
      <c r="FRF5" s="1"/>
      <c r="FRG5" s="1"/>
      <c r="FRH5" s="1"/>
      <c r="FRI5" s="1"/>
      <c r="FRJ5" s="1"/>
      <c r="FRK5" s="1"/>
      <c r="FRL5" s="1"/>
      <c r="FRM5" s="1"/>
      <c r="FRN5" s="1"/>
      <c r="FRO5" s="1"/>
      <c r="FRP5" s="1"/>
      <c r="FRQ5" s="1"/>
      <c r="FRR5" s="1"/>
      <c r="FRS5" s="1"/>
      <c r="FRT5" s="1"/>
      <c r="FRU5" s="1"/>
      <c r="FRV5" s="1"/>
      <c r="FRW5" s="1"/>
      <c r="FRX5" s="1"/>
      <c r="FRY5" s="1"/>
      <c r="FRZ5" s="1"/>
      <c r="FSA5" s="1"/>
      <c r="FSB5" s="1"/>
      <c r="FSC5" s="1"/>
      <c r="FSD5" s="1"/>
      <c r="FSE5" s="1"/>
      <c r="FSF5" s="1"/>
      <c r="FSG5" s="1"/>
      <c r="FSH5" s="1"/>
      <c r="FSI5" s="1"/>
      <c r="FSJ5" s="1"/>
      <c r="FSK5" s="1"/>
      <c r="FSL5" s="1"/>
      <c r="FSM5" s="1"/>
      <c r="FSN5" s="1"/>
      <c r="FSO5" s="1"/>
      <c r="FSP5" s="1"/>
      <c r="FSQ5" s="1"/>
      <c r="FSR5" s="1"/>
      <c r="FSS5" s="1"/>
      <c r="FST5" s="1"/>
      <c r="FSU5" s="1"/>
      <c r="FSV5" s="1"/>
      <c r="FSW5" s="1"/>
      <c r="FSX5" s="1"/>
      <c r="FSY5" s="1"/>
      <c r="FSZ5" s="1"/>
      <c r="FTA5" s="1"/>
      <c r="FTB5" s="1"/>
      <c r="FTC5" s="1"/>
      <c r="FTD5" s="1"/>
      <c r="FTE5" s="1"/>
      <c r="FTF5" s="1"/>
      <c r="FTG5" s="1"/>
      <c r="FTH5" s="1"/>
      <c r="FTI5" s="1"/>
      <c r="FTJ5" s="1"/>
      <c r="FTK5" s="1"/>
      <c r="FTL5" s="1"/>
      <c r="FTM5" s="1"/>
      <c r="FTN5" s="1"/>
      <c r="FTO5" s="1"/>
      <c r="FTP5" s="1"/>
      <c r="FTQ5" s="1"/>
      <c r="FTR5" s="1"/>
      <c r="FTS5" s="1"/>
      <c r="FTT5" s="1"/>
      <c r="FTU5" s="1"/>
      <c r="FTV5" s="1"/>
      <c r="FTW5" s="1"/>
      <c r="FTX5" s="1"/>
      <c r="FTY5" s="1"/>
      <c r="FTZ5" s="1"/>
      <c r="FUA5" s="1"/>
      <c r="FUB5" s="1"/>
      <c r="FUC5" s="1"/>
      <c r="FUD5" s="1"/>
      <c r="FUE5" s="1"/>
      <c r="FUF5" s="1"/>
      <c r="FUG5" s="1"/>
      <c r="FUH5" s="1"/>
      <c r="FUI5" s="1"/>
      <c r="FUJ5" s="1"/>
      <c r="FUK5" s="1"/>
      <c r="FUL5" s="1"/>
      <c r="FUM5" s="1"/>
      <c r="FUN5" s="1"/>
      <c r="FUO5" s="1"/>
      <c r="FUP5" s="1"/>
      <c r="FUQ5" s="1"/>
      <c r="FUR5" s="1"/>
      <c r="FUS5" s="1"/>
      <c r="FUT5" s="1"/>
      <c r="FUU5" s="1"/>
      <c r="FUV5" s="1"/>
      <c r="FUW5" s="1"/>
      <c r="FUX5" s="1"/>
      <c r="FUY5" s="1"/>
      <c r="FUZ5" s="1"/>
      <c r="FVA5" s="1"/>
      <c r="FVB5" s="1"/>
      <c r="FVC5" s="1"/>
      <c r="FVD5" s="1"/>
      <c r="FVE5" s="1"/>
      <c r="FVF5" s="1"/>
      <c r="FVG5" s="1"/>
      <c r="FVH5" s="1"/>
      <c r="FVI5" s="1"/>
      <c r="FVJ5" s="1"/>
      <c r="FVK5" s="1"/>
      <c r="FVL5" s="1"/>
      <c r="FVM5" s="1"/>
      <c r="FVN5" s="1"/>
      <c r="FVO5" s="1"/>
      <c r="FVP5" s="1"/>
      <c r="FVQ5" s="1"/>
      <c r="FVR5" s="1"/>
      <c r="FVS5" s="1"/>
      <c r="FVT5" s="1"/>
      <c r="FVU5" s="1"/>
      <c r="FVV5" s="1"/>
      <c r="FVW5" s="1"/>
      <c r="FVX5" s="1"/>
      <c r="FVY5" s="1"/>
      <c r="FVZ5" s="1"/>
      <c r="FWA5" s="1"/>
      <c r="FWB5" s="1"/>
      <c r="FWC5" s="1"/>
      <c r="FWD5" s="1"/>
      <c r="FWE5" s="1"/>
      <c r="FWF5" s="1"/>
      <c r="FWG5" s="1"/>
      <c r="FWH5" s="1"/>
      <c r="FWI5" s="1"/>
      <c r="FWJ5" s="1"/>
      <c r="FWK5" s="1"/>
      <c r="FWL5" s="1"/>
      <c r="FWM5" s="1"/>
      <c r="FWN5" s="1"/>
      <c r="FWO5" s="1"/>
      <c r="FWP5" s="1"/>
      <c r="FWQ5" s="1"/>
      <c r="FWR5" s="1"/>
      <c r="FWS5" s="1"/>
      <c r="FWT5" s="1"/>
      <c r="FWU5" s="1"/>
      <c r="FWV5" s="1"/>
      <c r="FWW5" s="1"/>
      <c r="FWX5" s="1"/>
      <c r="FWY5" s="1"/>
      <c r="FWZ5" s="1"/>
      <c r="FXA5" s="1"/>
      <c r="FXB5" s="1"/>
      <c r="FXC5" s="1"/>
      <c r="FXD5" s="1"/>
      <c r="FXE5" s="1"/>
      <c r="FXF5" s="1"/>
      <c r="FXG5" s="1"/>
      <c r="FXH5" s="1"/>
      <c r="FXI5" s="1"/>
      <c r="FXJ5" s="1"/>
      <c r="FXK5" s="1"/>
      <c r="FXL5" s="1"/>
      <c r="FXM5" s="1"/>
      <c r="FXN5" s="1"/>
      <c r="FXO5" s="1"/>
      <c r="FXP5" s="1"/>
      <c r="FXQ5" s="1"/>
      <c r="FXR5" s="1"/>
      <c r="FXS5" s="1"/>
      <c r="FXT5" s="1"/>
      <c r="FXU5" s="1"/>
      <c r="FXV5" s="1"/>
      <c r="FXW5" s="1"/>
      <c r="FXX5" s="1"/>
      <c r="FXY5" s="1"/>
      <c r="FXZ5" s="1"/>
      <c r="FYA5" s="1"/>
      <c r="FYB5" s="1"/>
      <c r="FYC5" s="1"/>
      <c r="FYD5" s="1"/>
      <c r="FYE5" s="1"/>
      <c r="FYF5" s="1"/>
      <c r="FYG5" s="1"/>
      <c r="FYH5" s="1"/>
      <c r="FYI5" s="1"/>
      <c r="FYJ5" s="1"/>
      <c r="FYK5" s="1"/>
      <c r="FYL5" s="1"/>
      <c r="FYM5" s="1"/>
      <c r="FYN5" s="1"/>
      <c r="FYO5" s="1"/>
      <c r="FYP5" s="1"/>
      <c r="FYQ5" s="1"/>
      <c r="FYR5" s="1"/>
      <c r="FYS5" s="1"/>
      <c r="FYT5" s="1"/>
      <c r="FYU5" s="1"/>
      <c r="FYV5" s="1"/>
      <c r="FYW5" s="1"/>
      <c r="FYX5" s="1"/>
      <c r="FYY5" s="1"/>
      <c r="FYZ5" s="1"/>
      <c r="FZA5" s="1"/>
      <c r="FZB5" s="1"/>
      <c r="FZC5" s="1"/>
      <c r="FZD5" s="1"/>
      <c r="FZE5" s="1"/>
      <c r="FZF5" s="1"/>
      <c r="FZG5" s="1"/>
      <c r="FZH5" s="1"/>
      <c r="FZI5" s="1"/>
      <c r="FZJ5" s="1"/>
      <c r="FZK5" s="1"/>
      <c r="FZL5" s="1"/>
      <c r="FZM5" s="1"/>
      <c r="FZN5" s="1"/>
      <c r="FZO5" s="1"/>
      <c r="FZP5" s="1"/>
      <c r="FZQ5" s="1"/>
      <c r="FZR5" s="1"/>
      <c r="FZS5" s="1"/>
      <c r="FZT5" s="1"/>
      <c r="FZU5" s="1"/>
      <c r="FZV5" s="1"/>
      <c r="FZW5" s="1"/>
      <c r="FZX5" s="1"/>
      <c r="FZY5" s="1"/>
      <c r="FZZ5" s="1"/>
      <c r="GAA5" s="1"/>
      <c r="GAB5" s="1"/>
      <c r="GAC5" s="1"/>
      <c r="GAD5" s="1"/>
      <c r="GAE5" s="1"/>
      <c r="GAF5" s="1"/>
      <c r="GAG5" s="1"/>
      <c r="GAH5" s="1"/>
      <c r="GAI5" s="1"/>
      <c r="GAJ5" s="1"/>
      <c r="GAK5" s="1"/>
      <c r="GAL5" s="1"/>
      <c r="GAM5" s="1"/>
      <c r="GAN5" s="1"/>
      <c r="GAO5" s="1"/>
      <c r="GAP5" s="1"/>
      <c r="GAQ5" s="1"/>
      <c r="GAR5" s="1"/>
      <c r="GAS5" s="1"/>
      <c r="GAT5" s="1"/>
      <c r="GAU5" s="1"/>
      <c r="GAV5" s="1"/>
      <c r="GAW5" s="1"/>
      <c r="GAX5" s="1"/>
      <c r="GAY5" s="1"/>
      <c r="GAZ5" s="1"/>
      <c r="GBA5" s="1"/>
      <c r="GBB5" s="1"/>
      <c r="GBC5" s="1"/>
      <c r="GBD5" s="1"/>
      <c r="GBE5" s="1"/>
      <c r="GBF5" s="1"/>
      <c r="GBG5" s="1"/>
      <c r="GBH5" s="1"/>
      <c r="GBI5" s="1"/>
      <c r="GBJ5" s="1"/>
      <c r="GBK5" s="1"/>
      <c r="GBL5" s="1"/>
      <c r="GBM5" s="1"/>
      <c r="GBN5" s="1"/>
      <c r="GBO5" s="1"/>
      <c r="GBP5" s="1"/>
      <c r="GBQ5" s="1"/>
      <c r="GBR5" s="1"/>
      <c r="GBS5" s="1"/>
      <c r="GBT5" s="1"/>
      <c r="GBU5" s="1"/>
      <c r="GBV5" s="1"/>
      <c r="GBW5" s="1"/>
      <c r="GBX5" s="1"/>
      <c r="GBY5" s="1"/>
      <c r="GBZ5" s="1"/>
      <c r="GCA5" s="1"/>
      <c r="GCB5" s="1"/>
      <c r="GCC5" s="1"/>
      <c r="GCD5" s="1"/>
      <c r="GCE5" s="1"/>
      <c r="GCF5" s="1"/>
      <c r="GCG5" s="1"/>
      <c r="GCH5" s="1"/>
      <c r="GCI5" s="1"/>
      <c r="GCJ5" s="1"/>
      <c r="GCK5" s="1"/>
      <c r="GCL5" s="1"/>
      <c r="GCM5" s="1"/>
      <c r="GCN5" s="1"/>
      <c r="GCO5" s="1"/>
      <c r="GCP5" s="1"/>
      <c r="GCQ5" s="1"/>
      <c r="GCR5" s="1"/>
      <c r="GCS5" s="1"/>
      <c r="GCT5" s="1"/>
      <c r="GCU5" s="1"/>
      <c r="GCV5" s="1"/>
      <c r="GCW5" s="1"/>
      <c r="GCX5" s="1"/>
      <c r="GCY5" s="1"/>
      <c r="GCZ5" s="1"/>
      <c r="GDA5" s="1"/>
      <c r="GDB5" s="1"/>
      <c r="GDC5" s="1"/>
      <c r="GDD5" s="1"/>
      <c r="GDE5" s="1"/>
      <c r="GDF5" s="1"/>
      <c r="GDG5" s="1"/>
      <c r="GDH5" s="1"/>
      <c r="GDI5" s="1"/>
      <c r="GDJ5" s="1"/>
      <c r="GDK5" s="1"/>
      <c r="GDL5" s="1"/>
      <c r="GDM5" s="1"/>
      <c r="GDN5" s="1"/>
      <c r="GDO5" s="1"/>
      <c r="GDP5" s="1"/>
      <c r="GDQ5" s="1"/>
      <c r="GDR5" s="1"/>
      <c r="GDS5" s="1"/>
      <c r="GDT5" s="1"/>
      <c r="GDU5" s="1"/>
      <c r="GDV5" s="1"/>
      <c r="GDW5" s="1"/>
      <c r="GDX5" s="1"/>
      <c r="GDY5" s="1"/>
      <c r="GDZ5" s="1"/>
      <c r="GEA5" s="1"/>
      <c r="GEB5" s="1"/>
      <c r="GEC5" s="1"/>
      <c r="GED5" s="1"/>
      <c r="GEE5" s="1"/>
      <c r="GEF5" s="1"/>
      <c r="GEG5" s="1"/>
      <c r="GEH5" s="1"/>
      <c r="GEI5" s="1"/>
      <c r="GEJ5" s="1"/>
      <c r="GEK5" s="1"/>
      <c r="GEL5" s="1"/>
      <c r="GEM5" s="1"/>
      <c r="GEN5" s="1"/>
      <c r="GEO5" s="1"/>
      <c r="GEP5" s="1"/>
      <c r="GEQ5" s="1"/>
      <c r="GER5" s="1"/>
      <c r="GES5" s="1"/>
      <c r="GET5" s="1"/>
      <c r="GEU5" s="1"/>
      <c r="GEV5" s="1"/>
      <c r="GEW5" s="1"/>
      <c r="GEX5" s="1"/>
      <c r="GEY5" s="1"/>
      <c r="GEZ5" s="1"/>
      <c r="GFA5" s="1"/>
      <c r="GFB5" s="1"/>
      <c r="GFC5" s="1"/>
      <c r="GFD5" s="1"/>
      <c r="GFE5" s="1"/>
      <c r="GFF5" s="1"/>
      <c r="GFG5" s="1"/>
      <c r="GFH5" s="1"/>
      <c r="GFI5" s="1"/>
      <c r="GFJ5" s="1"/>
      <c r="GFK5" s="1"/>
      <c r="GFL5" s="1"/>
      <c r="GFM5" s="1"/>
      <c r="GFN5" s="1"/>
      <c r="GFO5" s="1"/>
      <c r="GFP5" s="1"/>
      <c r="GFQ5" s="1"/>
      <c r="GFR5" s="1"/>
      <c r="GFS5" s="1"/>
      <c r="GFT5" s="1"/>
      <c r="GFU5" s="1"/>
      <c r="GFV5" s="1"/>
      <c r="GFW5" s="1"/>
      <c r="GFX5" s="1"/>
      <c r="GFY5" s="1"/>
      <c r="GFZ5" s="1"/>
      <c r="GGA5" s="1"/>
      <c r="GGB5" s="1"/>
      <c r="GGC5" s="1"/>
      <c r="GGD5" s="1"/>
      <c r="GGE5" s="1"/>
      <c r="GGF5" s="1"/>
      <c r="GGG5" s="1"/>
      <c r="GGH5" s="1"/>
      <c r="GGI5" s="1"/>
      <c r="GGJ5" s="1"/>
      <c r="GGK5" s="1"/>
      <c r="GGL5" s="1"/>
      <c r="GGM5" s="1"/>
      <c r="GGN5" s="1"/>
      <c r="GGO5" s="1"/>
      <c r="GGP5" s="1"/>
      <c r="GGQ5" s="1"/>
      <c r="GGR5" s="1"/>
      <c r="GGS5" s="1"/>
      <c r="GGT5" s="1"/>
      <c r="GGU5" s="1"/>
      <c r="GGV5" s="1"/>
      <c r="GGW5" s="1"/>
      <c r="GGX5" s="1"/>
      <c r="GGY5" s="1"/>
      <c r="GGZ5" s="1"/>
      <c r="GHA5" s="1"/>
      <c r="GHB5" s="1"/>
      <c r="GHC5" s="1"/>
      <c r="GHD5" s="1"/>
      <c r="GHE5" s="1"/>
      <c r="GHF5" s="1"/>
      <c r="GHG5" s="1"/>
      <c r="GHH5" s="1"/>
      <c r="GHI5" s="1"/>
      <c r="GHJ5" s="1"/>
      <c r="GHK5" s="1"/>
      <c r="GHL5" s="1"/>
      <c r="GHM5" s="1"/>
      <c r="GHN5" s="1"/>
      <c r="GHO5" s="1"/>
      <c r="GHP5" s="1"/>
      <c r="GHQ5" s="1"/>
      <c r="GHR5" s="1"/>
      <c r="GHS5" s="1"/>
      <c r="GHT5" s="1"/>
      <c r="GHU5" s="1"/>
      <c r="GHV5" s="1"/>
      <c r="GHW5" s="1"/>
      <c r="GHX5" s="1"/>
      <c r="GHY5" s="1"/>
      <c r="GHZ5" s="1"/>
      <c r="GIA5" s="1"/>
      <c r="GIB5" s="1"/>
      <c r="GIC5" s="1"/>
      <c r="GID5" s="1"/>
      <c r="GIE5" s="1"/>
      <c r="GIF5" s="1"/>
      <c r="GIG5" s="1"/>
      <c r="GIH5" s="1"/>
      <c r="GII5" s="1"/>
      <c r="GIJ5" s="1"/>
      <c r="GIK5" s="1"/>
      <c r="GIL5" s="1"/>
      <c r="GIM5" s="1"/>
      <c r="GIN5" s="1"/>
      <c r="GIO5" s="1"/>
      <c r="GIP5" s="1"/>
      <c r="GIQ5" s="1"/>
      <c r="GIR5" s="1"/>
      <c r="GIS5" s="1"/>
      <c r="GIT5" s="1"/>
      <c r="GIU5" s="1"/>
      <c r="GIV5" s="1"/>
      <c r="GIW5" s="1"/>
      <c r="GIX5" s="1"/>
      <c r="GIY5" s="1"/>
      <c r="GIZ5" s="1"/>
      <c r="GJA5" s="1"/>
      <c r="GJB5" s="1"/>
      <c r="GJC5" s="1"/>
      <c r="GJD5" s="1"/>
      <c r="GJE5" s="1"/>
      <c r="GJF5" s="1"/>
      <c r="GJG5" s="1"/>
      <c r="GJH5" s="1"/>
      <c r="GJI5" s="1"/>
      <c r="GJJ5" s="1"/>
      <c r="GJK5" s="1"/>
      <c r="GJL5" s="1"/>
      <c r="GJM5" s="1"/>
      <c r="GJN5" s="1"/>
      <c r="GJO5" s="1"/>
      <c r="GJP5" s="1"/>
      <c r="GJQ5" s="1"/>
      <c r="GJR5" s="1"/>
      <c r="GJS5" s="1"/>
      <c r="GJT5" s="1"/>
      <c r="GJU5" s="1"/>
      <c r="GJV5" s="1"/>
      <c r="GJW5" s="1"/>
      <c r="GJX5" s="1"/>
      <c r="GJY5" s="1"/>
      <c r="GJZ5" s="1"/>
      <c r="GKA5" s="1"/>
      <c r="GKB5" s="1"/>
      <c r="GKC5" s="1"/>
      <c r="GKD5" s="1"/>
      <c r="GKE5" s="1"/>
      <c r="GKF5" s="1"/>
      <c r="GKG5" s="1"/>
      <c r="GKH5" s="1"/>
      <c r="GKI5" s="1"/>
      <c r="GKJ5" s="1"/>
      <c r="GKK5" s="1"/>
      <c r="GKL5" s="1"/>
      <c r="GKM5" s="1"/>
      <c r="GKN5" s="1"/>
      <c r="GKO5" s="1"/>
      <c r="GKP5" s="1"/>
      <c r="GKQ5" s="1"/>
      <c r="GKR5" s="1"/>
      <c r="GKS5" s="1"/>
      <c r="GKT5" s="1"/>
      <c r="GKU5" s="1"/>
      <c r="GKV5" s="1"/>
      <c r="GKW5" s="1"/>
      <c r="GKX5" s="1"/>
      <c r="GKY5" s="1"/>
      <c r="GKZ5" s="1"/>
      <c r="GLA5" s="1"/>
      <c r="GLB5" s="1"/>
      <c r="GLC5" s="1"/>
      <c r="GLD5" s="1"/>
      <c r="GLE5" s="1"/>
      <c r="GLF5" s="1"/>
      <c r="GLG5" s="1"/>
      <c r="GLH5" s="1"/>
      <c r="GLI5" s="1"/>
      <c r="GLJ5" s="1"/>
      <c r="GLK5" s="1"/>
      <c r="GLL5" s="1"/>
      <c r="GLM5" s="1"/>
      <c r="GLN5" s="1"/>
      <c r="GLO5" s="1"/>
      <c r="GLP5" s="1"/>
      <c r="GLQ5" s="1"/>
      <c r="GLR5" s="1"/>
      <c r="GLS5" s="1"/>
      <c r="GLT5" s="1"/>
      <c r="GLU5" s="1"/>
      <c r="GLV5" s="1"/>
      <c r="GLW5" s="1"/>
      <c r="GLX5" s="1"/>
      <c r="GLY5" s="1"/>
      <c r="GLZ5" s="1"/>
      <c r="GMA5" s="1"/>
      <c r="GMB5" s="1"/>
      <c r="GMC5" s="1"/>
      <c r="GMD5" s="1"/>
      <c r="GME5" s="1"/>
      <c r="GMF5" s="1"/>
      <c r="GMG5" s="1"/>
      <c r="GMH5" s="1"/>
      <c r="GMI5" s="1"/>
      <c r="GMJ5" s="1"/>
      <c r="GMK5" s="1"/>
      <c r="GML5" s="1"/>
      <c r="GMM5" s="1"/>
      <c r="GMN5" s="1"/>
      <c r="GMO5" s="1"/>
      <c r="GMP5" s="1"/>
      <c r="GMQ5" s="1"/>
      <c r="GMR5" s="1"/>
      <c r="GMS5" s="1"/>
      <c r="GMT5" s="1"/>
      <c r="GMU5" s="1"/>
      <c r="GMV5" s="1"/>
      <c r="GMW5" s="1"/>
      <c r="GMX5" s="1"/>
      <c r="GMY5" s="1"/>
      <c r="GMZ5" s="1"/>
      <c r="GNA5" s="1"/>
      <c r="GNB5" s="1"/>
      <c r="GNC5" s="1"/>
      <c r="GND5" s="1"/>
      <c r="GNE5" s="1"/>
      <c r="GNF5" s="1"/>
      <c r="GNG5" s="1"/>
      <c r="GNH5" s="1"/>
      <c r="GNI5" s="1"/>
      <c r="GNJ5" s="1"/>
      <c r="GNK5" s="1"/>
      <c r="GNL5" s="1"/>
      <c r="GNM5" s="1"/>
      <c r="GNN5" s="1"/>
      <c r="GNO5" s="1"/>
      <c r="GNP5" s="1"/>
      <c r="GNQ5" s="1"/>
      <c r="GNR5" s="1"/>
      <c r="GNS5" s="1"/>
      <c r="GNT5" s="1"/>
      <c r="GNU5" s="1"/>
      <c r="GNV5" s="1"/>
      <c r="GNW5" s="1"/>
      <c r="GNX5" s="1"/>
      <c r="GNY5" s="1"/>
      <c r="GNZ5" s="1"/>
      <c r="GOA5" s="1"/>
      <c r="GOB5" s="1"/>
      <c r="GOC5" s="1"/>
      <c r="GOD5" s="1"/>
      <c r="GOE5" s="1"/>
      <c r="GOF5" s="1"/>
      <c r="GOG5" s="1"/>
      <c r="GOH5" s="1"/>
      <c r="GOI5" s="1"/>
      <c r="GOJ5" s="1"/>
      <c r="GOK5" s="1"/>
      <c r="GOL5" s="1"/>
      <c r="GOM5" s="1"/>
      <c r="GON5" s="1"/>
      <c r="GOO5" s="1"/>
      <c r="GOP5" s="1"/>
      <c r="GOQ5" s="1"/>
      <c r="GOR5" s="1"/>
      <c r="GOS5" s="1"/>
      <c r="GOT5" s="1"/>
      <c r="GOU5" s="1"/>
      <c r="GOV5" s="1"/>
      <c r="GOW5" s="1"/>
      <c r="GOX5" s="1"/>
      <c r="GOY5" s="1"/>
      <c r="GOZ5" s="1"/>
      <c r="GPA5" s="1"/>
      <c r="GPB5" s="1"/>
      <c r="GPC5" s="1"/>
      <c r="GPD5" s="1"/>
      <c r="GPE5" s="1"/>
      <c r="GPF5" s="1"/>
      <c r="GPG5" s="1"/>
      <c r="GPH5" s="1"/>
      <c r="GPI5" s="1"/>
      <c r="GPJ5" s="1"/>
      <c r="GPK5" s="1"/>
      <c r="GPL5" s="1"/>
      <c r="GPM5" s="1"/>
      <c r="GPN5" s="1"/>
      <c r="GPO5" s="1"/>
      <c r="GPP5" s="1"/>
      <c r="GPQ5" s="1"/>
      <c r="GPR5" s="1"/>
      <c r="GPS5" s="1"/>
      <c r="GPT5" s="1"/>
      <c r="GPU5" s="1"/>
      <c r="GPV5" s="1"/>
      <c r="GPW5" s="1"/>
      <c r="GPX5" s="1"/>
      <c r="GPY5" s="1"/>
      <c r="GPZ5" s="1"/>
      <c r="GQA5" s="1"/>
      <c r="GQB5" s="1"/>
      <c r="GQC5" s="1"/>
      <c r="GQD5" s="1"/>
      <c r="GQE5" s="1"/>
      <c r="GQF5" s="1"/>
      <c r="GQG5" s="1"/>
      <c r="GQH5" s="1"/>
      <c r="GQI5" s="1"/>
      <c r="GQJ5" s="1"/>
      <c r="GQK5" s="1"/>
      <c r="GQL5" s="1"/>
      <c r="GQM5" s="1"/>
      <c r="GQN5" s="1"/>
      <c r="GQO5" s="1"/>
      <c r="GQP5" s="1"/>
      <c r="GQQ5" s="1"/>
      <c r="GQR5" s="1"/>
      <c r="GQS5" s="1"/>
      <c r="GQT5" s="1"/>
      <c r="GQU5" s="1"/>
      <c r="GQV5" s="1"/>
      <c r="GQW5" s="1"/>
      <c r="GQX5" s="1"/>
      <c r="GQY5" s="1"/>
      <c r="GQZ5" s="1"/>
      <c r="GRA5" s="1"/>
      <c r="GRB5" s="1"/>
      <c r="GRC5" s="1"/>
      <c r="GRD5" s="1"/>
      <c r="GRE5" s="1"/>
      <c r="GRF5" s="1"/>
      <c r="GRG5" s="1"/>
      <c r="GRH5" s="1"/>
      <c r="GRI5" s="1"/>
      <c r="GRJ5" s="1"/>
      <c r="GRK5" s="1"/>
      <c r="GRL5" s="1"/>
      <c r="GRM5" s="1"/>
      <c r="GRN5" s="1"/>
      <c r="GRO5" s="1"/>
      <c r="GRP5" s="1"/>
      <c r="GRQ5" s="1"/>
      <c r="GRR5" s="1"/>
      <c r="GRS5" s="1"/>
      <c r="GRT5" s="1"/>
      <c r="GRU5" s="1"/>
      <c r="GRV5" s="1"/>
      <c r="GRW5" s="1"/>
      <c r="GRX5" s="1"/>
      <c r="GRY5" s="1"/>
      <c r="GRZ5" s="1"/>
      <c r="GSA5" s="1"/>
      <c r="GSB5" s="1"/>
      <c r="GSC5" s="1"/>
      <c r="GSD5" s="1"/>
      <c r="GSE5" s="1"/>
      <c r="GSF5" s="1"/>
      <c r="GSG5" s="1"/>
      <c r="GSH5" s="1"/>
      <c r="GSI5" s="1"/>
      <c r="GSJ5" s="1"/>
      <c r="GSK5" s="1"/>
      <c r="GSL5" s="1"/>
      <c r="GSM5" s="1"/>
      <c r="GSN5" s="1"/>
      <c r="GSO5" s="1"/>
      <c r="GSP5" s="1"/>
      <c r="GSQ5" s="1"/>
      <c r="GSR5" s="1"/>
      <c r="GSS5" s="1"/>
      <c r="GST5" s="1"/>
      <c r="GSU5" s="1"/>
      <c r="GSV5" s="1"/>
      <c r="GSW5" s="1"/>
      <c r="GSX5" s="1"/>
      <c r="GSY5" s="1"/>
      <c r="GSZ5" s="1"/>
      <c r="GTA5" s="1"/>
      <c r="GTB5" s="1"/>
      <c r="GTC5" s="1"/>
      <c r="GTD5" s="1"/>
      <c r="GTE5" s="1"/>
      <c r="GTF5" s="1"/>
      <c r="GTG5" s="1"/>
      <c r="GTH5" s="1"/>
      <c r="GTI5" s="1"/>
      <c r="GTJ5" s="1"/>
      <c r="GTK5" s="1"/>
      <c r="GTL5" s="1"/>
      <c r="GTM5" s="1"/>
      <c r="GTN5" s="1"/>
      <c r="GTO5" s="1"/>
      <c r="GTP5" s="1"/>
      <c r="GTQ5" s="1"/>
      <c r="GTR5" s="1"/>
      <c r="GTS5" s="1"/>
      <c r="GTT5" s="1"/>
      <c r="GTU5" s="1"/>
      <c r="GTV5" s="1"/>
      <c r="GTW5" s="1"/>
      <c r="GTX5" s="1"/>
      <c r="GTY5" s="1"/>
      <c r="GTZ5" s="1"/>
      <c r="GUA5" s="1"/>
      <c r="GUB5" s="1"/>
      <c r="GUC5" s="1"/>
      <c r="GUD5" s="1"/>
      <c r="GUE5" s="1"/>
      <c r="GUF5" s="1"/>
      <c r="GUG5" s="1"/>
      <c r="GUH5" s="1"/>
      <c r="GUI5" s="1"/>
      <c r="GUJ5" s="1"/>
      <c r="GUK5" s="1"/>
      <c r="GUL5" s="1"/>
      <c r="GUM5" s="1"/>
      <c r="GUN5" s="1"/>
      <c r="GUO5" s="1"/>
      <c r="GUP5" s="1"/>
      <c r="GUQ5" s="1"/>
      <c r="GUR5" s="1"/>
      <c r="GUS5" s="1"/>
      <c r="GUT5" s="1"/>
      <c r="GUU5" s="1"/>
      <c r="GUV5" s="1"/>
      <c r="GUW5" s="1"/>
      <c r="GUX5" s="1"/>
      <c r="GUY5" s="1"/>
      <c r="GUZ5" s="1"/>
      <c r="GVA5" s="1"/>
      <c r="GVB5" s="1"/>
      <c r="GVC5" s="1"/>
      <c r="GVD5" s="1"/>
      <c r="GVE5" s="1"/>
      <c r="GVF5" s="1"/>
      <c r="GVG5" s="1"/>
      <c r="GVH5" s="1"/>
      <c r="GVI5" s="1"/>
      <c r="GVJ5" s="1"/>
      <c r="GVK5" s="1"/>
      <c r="GVL5" s="1"/>
      <c r="GVM5" s="1"/>
      <c r="GVN5" s="1"/>
      <c r="GVO5" s="1"/>
      <c r="GVP5" s="1"/>
      <c r="GVQ5" s="1"/>
      <c r="GVR5" s="1"/>
      <c r="GVS5" s="1"/>
      <c r="GVT5" s="1"/>
      <c r="GVU5" s="1"/>
      <c r="GVV5" s="1"/>
      <c r="GVW5" s="1"/>
      <c r="GVX5" s="1"/>
      <c r="GVY5" s="1"/>
      <c r="GVZ5" s="1"/>
      <c r="GWA5" s="1"/>
      <c r="GWB5" s="1"/>
      <c r="GWC5" s="1"/>
      <c r="GWD5" s="1"/>
      <c r="GWE5" s="1"/>
      <c r="GWF5" s="1"/>
      <c r="GWG5" s="1"/>
      <c r="GWH5" s="1"/>
      <c r="GWI5" s="1"/>
      <c r="GWJ5" s="1"/>
      <c r="GWK5" s="1"/>
      <c r="GWL5" s="1"/>
      <c r="GWM5" s="1"/>
      <c r="GWN5" s="1"/>
      <c r="GWO5" s="1"/>
      <c r="GWP5" s="1"/>
      <c r="GWQ5" s="1"/>
      <c r="GWR5" s="1"/>
      <c r="GWS5" s="1"/>
      <c r="GWT5" s="1"/>
      <c r="GWU5" s="1"/>
      <c r="GWV5" s="1"/>
      <c r="GWW5" s="1"/>
      <c r="GWX5" s="1"/>
      <c r="GWY5" s="1"/>
      <c r="GWZ5" s="1"/>
      <c r="GXA5" s="1"/>
      <c r="GXB5" s="1"/>
      <c r="GXC5" s="1"/>
      <c r="GXD5" s="1"/>
      <c r="GXE5" s="1"/>
      <c r="GXF5" s="1"/>
      <c r="GXG5" s="1"/>
      <c r="GXH5" s="1"/>
      <c r="GXI5" s="1"/>
      <c r="GXJ5" s="1"/>
      <c r="GXK5" s="1"/>
      <c r="GXL5" s="1"/>
      <c r="GXM5" s="1"/>
      <c r="GXN5" s="1"/>
      <c r="GXO5" s="1"/>
      <c r="GXP5" s="1"/>
      <c r="GXQ5" s="1"/>
      <c r="GXR5" s="1"/>
      <c r="GXS5" s="1"/>
      <c r="GXT5" s="1"/>
      <c r="GXU5" s="1"/>
      <c r="GXV5" s="1"/>
      <c r="GXW5" s="1"/>
      <c r="GXX5" s="1"/>
      <c r="GXY5" s="1"/>
      <c r="GXZ5" s="1"/>
      <c r="GYA5" s="1"/>
      <c r="GYB5" s="1"/>
      <c r="GYC5" s="1"/>
      <c r="GYD5" s="1"/>
      <c r="GYE5" s="1"/>
      <c r="GYF5" s="1"/>
      <c r="GYG5" s="1"/>
      <c r="GYH5" s="1"/>
      <c r="GYI5" s="1"/>
      <c r="GYJ5" s="1"/>
      <c r="GYK5" s="1"/>
      <c r="GYL5" s="1"/>
      <c r="GYM5" s="1"/>
      <c r="GYN5" s="1"/>
      <c r="GYO5" s="1"/>
      <c r="GYP5" s="1"/>
      <c r="GYQ5" s="1"/>
      <c r="GYR5" s="1"/>
      <c r="GYS5" s="1"/>
      <c r="GYT5" s="1"/>
      <c r="GYU5" s="1"/>
      <c r="GYV5" s="1"/>
      <c r="GYW5" s="1"/>
      <c r="GYX5" s="1"/>
      <c r="GYY5" s="1"/>
      <c r="GYZ5" s="1"/>
      <c r="GZA5" s="1"/>
      <c r="GZB5" s="1"/>
      <c r="GZC5" s="1"/>
      <c r="GZD5" s="1"/>
      <c r="GZE5" s="1"/>
      <c r="GZF5" s="1"/>
      <c r="GZG5" s="1"/>
      <c r="GZH5" s="1"/>
      <c r="GZI5" s="1"/>
      <c r="GZJ5" s="1"/>
      <c r="GZK5" s="1"/>
      <c r="GZL5" s="1"/>
      <c r="GZM5" s="1"/>
      <c r="GZN5" s="1"/>
      <c r="GZO5" s="1"/>
      <c r="GZP5" s="1"/>
      <c r="GZQ5" s="1"/>
      <c r="GZR5" s="1"/>
      <c r="GZS5" s="1"/>
      <c r="GZT5" s="1"/>
      <c r="GZU5" s="1"/>
      <c r="GZV5" s="1"/>
      <c r="GZW5" s="1"/>
      <c r="GZX5" s="1"/>
      <c r="GZY5" s="1"/>
      <c r="GZZ5" s="1"/>
      <c r="HAA5" s="1"/>
      <c r="HAB5" s="1"/>
      <c r="HAC5" s="1"/>
      <c r="HAD5" s="1"/>
      <c r="HAE5" s="1"/>
      <c r="HAF5" s="1"/>
      <c r="HAG5" s="1"/>
      <c r="HAH5" s="1"/>
      <c r="HAI5" s="1"/>
      <c r="HAJ5" s="1"/>
      <c r="HAK5" s="1"/>
      <c r="HAL5" s="1"/>
      <c r="HAM5" s="1"/>
      <c r="HAN5" s="1"/>
      <c r="HAO5" s="1"/>
      <c r="HAP5" s="1"/>
      <c r="HAQ5" s="1"/>
      <c r="HAR5" s="1"/>
      <c r="HAS5" s="1"/>
      <c r="HAT5" s="1"/>
      <c r="HAU5" s="1"/>
      <c r="HAV5" s="1"/>
      <c r="HAW5" s="1"/>
      <c r="HAX5" s="1"/>
      <c r="HAY5" s="1"/>
      <c r="HAZ5" s="1"/>
      <c r="HBA5" s="1"/>
      <c r="HBB5" s="1"/>
      <c r="HBC5" s="1"/>
      <c r="HBD5" s="1"/>
      <c r="HBE5" s="1"/>
      <c r="HBF5" s="1"/>
      <c r="HBG5" s="1"/>
      <c r="HBH5" s="1"/>
      <c r="HBI5" s="1"/>
      <c r="HBJ5" s="1"/>
      <c r="HBK5" s="1"/>
      <c r="HBL5" s="1"/>
      <c r="HBM5" s="1"/>
      <c r="HBN5" s="1"/>
      <c r="HBO5" s="1"/>
      <c r="HBP5" s="1"/>
      <c r="HBQ5" s="1"/>
      <c r="HBR5" s="1"/>
      <c r="HBS5" s="1"/>
      <c r="HBT5" s="1"/>
      <c r="HBU5" s="1"/>
      <c r="HBV5" s="1"/>
      <c r="HBW5" s="1"/>
      <c r="HBX5" s="1"/>
      <c r="HBY5" s="1"/>
      <c r="HBZ5" s="1"/>
      <c r="HCA5" s="1"/>
      <c r="HCB5" s="1"/>
      <c r="HCC5" s="1"/>
      <c r="HCD5" s="1"/>
      <c r="HCE5" s="1"/>
      <c r="HCF5" s="1"/>
      <c r="HCG5" s="1"/>
      <c r="HCH5" s="1"/>
      <c r="HCI5" s="1"/>
      <c r="HCJ5" s="1"/>
      <c r="HCK5" s="1"/>
      <c r="HCL5" s="1"/>
      <c r="HCM5" s="1"/>
      <c r="HCN5" s="1"/>
      <c r="HCO5" s="1"/>
      <c r="HCP5" s="1"/>
      <c r="HCQ5" s="1"/>
      <c r="HCR5" s="1"/>
      <c r="HCS5" s="1"/>
      <c r="HCT5" s="1"/>
      <c r="HCU5" s="1"/>
      <c r="HCV5" s="1"/>
      <c r="HCW5" s="1"/>
      <c r="HCX5" s="1"/>
      <c r="HCY5" s="1"/>
      <c r="HCZ5" s="1"/>
      <c r="HDA5" s="1"/>
      <c r="HDB5" s="1"/>
      <c r="HDC5" s="1"/>
      <c r="HDD5" s="1"/>
      <c r="HDE5" s="1"/>
      <c r="HDF5" s="1"/>
      <c r="HDG5" s="1"/>
      <c r="HDH5" s="1"/>
      <c r="HDI5" s="1"/>
      <c r="HDJ5" s="1"/>
      <c r="HDK5" s="1"/>
      <c r="HDL5" s="1"/>
      <c r="HDM5" s="1"/>
      <c r="HDN5" s="1"/>
      <c r="HDO5" s="1"/>
      <c r="HDP5" s="1"/>
      <c r="HDQ5" s="1"/>
      <c r="HDR5" s="1"/>
      <c r="HDS5" s="1"/>
      <c r="HDT5" s="1"/>
      <c r="HDU5" s="1"/>
      <c r="HDV5" s="1"/>
      <c r="HDW5" s="1"/>
      <c r="HDX5" s="1"/>
      <c r="HDY5" s="1"/>
      <c r="HDZ5" s="1"/>
      <c r="HEA5" s="1"/>
      <c r="HEB5" s="1"/>
      <c r="HEC5" s="1"/>
      <c r="HED5" s="1"/>
      <c r="HEE5" s="1"/>
      <c r="HEF5" s="1"/>
      <c r="HEG5" s="1"/>
      <c r="HEH5" s="1"/>
      <c r="HEI5" s="1"/>
      <c r="HEJ5" s="1"/>
      <c r="HEK5" s="1"/>
      <c r="HEL5" s="1"/>
      <c r="HEM5" s="1"/>
      <c r="HEN5" s="1"/>
      <c r="HEO5" s="1"/>
      <c r="HEP5" s="1"/>
      <c r="HEQ5" s="1"/>
      <c r="HER5" s="1"/>
      <c r="HES5" s="1"/>
      <c r="HET5" s="1"/>
      <c r="HEU5" s="1"/>
      <c r="HEV5" s="1"/>
      <c r="HEW5" s="1"/>
      <c r="HEX5" s="1"/>
      <c r="HEY5" s="1"/>
      <c r="HEZ5" s="1"/>
      <c r="HFA5" s="1"/>
      <c r="HFB5" s="1"/>
      <c r="HFC5" s="1"/>
      <c r="HFD5" s="1"/>
      <c r="HFE5" s="1"/>
      <c r="HFF5" s="1"/>
      <c r="HFG5" s="1"/>
      <c r="HFH5" s="1"/>
      <c r="HFI5" s="1"/>
      <c r="HFJ5" s="1"/>
      <c r="HFK5" s="1"/>
      <c r="HFL5" s="1"/>
      <c r="HFM5" s="1"/>
      <c r="HFN5" s="1"/>
      <c r="HFO5" s="1"/>
      <c r="HFP5" s="1"/>
      <c r="HFQ5" s="1"/>
      <c r="HFR5" s="1"/>
      <c r="HFS5" s="1"/>
      <c r="HFT5" s="1"/>
      <c r="HFU5" s="1"/>
      <c r="HFV5" s="1"/>
      <c r="HFW5" s="1"/>
      <c r="HFX5" s="1"/>
      <c r="HFY5" s="1"/>
      <c r="HFZ5" s="1"/>
      <c r="HGA5" s="1"/>
      <c r="HGB5" s="1"/>
      <c r="HGC5" s="1"/>
      <c r="HGD5" s="1"/>
      <c r="HGE5" s="1"/>
      <c r="HGF5" s="1"/>
      <c r="HGG5" s="1"/>
      <c r="HGH5" s="1"/>
      <c r="HGI5" s="1"/>
      <c r="HGJ5" s="1"/>
      <c r="HGK5" s="1"/>
      <c r="HGL5" s="1"/>
      <c r="HGM5" s="1"/>
      <c r="HGN5" s="1"/>
      <c r="HGO5" s="1"/>
      <c r="HGP5" s="1"/>
      <c r="HGQ5" s="1"/>
      <c r="HGR5" s="1"/>
      <c r="HGS5" s="1"/>
      <c r="HGT5" s="1"/>
      <c r="HGU5" s="1"/>
      <c r="HGV5" s="1"/>
      <c r="HGW5" s="1"/>
      <c r="HGX5" s="1"/>
      <c r="HGY5" s="1"/>
      <c r="HGZ5" s="1"/>
      <c r="HHA5" s="1"/>
      <c r="HHB5" s="1"/>
      <c r="HHC5" s="1"/>
      <c r="HHD5" s="1"/>
      <c r="HHE5" s="1"/>
      <c r="HHF5" s="1"/>
      <c r="HHG5" s="1"/>
      <c r="HHH5" s="1"/>
      <c r="HHI5" s="1"/>
      <c r="HHJ5" s="1"/>
      <c r="HHK5" s="1"/>
      <c r="HHL5" s="1"/>
      <c r="HHM5" s="1"/>
      <c r="HHN5" s="1"/>
      <c r="HHO5" s="1"/>
      <c r="HHP5" s="1"/>
      <c r="HHQ5" s="1"/>
      <c r="HHR5" s="1"/>
      <c r="HHS5" s="1"/>
      <c r="HHT5" s="1"/>
      <c r="HHU5" s="1"/>
      <c r="HHV5" s="1"/>
      <c r="HHW5" s="1"/>
      <c r="HHX5" s="1"/>
      <c r="HHY5" s="1"/>
      <c r="HHZ5" s="1"/>
      <c r="HIA5" s="1"/>
      <c r="HIB5" s="1"/>
      <c r="HIC5" s="1"/>
      <c r="HID5" s="1"/>
      <c r="HIE5" s="1"/>
      <c r="HIF5" s="1"/>
      <c r="HIG5" s="1"/>
      <c r="HIH5" s="1"/>
      <c r="HII5" s="1"/>
      <c r="HIJ5" s="1"/>
      <c r="HIK5" s="1"/>
      <c r="HIL5" s="1"/>
      <c r="HIM5" s="1"/>
      <c r="HIN5" s="1"/>
      <c r="HIO5" s="1"/>
      <c r="HIP5" s="1"/>
      <c r="HIQ5" s="1"/>
      <c r="HIR5" s="1"/>
      <c r="HIS5" s="1"/>
      <c r="HIT5" s="1"/>
      <c r="HIU5" s="1"/>
      <c r="HIV5" s="1"/>
      <c r="HIW5" s="1"/>
      <c r="HIX5" s="1"/>
      <c r="HIY5" s="1"/>
      <c r="HIZ5" s="1"/>
      <c r="HJA5" s="1"/>
      <c r="HJB5" s="1"/>
      <c r="HJC5" s="1"/>
      <c r="HJD5" s="1"/>
      <c r="HJE5" s="1"/>
      <c r="HJF5" s="1"/>
      <c r="HJG5" s="1"/>
      <c r="HJH5" s="1"/>
      <c r="HJI5" s="1"/>
      <c r="HJJ5" s="1"/>
      <c r="HJK5" s="1"/>
      <c r="HJL5" s="1"/>
      <c r="HJM5" s="1"/>
      <c r="HJN5" s="1"/>
      <c r="HJO5" s="1"/>
      <c r="HJP5" s="1"/>
      <c r="HJQ5" s="1"/>
      <c r="HJR5" s="1"/>
      <c r="HJS5" s="1"/>
      <c r="HJT5" s="1"/>
      <c r="HJU5" s="1"/>
      <c r="HJV5" s="1"/>
      <c r="HJW5" s="1"/>
      <c r="HJX5" s="1"/>
      <c r="HJY5" s="1"/>
      <c r="HJZ5" s="1"/>
      <c r="HKA5" s="1"/>
      <c r="HKB5" s="1"/>
      <c r="HKC5" s="1"/>
      <c r="HKD5" s="1"/>
      <c r="HKE5" s="1"/>
      <c r="HKF5" s="1"/>
      <c r="HKG5" s="1"/>
      <c r="HKH5" s="1"/>
      <c r="HKI5" s="1"/>
      <c r="HKJ5" s="1"/>
      <c r="HKK5" s="1"/>
      <c r="HKL5" s="1"/>
      <c r="HKM5" s="1"/>
      <c r="HKN5" s="1"/>
      <c r="HKO5" s="1"/>
      <c r="HKP5" s="1"/>
      <c r="HKQ5" s="1"/>
      <c r="HKR5" s="1"/>
      <c r="HKS5" s="1"/>
      <c r="HKT5" s="1"/>
      <c r="HKU5" s="1"/>
      <c r="HKV5" s="1"/>
      <c r="HKW5" s="1"/>
      <c r="HKX5" s="1"/>
      <c r="HKY5" s="1"/>
      <c r="HKZ5" s="1"/>
      <c r="HLA5" s="1"/>
      <c r="HLB5" s="1"/>
      <c r="HLC5" s="1"/>
      <c r="HLD5" s="1"/>
      <c r="HLE5" s="1"/>
      <c r="HLF5" s="1"/>
      <c r="HLG5" s="1"/>
      <c r="HLH5" s="1"/>
      <c r="HLI5" s="1"/>
      <c r="HLJ5" s="1"/>
      <c r="HLK5" s="1"/>
      <c r="HLL5" s="1"/>
      <c r="HLM5" s="1"/>
      <c r="HLN5" s="1"/>
      <c r="HLO5" s="1"/>
      <c r="HLP5" s="1"/>
      <c r="HLQ5" s="1"/>
      <c r="HLR5" s="1"/>
      <c r="HLS5" s="1"/>
      <c r="HLT5" s="1"/>
      <c r="HLU5" s="1"/>
      <c r="HLV5" s="1"/>
      <c r="HLW5" s="1"/>
      <c r="HLX5" s="1"/>
      <c r="HLY5" s="1"/>
      <c r="HLZ5" s="1"/>
      <c r="HMA5" s="1"/>
      <c r="HMB5" s="1"/>
      <c r="HMC5" s="1"/>
      <c r="HMD5" s="1"/>
      <c r="HME5" s="1"/>
      <c r="HMF5" s="1"/>
      <c r="HMG5" s="1"/>
      <c r="HMH5" s="1"/>
      <c r="HMI5" s="1"/>
      <c r="HMJ5" s="1"/>
      <c r="HMK5" s="1"/>
      <c r="HML5" s="1"/>
      <c r="HMM5" s="1"/>
      <c r="HMN5" s="1"/>
      <c r="HMO5" s="1"/>
      <c r="HMP5" s="1"/>
      <c r="HMQ5" s="1"/>
      <c r="HMR5" s="1"/>
      <c r="HMS5" s="1"/>
      <c r="HMT5" s="1"/>
      <c r="HMU5" s="1"/>
      <c r="HMV5" s="1"/>
      <c r="HMW5" s="1"/>
      <c r="HMX5" s="1"/>
      <c r="HMY5" s="1"/>
      <c r="HMZ5" s="1"/>
      <c r="HNA5" s="1"/>
      <c r="HNB5" s="1"/>
      <c r="HNC5" s="1"/>
      <c r="HND5" s="1"/>
      <c r="HNE5" s="1"/>
      <c r="HNF5" s="1"/>
      <c r="HNG5" s="1"/>
      <c r="HNH5" s="1"/>
      <c r="HNI5" s="1"/>
      <c r="HNJ5" s="1"/>
      <c r="HNK5" s="1"/>
      <c r="HNL5" s="1"/>
      <c r="HNM5" s="1"/>
      <c r="HNN5" s="1"/>
      <c r="HNO5" s="1"/>
      <c r="HNP5" s="1"/>
      <c r="HNQ5" s="1"/>
      <c r="HNR5" s="1"/>
      <c r="HNS5" s="1"/>
      <c r="HNT5" s="1"/>
      <c r="HNU5" s="1"/>
      <c r="HNV5" s="1"/>
      <c r="HNW5" s="1"/>
      <c r="HNX5" s="1"/>
      <c r="HNY5" s="1"/>
      <c r="HNZ5" s="1"/>
      <c r="HOA5" s="1"/>
      <c r="HOB5" s="1"/>
      <c r="HOC5" s="1"/>
      <c r="HOD5" s="1"/>
      <c r="HOE5" s="1"/>
      <c r="HOF5" s="1"/>
      <c r="HOG5" s="1"/>
      <c r="HOH5" s="1"/>
      <c r="HOI5" s="1"/>
      <c r="HOJ5" s="1"/>
      <c r="HOK5" s="1"/>
      <c r="HOL5" s="1"/>
      <c r="HOM5" s="1"/>
      <c r="HON5" s="1"/>
      <c r="HOO5" s="1"/>
      <c r="HOP5" s="1"/>
      <c r="HOQ5" s="1"/>
      <c r="HOR5" s="1"/>
      <c r="HOS5" s="1"/>
      <c r="HOT5" s="1"/>
      <c r="HOU5" s="1"/>
      <c r="HOV5" s="1"/>
      <c r="HOW5" s="1"/>
      <c r="HOX5" s="1"/>
      <c r="HOY5" s="1"/>
      <c r="HOZ5" s="1"/>
      <c r="HPA5" s="1"/>
      <c r="HPB5" s="1"/>
      <c r="HPC5" s="1"/>
      <c r="HPD5" s="1"/>
      <c r="HPE5" s="1"/>
      <c r="HPF5" s="1"/>
      <c r="HPG5" s="1"/>
      <c r="HPH5" s="1"/>
      <c r="HPI5" s="1"/>
      <c r="HPJ5" s="1"/>
      <c r="HPK5" s="1"/>
      <c r="HPL5" s="1"/>
      <c r="HPM5" s="1"/>
      <c r="HPN5" s="1"/>
      <c r="HPO5" s="1"/>
      <c r="HPP5" s="1"/>
      <c r="HPQ5" s="1"/>
      <c r="HPR5" s="1"/>
      <c r="HPS5" s="1"/>
      <c r="HPT5" s="1"/>
      <c r="HPU5" s="1"/>
      <c r="HPV5" s="1"/>
      <c r="HPW5" s="1"/>
      <c r="HPX5" s="1"/>
      <c r="HPY5" s="1"/>
      <c r="HPZ5" s="1"/>
      <c r="HQA5" s="1"/>
      <c r="HQB5" s="1"/>
      <c r="HQC5" s="1"/>
      <c r="HQD5" s="1"/>
      <c r="HQE5" s="1"/>
      <c r="HQF5" s="1"/>
      <c r="HQG5" s="1"/>
      <c r="HQH5" s="1"/>
      <c r="HQI5" s="1"/>
      <c r="HQJ5" s="1"/>
      <c r="HQK5" s="1"/>
      <c r="HQL5" s="1"/>
      <c r="HQM5" s="1"/>
      <c r="HQN5" s="1"/>
      <c r="HQO5" s="1"/>
      <c r="HQP5" s="1"/>
      <c r="HQQ5" s="1"/>
      <c r="HQR5" s="1"/>
      <c r="HQS5" s="1"/>
      <c r="HQT5" s="1"/>
      <c r="HQU5" s="1"/>
      <c r="HQV5" s="1"/>
      <c r="HQW5" s="1"/>
      <c r="HQX5" s="1"/>
      <c r="HQY5" s="1"/>
      <c r="HQZ5" s="1"/>
      <c r="HRA5" s="1"/>
      <c r="HRB5" s="1"/>
      <c r="HRC5" s="1"/>
      <c r="HRD5" s="1"/>
      <c r="HRE5" s="1"/>
      <c r="HRF5" s="1"/>
      <c r="HRG5" s="1"/>
      <c r="HRH5" s="1"/>
      <c r="HRI5" s="1"/>
      <c r="HRJ5" s="1"/>
      <c r="HRK5" s="1"/>
      <c r="HRL5" s="1"/>
      <c r="HRM5" s="1"/>
      <c r="HRN5" s="1"/>
      <c r="HRO5" s="1"/>
      <c r="HRP5" s="1"/>
      <c r="HRQ5" s="1"/>
      <c r="HRR5" s="1"/>
      <c r="HRS5" s="1"/>
      <c r="HRT5" s="1"/>
      <c r="HRU5" s="1"/>
      <c r="HRV5" s="1"/>
      <c r="HRW5" s="1"/>
      <c r="HRX5" s="1"/>
      <c r="HRY5" s="1"/>
      <c r="HRZ5" s="1"/>
      <c r="HSA5" s="1"/>
      <c r="HSB5" s="1"/>
      <c r="HSC5" s="1"/>
      <c r="HSD5" s="1"/>
      <c r="HSE5" s="1"/>
      <c r="HSF5" s="1"/>
      <c r="HSG5" s="1"/>
      <c r="HSH5" s="1"/>
      <c r="HSI5" s="1"/>
      <c r="HSJ5" s="1"/>
      <c r="HSK5" s="1"/>
      <c r="HSL5" s="1"/>
      <c r="HSM5" s="1"/>
      <c r="HSN5" s="1"/>
      <c r="HSO5" s="1"/>
      <c r="HSP5" s="1"/>
      <c r="HSQ5" s="1"/>
      <c r="HSR5" s="1"/>
      <c r="HSS5" s="1"/>
      <c r="HST5" s="1"/>
      <c r="HSU5" s="1"/>
      <c r="HSV5" s="1"/>
      <c r="HSW5" s="1"/>
      <c r="HSX5" s="1"/>
      <c r="HSY5" s="1"/>
      <c r="HSZ5" s="1"/>
      <c r="HTA5" s="1"/>
      <c r="HTB5" s="1"/>
      <c r="HTC5" s="1"/>
      <c r="HTD5" s="1"/>
      <c r="HTE5" s="1"/>
      <c r="HTF5" s="1"/>
      <c r="HTG5" s="1"/>
      <c r="HTH5" s="1"/>
      <c r="HTI5" s="1"/>
      <c r="HTJ5" s="1"/>
      <c r="HTK5" s="1"/>
      <c r="HTL5" s="1"/>
      <c r="HTM5" s="1"/>
      <c r="HTN5" s="1"/>
      <c r="HTO5" s="1"/>
      <c r="HTP5" s="1"/>
      <c r="HTQ5" s="1"/>
      <c r="HTR5" s="1"/>
      <c r="HTS5" s="1"/>
      <c r="HTT5" s="1"/>
      <c r="HTU5" s="1"/>
      <c r="HTV5" s="1"/>
      <c r="HTW5" s="1"/>
      <c r="HTX5" s="1"/>
      <c r="HTY5" s="1"/>
      <c r="HTZ5" s="1"/>
      <c r="HUA5" s="1"/>
      <c r="HUB5" s="1"/>
      <c r="HUC5" s="1"/>
      <c r="HUD5" s="1"/>
      <c r="HUE5" s="1"/>
      <c r="HUF5" s="1"/>
      <c r="HUG5" s="1"/>
      <c r="HUH5" s="1"/>
      <c r="HUI5" s="1"/>
      <c r="HUJ5" s="1"/>
      <c r="HUK5" s="1"/>
      <c r="HUL5" s="1"/>
      <c r="HUM5" s="1"/>
      <c r="HUN5" s="1"/>
      <c r="HUO5" s="1"/>
      <c r="HUP5" s="1"/>
      <c r="HUQ5" s="1"/>
      <c r="HUR5" s="1"/>
      <c r="HUS5" s="1"/>
      <c r="HUT5" s="1"/>
      <c r="HUU5" s="1"/>
      <c r="HUV5" s="1"/>
      <c r="HUW5" s="1"/>
      <c r="HUX5" s="1"/>
      <c r="HUY5" s="1"/>
      <c r="HUZ5" s="1"/>
      <c r="HVA5" s="1"/>
      <c r="HVB5" s="1"/>
      <c r="HVC5" s="1"/>
      <c r="HVD5" s="1"/>
      <c r="HVE5" s="1"/>
      <c r="HVF5" s="1"/>
      <c r="HVG5" s="1"/>
      <c r="HVH5" s="1"/>
      <c r="HVI5" s="1"/>
      <c r="HVJ5" s="1"/>
      <c r="HVK5" s="1"/>
      <c r="HVL5" s="1"/>
      <c r="HVM5" s="1"/>
      <c r="HVN5" s="1"/>
      <c r="HVO5" s="1"/>
      <c r="HVP5" s="1"/>
      <c r="HVQ5" s="1"/>
      <c r="HVR5" s="1"/>
      <c r="HVS5" s="1"/>
      <c r="HVT5" s="1"/>
      <c r="HVU5" s="1"/>
      <c r="HVV5" s="1"/>
      <c r="HVW5" s="1"/>
      <c r="HVX5" s="1"/>
      <c r="HVY5" s="1"/>
      <c r="HVZ5" s="1"/>
      <c r="HWA5" s="1"/>
      <c r="HWB5" s="1"/>
      <c r="HWC5" s="1"/>
      <c r="HWD5" s="1"/>
      <c r="HWE5" s="1"/>
      <c r="HWF5" s="1"/>
      <c r="HWG5" s="1"/>
      <c r="HWH5" s="1"/>
      <c r="HWI5" s="1"/>
      <c r="HWJ5" s="1"/>
      <c r="HWK5" s="1"/>
      <c r="HWL5" s="1"/>
      <c r="HWM5" s="1"/>
      <c r="HWN5" s="1"/>
      <c r="HWO5" s="1"/>
      <c r="HWP5" s="1"/>
      <c r="HWQ5" s="1"/>
      <c r="HWR5" s="1"/>
      <c r="HWS5" s="1"/>
      <c r="HWT5" s="1"/>
      <c r="HWU5" s="1"/>
      <c r="HWV5" s="1"/>
      <c r="HWW5" s="1"/>
      <c r="HWX5" s="1"/>
      <c r="HWY5" s="1"/>
      <c r="HWZ5" s="1"/>
      <c r="HXA5" s="1"/>
      <c r="HXB5" s="1"/>
      <c r="HXC5" s="1"/>
      <c r="HXD5" s="1"/>
      <c r="HXE5" s="1"/>
      <c r="HXF5" s="1"/>
      <c r="HXG5" s="1"/>
      <c r="HXH5" s="1"/>
      <c r="HXI5" s="1"/>
      <c r="HXJ5" s="1"/>
      <c r="HXK5" s="1"/>
      <c r="HXL5" s="1"/>
      <c r="HXM5" s="1"/>
      <c r="HXN5" s="1"/>
      <c r="HXO5" s="1"/>
      <c r="HXP5" s="1"/>
      <c r="HXQ5" s="1"/>
      <c r="HXR5" s="1"/>
      <c r="HXS5" s="1"/>
      <c r="HXT5" s="1"/>
      <c r="HXU5" s="1"/>
      <c r="HXV5" s="1"/>
      <c r="HXW5" s="1"/>
      <c r="HXX5" s="1"/>
      <c r="HXY5" s="1"/>
      <c r="HXZ5" s="1"/>
      <c r="HYA5" s="1"/>
      <c r="HYB5" s="1"/>
      <c r="HYC5" s="1"/>
      <c r="HYD5" s="1"/>
      <c r="HYE5" s="1"/>
      <c r="HYF5" s="1"/>
      <c r="HYG5" s="1"/>
      <c r="HYH5" s="1"/>
      <c r="HYI5" s="1"/>
      <c r="HYJ5" s="1"/>
      <c r="HYK5" s="1"/>
      <c r="HYL5" s="1"/>
      <c r="HYM5" s="1"/>
      <c r="HYN5" s="1"/>
      <c r="HYO5" s="1"/>
      <c r="HYP5" s="1"/>
      <c r="HYQ5" s="1"/>
      <c r="HYR5" s="1"/>
      <c r="HYS5" s="1"/>
      <c r="HYT5" s="1"/>
      <c r="HYU5" s="1"/>
      <c r="HYV5" s="1"/>
      <c r="HYW5" s="1"/>
      <c r="HYX5" s="1"/>
      <c r="HYY5" s="1"/>
      <c r="HYZ5" s="1"/>
      <c r="HZA5" s="1"/>
      <c r="HZB5" s="1"/>
      <c r="HZC5" s="1"/>
      <c r="HZD5" s="1"/>
      <c r="HZE5" s="1"/>
      <c r="HZF5" s="1"/>
      <c r="HZG5" s="1"/>
      <c r="HZH5" s="1"/>
      <c r="HZI5" s="1"/>
      <c r="HZJ5" s="1"/>
      <c r="HZK5" s="1"/>
      <c r="HZL5" s="1"/>
      <c r="HZM5" s="1"/>
      <c r="HZN5" s="1"/>
      <c r="HZO5" s="1"/>
      <c r="HZP5" s="1"/>
      <c r="HZQ5" s="1"/>
      <c r="HZR5" s="1"/>
      <c r="HZS5" s="1"/>
      <c r="HZT5" s="1"/>
      <c r="HZU5" s="1"/>
      <c r="HZV5" s="1"/>
      <c r="HZW5" s="1"/>
      <c r="HZX5" s="1"/>
      <c r="HZY5" s="1"/>
      <c r="HZZ5" s="1"/>
      <c r="IAA5" s="1"/>
      <c r="IAB5" s="1"/>
      <c r="IAC5" s="1"/>
      <c r="IAD5" s="1"/>
      <c r="IAE5" s="1"/>
      <c r="IAF5" s="1"/>
      <c r="IAG5" s="1"/>
      <c r="IAH5" s="1"/>
      <c r="IAI5" s="1"/>
      <c r="IAJ5" s="1"/>
      <c r="IAK5" s="1"/>
      <c r="IAL5" s="1"/>
      <c r="IAM5" s="1"/>
      <c r="IAN5" s="1"/>
      <c r="IAO5" s="1"/>
      <c r="IAP5" s="1"/>
      <c r="IAQ5" s="1"/>
      <c r="IAR5" s="1"/>
      <c r="IAS5" s="1"/>
      <c r="IAT5" s="1"/>
      <c r="IAU5" s="1"/>
      <c r="IAV5" s="1"/>
      <c r="IAW5" s="1"/>
      <c r="IAX5" s="1"/>
      <c r="IAY5" s="1"/>
      <c r="IAZ5" s="1"/>
      <c r="IBA5" s="1"/>
      <c r="IBB5" s="1"/>
      <c r="IBC5" s="1"/>
      <c r="IBD5" s="1"/>
      <c r="IBE5" s="1"/>
      <c r="IBF5" s="1"/>
      <c r="IBG5" s="1"/>
      <c r="IBH5" s="1"/>
      <c r="IBI5" s="1"/>
      <c r="IBJ5" s="1"/>
      <c r="IBK5" s="1"/>
      <c r="IBL5" s="1"/>
      <c r="IBM5" s="1"/>
      <c r="IBN5" s="1"/>
      <c r="IBO5" s="1"/>
      <c r="IBP5" s="1"/>
      <c r="IBQ5" s="1"/>
      <c r="IBR5" s="1"/>
      <c r="IBS5" s="1"/>
      <c r="IBT5" s="1"/>
      <c r="IBU5" s="1"/>
      <c r="IBV5" s="1"/>
      <c r="IBW5" s="1"/>
      <c r="IBX5" s="1"/>
      <c r="IBY5" s="1"/>
      <c r="IBZ5" s="1"/>
      <c r="ICA5" s="1"/>
      <c r="ICB5" s="1"/>
      <c r="ICC5" s="1"/>
      <c r="ICD5" s="1"/>
      <c r="ICE5" s="1"/>
      <c r="ICF5" s="1"/>
      <c r="ICG5" s="1"/>
      <c r="ICH5" s="1"/>
      <c r="ICI5" s="1"/>
      <c r="ICJ5" s="1"/>
      <c r="ICK5" s="1"/>
      <c r="ICL5" s="1"/>
      <c r="ICM5" s="1"/>
      <c r="ICN5" s="1"/>
      <c r="ICO5" s="1"/>
      <c r="ICP5" s="1"/>
      <c r="ICQ5" s="1"/>
      <c r="ICR5" s="1"/>
      <c r="ICS5" s="1"/>
      <c r="ICT5" s="1"/>
      <c r="ICU5" s="1"/>
      <c r="ICV5" s="1"/>
      <c r="ICW5" s="1"/>
      <c r="ICX5" s="1"/>
      <c r="ICY5" s="1"/>
      <c r="ICZ5" s="1"/>
      <c r="IDA5" s="1"/>
      <c r="IDB5" s="1"/>
      <c r="IDC5" s="1"/>
      <c r="IDD5" s="1"/>
      <c r="IDE5" s="1"/>
      <c r="IDF5" s="1"/>
      <c r="IDG5" s="1"/>
      <c r="IDH5" s="1"/>
      <c r="IDI5" s="1"/>
      <c r="IDJ5" s="1"/>
      <c r="IDK5" s="1"/>
      <c r="IDL5" s="1"/>
      <c r="IDM5" s="1"/>
      <c r="IDN5" s="1"/>
      <c r="IDO5" s="1"/>
      <c r="IDP5" s="1"/>
      <c r="IDQ5" s="1"/>
      <c r="IDR5" s="1"/>
      <c r="IDS5" s="1"/>
      <c r="IDT5" s="1"/>
      <c r="IDU5" s="1"/>
      <c r="IDV5" s="1"/>
      <c r="IDW5" s="1"/>
      <c r="IDX5" s="1"/>
      <c r="IDY5" s="1"/>
      <c r="IDZ5" s="1"/>
      <c r="IEA5" s="1"/>
      <c r="IEB5" s="1"/>
      <c r="IEC5" s="1"/>
      <c r="IED5" s="1"/>
      <c r="IEE5" s="1"/>
      <c r="IEF5" s="1"/>
      <c r="IEG5" s="1"/>
      <c r="IEH5" s="1"/>
      <c r="IEI5" s="1"/>
      <c r="IEJ5" s="1"/>
      <c r="IEK5" s="1"/>
      <c r="IEL5" s="1"/>
      <c r="IEM5" s="1"/>
      <c r="IEN5" s="1"/>
      <c r="IEO5" s="1"/>
      <c r="IEP5" s="1"/>
      <c r="IEQ5" s="1"/>
      <c r="IER5" s="1"/>
      <c r="IES5" s="1"/>
      <c r="IET5" s="1"/>
      <c r="IEU5" s="1"/>
      <c r="IEV5" s="1"/>
      <c r="IEW5" s="1"/>
      <c r="IEX5" s="1"/>
      <c r="IEY5" s="1"/>
      <c r="IEZ5" s="1"/>
      <c r="IFA5" s="1"/>
      <c r="IFB5" s="1"/>
      <c r="IFC5" s="1"/>
      <c r="IFD5" s="1"/>
      <c r="IFE5" s="1"/>
      <c r="IFF5" s="1"/>
      <c r="IFG5" s="1"/>
      <c r="IFH5" s="1"/>
      <c r="IFI5" s="1"/>
      <c r="IFJ5" s="1"/>
      <c r="IFK5" s="1"/>
      <c r="IFL5" s="1"/>
      <c r="IFM5" s="1"/>
      <c r="IFN5" s="1"/>
      <c r="IFO5" s="1"/>
      <c r="IFP5" s="1"/>
      <c r="IFQ5" s="1"/>
      <c r="IFR5" s="1"/>
      <c r="IFS5" s="1"/>
      <c r="IFT5" s="1"/>
      <c r="IFU5" s="1"/>
      <c r="IFV5" s="1"/>
      <c r="IFW5" s="1"/>
      <c r="IFX5" s="1"/>
      <c r="IFY5" s="1"/>
      <c r="IFZ5" s="1"/>
      <c r="IGA5" s="1"/>
      <c r="IGB5" s="1"/>
      <c r="IGC5" s="1"/>
      <c r="IGD5" s="1"/>
      <c r="IGE5" s="1"/>
      <c r="IGF5" s="1"/>
      <c r="IGG5" s="1"/>
      <c r="IGH5" s="1"/>
      <c r="IGI5" s="1"/>
      <c r="IGJ5" s="1"/>
      <c r="IGK5" s="1"/>
      <c r="IGL5" s="1"/>
      <c r="IGM5" s="1"/>
      <c r="IGN5" s="1"/>
      <c r="IGO5" s="1"/>
      <c r="IGP5" s="1"/>
      <c r="IGQ5" s="1"/>
      <c r="IGR5" s="1"/>
      <c r="IGS5" s="1"/>
      <c r="IGT5" s="1"/>
      <c r="IGU5" s="1"/>
      <c r="IGV5" s="1"/>
      <c r="IGW5" s="1"/>
      <c r="IGX5" s="1"/>
      <c r="IGY5" s="1"/>
      <c r="IGZ5" s="1"/>
      <c r="IHA5" s="1"/>
      <c r="IHB5" s="1"/>
      <c r="IHC5" s="1"/>
      <c r="IHD5" s="1"/>
      <c r="IHE5" s="1"/>
      <c r="IHF5" s="1"/>
      <c r="IHG5" s="1"/>
      <c r="IHH5" s="1"/>
      <c r="IHI5" s="1"/>
      <c r="IHJ5" s="1"/>
      <c r="IHK5" s="1"/>
      <c r="IHL5" s="1"/>
      <c r="IHM5" s="1"/>
      <c r="IHN5" s="1"/>
      <c r="IHO5" s="1"/>
      <c r="IHP5" s="1"/>
      <c r="IHQ5" s="1"/>
      <c r="IHR5" s="1"/>
      <c r="IHS5" s="1"/>
      <c r="IHT5" s="1"/>
      <c r="IHU5" s="1"/>
      <c r="IHV5" s="1"/>
      <c r="IHW5" s="1"/>
      <c r="IHX5" s="1"/>
      <c r="IHY5" s="1"/>
      <c r="IHZ5" s="1"/>
      <c r="IIA5" s="1"/>
      <c r="IIB5" s="1"/>
      <c r="IIC5" s="1"/>
      <c r="IID5" s="1"/>
      <c r="IIE5" s="1"/>
      <c r="IIF5" s="1"/>
      <c r="IIG5" s="1"/>
      <c r="IIH5" s="1"/>
      <c r="III5" s="1"/>
      <c r="IIJ5" s="1"/>
      <c r="IIK5" s="1"/>
      <c r="IIL5" s="1"/>
      <c r="IIM5" s="1"/>
      <c r="IIN5" s="1"/>
      <c r="IIO5" s="1"/>
      <c r="IIP5" s="1"/>
      <c r="IIQ5" s="1"/>
      <c r="IIR5" s="1"/>
      <c r="IIS5" s="1"/>
      <c r="IIT5" s="1"/>
      <c r="IIU5" s="1"/>
      <c r="IIV5" s="1"/>
      <c r="IIW5" s="1"/>
      <c r="IIX5" s="1"/>
      <c r="IIY5" s="1"/>
      <c r="IIZ5" s="1"/>
      <c r="IJA5" s="1"/>
      <c r="IJB5" s="1"/>
      <c r="IJC5" s="1"/>
      <c r="IJD5" s="1"/>
      <c r="IJE5" s="1"/>
      <c r="IJF5" s="1"/>
      <c r="IJG5" s="1"/>
      <c r="IJH5" s="1"/>
      <c r="IJI5" s="1"/>
      <c r="IJJ5" s="1"/>
      <c r="IJK5" s="1"/>
      <c r="IJL5" s="1"/>
      <c r="IJM5" s="1"/>
      <c r="IJN5" s="1"/>
      <c r="IJO5" s="1"/>
      <c r="IJP5" s="1"/>
      <c r="IJQ5" s="1"/>
      <c r="IJR5" s="1"/>
      <c r="IJS5" s="1"/>
      <c r="IJT5" s="1"/>
      <c r="IJU5" s="1"/>
      <c r="IJV5" s="1"/>
      <c r="IJW5" s="1"/>
      <c r="IJX5" s="1"/>
      <c r="IJY5" s="1"/>
      <c r="IJZ5" s="1"/>
      <c r="IKA5" s="1"/>
      <c r="IKB5" s="1"/>
      <c r="IKC5" s="1"/>
      <c r="IKD5" s="1"/>
      <c r="IKE5" s="1"/>
      <c r="IKF5" s="1"/>
      <c r="IKG5" s="1"/>
      <c r="IKH5" s="1"/>
      <c r="IKI5" s="1"/>
      <c r="IKJ5" s="1"/>
      <c r="IKK5" s="1"/>
      <c r="IKL5" s="1"/>
      <c r="IKM5" s="1"/>
      <c r="IKN5" s="1"/>
      <c r="IKO5" s="1"/>
      <c r="IKP5" s="1"/>
      <c r="IKQ5" s="1"/>
      <c r="IKR5" s="1"/>
      <c r="IKS5" s="1"/>
      <c r="IKT5" s="1"/>
      <c r="IKU5" s="1"/>
      <c r="IKV5" s="1"/>
      <c r="IKW5" s="1"/>
      <c r="IKX5" s="1"/>
      <c r="IKY5" s="1"/>
      <c r="IKZ5" s="1"/>
      <c r="ILA5" s="1"/>
      <c r="ILB5" s="1"/>
      <c r="ILC5" s="1"/>
      <c r="ILD5" s="1"/>
      <c r="ILE5" s="1"/>
      <c r="ILF5" s="1"/>
      <c r="ILG5" s="1"/>
      <c r="ILH5" s="1"/>
      <c r="ILI5" s="1"/>
      <c r="ILJ5" s="1"/>
      <c r="ILK5" s="1"/>
      <c r="ILL5" s="1"/>
      <c r="ILM5" s="1"/>
      <c r="ILN5" s="1"/>
      <c r="ILO5" s="1"/>
      <c r="ILP5" s="1"/>
      <c r="ILQ5" s="1"/>
      <c r="ILR5" s="1"/>
      <c r="ILS5" s="1"/>
      <c r="ILT5" s="1"/>
      <c r="ILU5" s="1"/>
      <c r="ILV5" s="1"/>
      <c r="ILW5" s="1"/>
      <c r="ILX5" s="1"/>
      <c r="ILY5" s="1"/>
      <c r="ILZ5" s="1"/>
      <c r="IMA5" s="1"/>
      <c r="IMB5" s="1"/>
      <c r="IMC5" s="1"/>
      <c r="IMD5" s="1"/>
      <c r="IME5" s="1"/>
      <c r="IMF5" s="1"/>
      <c r="IMG5" s="1"/>
      <c r="IMH5" s="1"/>
      <c r="IMI5" s="1"/>
      <c r="IMJ5" s="1"/>
      <c r="IMK5" s="1"/>
      <c r="IML5" s="1"/>
      <c r="IMM5" s="1"/>
      <c r="IMN5" s="1"/>
      <c r="IMO5" s="1"/>
      <c r="IMP5" s="1"/>
      <c r="IMQ5" s="1"/>
      <c r="IMR5" s="1"/>
      <c r="IMS5" s="1"/>
      <c r="IMT5" s="1"/>
      <c r="IMU5" s="1"/>
      <c r="IMV5" s="1"/>
      <c r="IMW5" s="1"/>
      <c r="IMX5" s="1"/>
      <c r="IMY5" s="1"/>
      <c r="IMZ5" s="1"/>
      <c r="INA5" s="1"/>
      <c r="INB5" s="1"/>
      <c r="INC5" s="1"/>
      <c r="IND5" s="1"/>
      <c r="INE5" s="1"/>
      <c r="INF5" s="1"/>
      <c r="ING5" s="1"/>
      <c r="INH5" s="1"/>
      <c r="INI5" s="1"/>
      <c r="INJ5" s="1"/>
      <c r="INK5" s="1"/>
      <c r="INL5" s="1"/>
      <c r="INM5" s="1"/>
      <c r="INN5" s="1"/>
      <c r="INO5" s="1"/>
      <c r="INP5" s="1"/>
      <c r="INQ5" s="1"/>
      <c r="INR5" s="1"/>
      <c r="INS5" s="1"/>
      <c r="INT5" s="1"/>
      <c r="INU5" s="1"/>
      <c r="INV5" s="1"/>
      <c r="INW5" s="1"/>
      <c r="INX5" s="1"/>
      <c r="INY5" s="1"/>
      <c r="INZ5" s="1"/>
      <c r="IOA5" s="1"/>
      <c r="IOB5" s="1"/>
      <c r="IOC5" s="1"/>
      <c r="IOD5" s="1"/>
      <c r="IOE5" s="1"/>
      <c r="IOF5" s="1"/>
      <c r="IOG5" s="1"/>
      <c r="IOH5" s="1"/>
      <c r="IOI5" s="1"/>
      <c r="IOJ5" s="1"/>
      <c r="IOK5" s="1"/>
      <c r="IOL5" s="1"/>
      <c r="IOM5" s="1"/>
      <c r="ION5" s="1"/>
      <c r="IOO5" s="1"/>
      <c r="IOP5" s="1"/>
      <c r="IOQ5" s="1"/>
      <c r="IOR5" s="1"/>
      <c r="IOS5" s="1"/>
      <c r="IOT5" s="1"/>
      <c r="IOU5" s="1"/>
      <c r="IOV5" s="1"/>
      <c r="IOW5" s="1"/>
      <c r="IOX5" s="1"/>
      <c r="IOY5" s="1"/>
      <c r="IOZ5" s="1"/>
      <c r="IPA5" s="1"/>
      <c r="IPB5" s="1"/>
      <c r="IPC5" s="1"/>
      <c r="IPD5" s="1"/>
      <c r="IPE5" s="1"/>
      <c r="IPF5" s="1"/>
      <c r="IPG5" s="1"/>
      <c r="IPH5" s="1"/>
      <c r="IPI5" s="1"/>
      <c r="IPJ5" s="1"/>
      <c r="IPK5" s="1"/>
      <c r="IPL5" s="1"/>
      <c r="IPM5" s="1"/>
      <c r="IPN5" s="1"/>
      <c r="IPO5" s="1"/>
      <c r="IPP5" s="1"/>
      <c r="IPQ5" s="1"/>
      <c r="IPR5" s="1"/>
      <c r="IPS5" s="1"/>
      <c r="IPT5" s="1"/>
      <c r="IPU5" s="1"/>
      <c r="IPV5" s="1"/>
      <c r="IPW5" s="1"/>
      <c r="IPX5" s="1"/>
      <c r="IPY5" s="1"/>
      <c r="IPZ5" s="1"/>
      <c r="IQA5" s="1"/>
      <c r="IQB5" s="1"/>
      <c r="IQC5" s="1"/>
      <c r="IQD5" s="1"/>
      <c r="IQE5" s="1"/>
      <c r="IQF5" s="1"/>
      <c r="IQG5" s="1"/>
      <c r="IQH5" s="1"/>
      <c r="IQI5" s="1"/>
      <c r="IQJ5" s="1"/>
      <c r="IQK5" s="1"/>
      <c r="IQL5" s="1"/>
      <c r="IQM5" s="1"/>
      <c r="IQN5" s="1"/>
      <c r="IQO5" s="1"/>
      <c r="IQP5" s="1"/>
      <c r="IQQ5" s="1"/>
      <c r="IQR5" s="1"/>
      <c r="IQS5" s="1"/>
      <c r="IQT5" s="1"/>
      <c r="IQU5" s="1"/>
      <c r="IQV5" s="1"/>
      <c r="IQW5" s="1"/>
      <c r="IQX5" s="1"/>
      <c r="IQY5" s="1"/>
      <c r="IQZ5" s="1"/>
      <c r="IRA5" s="1"/>
      <c r="IRB5" s="1"/>
      <c r="IRC5" s="1"/>
      <c r="IRD5" s="1"/>
      <c r="IRE5" s="1"/>
      <c r="IRF5" s="1"/>
      <c r="IRG5" s="1"/>
      <c r="IRH5" s="1"/>
      <c r="IRI5" s="1"/>
      <c r="IRJ5" s="1"/>
      <c r="IRK5" s="1"/>
      <c r="IRL5" s="1"/>
      <c r="IRM5" s="1"/>
      <c r="IRN5" s="1"/>
      <c r="IRO5" s="1"/>
      <c r="IRP5" s="1"/>
      <c r="IRQ5" s="1"/>
      <c r="IRR5" s="1"/>
      <c r="IRS5" s="1"/>
      <c r="IRT5" s="1"/>
      <c r="IRU5" s="1"/>
      <c r="IRV5" s="1"/>
      <c r="IRW5" s="1"/>
      <c r="IRX5" s="1"/>
      <c r="IRY5" s="1"/>
      <c r="IRZ5" s="1"/>
      <c r="ISA5" s="1"/>
      <c r="ISB5" s="1"/>
      <c r="ISC5" s="1"/>
      <c r="ISD5" s="1"/>
      <c r="ISE5" s="1"/>
      <c r="ISF5" s="1"/>
      <c r="ISG5" s="1"/>
      <c r="ISH5" s="1"/>
      <c r="ISI5" s="1"/>
      <c r="ISJ5" s="1"/>
      <c r="ISK5" s="1"/>
      <c r="ISL5" s="1"/>
      <c r="ISM5" s="1"/>
      <c r="ISN5" s="1"/>
      <c r="ISO5" s="1"/>
      <c r="ISP5" s="1"/>
      <c r="ISQ5" s="1"/>
      <c r="ISR5" s="1"/>
      <c r="ISS5" s="1"/>
      <c r="IST5" s="1"/>
      <c r="ISU5" s="1"/>
      <c r="ISV5" s="1"/>
      <c r="ISW5" s="1"/>
      <c r="ISX5" s="1"/>
      <c r="ISY5" s="1"/>
      <c r="ISZ5" s="1"/>
      <c r="ITA5" s="1"/>
      <c r="ITB5" s="1"/>
      <c r="ITC5" s="1"/>
      <c r="ITD5" s="1"/>
      <c r="ITE5" s="1"/>
      <c r="ITF5" s="1"/>
      <c r="ITG5" s="1"/>
      <c r="ITH5" s="1"/>
      <c r="ITI5" s="1"/>
      <c r="ITJ5" s="1"/>
      <c r="ITK5" s="1"/>
      <c r="ITL5" s="1"/>
      <c r="ITM5" s="1"/>
      <c r="ITN5" s="1"/>
      <c r="ITO5" s="1"/>
      <c r="ITP5" s="1"/>
      <c r="ITQ5" s="1"/>
      <c r="ITR5" s="1"/>
      <c r="ITS5" s="1"/>
      <c r="ITT5" s="1"/>
      <c r="ITU5" s="1"/>
      <c r="ITV5" s="1"/>
      <c r="ITW5" s="1"/>
      <c r="ITX5" s="1"/>
      <c r="ITY5" s="1"/>
      <c r="ITZ5" s="1"/>
      <c r="IUA5" s="1"/>
      <c r="IUB5" s="1"/>
      <c r="IUC5" s="1"/>
      <c r="IUD5" s="1"/>
      <c r="IUE5" s="1"/>
      <c r="IUF5" s="1"/>
      <c r="IUG5" s="1"/>
      <c r="IUH5" s="1"/>
      <c r="IUI5" s="1"/>
      <c r="IUJ5" s="1"/>
      <c r="IUK5" s="1"/>
      <c r="IUL5" s="1"/>
      <c r="IUM5" s="1"/>
      <c r="IUN5" s="1"/>
      <c r="IUO5" s="1"/>
      <c r="IUP5" s="1"/>
      <c r="IUQ5" s="1"/>
      <c r="IUR5" s="1"/>
      <c r="IUS5" s="1"/>
      <c r="IUT5" s="1"/>
      <c r="IUU5" s="1"/>
      <c r="IUV5" s="1"/>
      <c r="IUW5" s="1"/>
      <c r="IUX5" s="1"/>
      <c r="IUY5" s="1"/>
      <c r="IUZ5" s="1"/>
      <c r="IVA5" s="1"/>
      <c r="IVB5" s="1"/>
      <c r="IVC5" s="1"/>
      <c r="IVD5" s="1"/>
      <c r="IVE5" s="1"/>
      <c r="IVF5" s="1"/>
      <c r="IVG5" s="1"/>
      <c r="IVH5" s="1"/>
      <c r="IVI5" s="1"/>
      <c r="IVJ5" s="1"/>
      <c r="IVK5" s="1"/>
      <c r="IVL5" s="1"/>
      <c r="IVM5" s="1"/>
      <c r="IVN5" s="1"/>
      <c r="IVO5" s="1"/>
      <c r="IVP5" s="1"/>
      <c r="IVQ5" s="1"/>
      <c r="IVR5" s="1"/>
      <c r="IVS5" s="1"/>
      <c r="IVT5" s="1"/>
      <c r="IVU5" s="1"/>
      <c r="IVV5" s="1"/>
      <c r="IVW5" s="1"/>
      <c r="IVX5" s="1"/>
      <c r="IVY5" s="1"/>
      <c r="IVZ5" s="1"/>
      <c r="IWA5" s="1"/>
      <c r="IWB5" s="1"/>
      <c r="IWC5" s="1"/>
      <c r="IWD5" s="1"/>
      <c r="IWE5" s="1"/>
      <c r="IWF5" s="1"/>
      <c r="IWG5" s="1"/>
      <c r="IWH5" s="1"/>
      <c r="IWI5" s="1"/>
      <c r="IWJ5" s="1"/>
      <c r="IWK5" s="1"/>
      <c r="IWL5" s="1"/>
      <c r="IWM5" s="1"/>
      <c r="IWN5" s="1"/>
      <c r="IWO5" s="1"/>
      <c r="IWP5" s="1"/>
      <c r="IWQ5" s="1"/>
      <c r="IWR5" s="1"/>
      <c r="IWS5" s="1"/>
      <c r="IWT5" s="1"/>
      <c r="IWU5" s="1"/>
      <c r="IWV5" s="1"/>
      <c r="IWW5" s="1"/>
      <c r="IWX5" s="1"/>
      <c r="IWY5" s="1"/>
      <c r="IWZ5" s="1"/>
      <c r="IXA5" s="1"/>
      <c r="IXB5" s="1"/>
      <c r="IXC5" s="1"/>
      <c r="IXD5" s="1"/>
      <c r="IXE5" s="1"/>
      <c r="IXF5" s="1"/>
      <c r="IXG5" s="1"/>
      <c r="IXH5" s="1"/>
      <c r="IXI5" s="1"/>
      <c r="IXJ5" s="1"/>
      <c r="IXK5" s="1"/>
      <c r="IXL5" s="1"/>
      <c r="IXM5" s="1"/>
      <c r="IXN5" s="1"/>
      <c r="IXO5" s="1"/>
      <c r="IXP5" s="1"/>
      <c r="IXQ5" s="1"/>
      <c r="IXR5" s="1"/>
      <c r="IXS5" s="1"/>
      <c r="IXT5" s="1"/>
      <c r="IXU5" s="1"/>
      <c r="IXV5" s="1"/>
      <c r="IXW5" s="1"/>
      <c r="IXX5" s="1"/>
      <c r="IXY5" s="1"/>
      <c r="IXZ5" s="1"/>
      <c r="IYA5" s="1"/>
      <c r="IYB5" s="1"/>
      <c r="IYC5" s="1"/>
      <c r="IYD5" s="1"/>
      <c r="IYE5" s="1"/>
      <c r="IYF5" s="1"/>
      <c r="IYG5" s="1"/>
      <c r="IYH5" s="1"/>
      <c r="IYI5" s="1"/>
      <c r="IYJ5" s="1"/>
      <c r="IYK5" s="1"/>
      <c r="IYL5" s="1"/>
      <c r="IYM5" s="1"/>
      <c r="IYN5" s="1"/>
      <c r="IYO5" s="1"/>
      <c r="IYP5" s="1"/>
      <c r="IYQ5" s="1"/>
      <c r="IYR5" s="1"/>
      <c r="IYS5" s="1"/>
      <c r="IYT5" s="1"/>
      <c r="IYU5" s="1"/>
      <c r="IYV5" s="1"/>
      <c r="IYW5" s="1"/>
      <c r="IYX5" s="1"/>
      <c r="IYY5" s="1"/>
      <c r="IYZ5" s="1"/>
      <c r="IZA5" s="1"/>
      <c r="IZB5" s="1"/>
      <c r="IZC5" s="1"/>
      <c r="IZD5" s="1"/>
      <c r="IZE5" s="1"/>
      <c r="IZF5" s="1"/>
      <c r="IZG5" s="1"/>
      <c r="IZH5" s="1"/>
      <c r="IZI5" s="1"/>
      <c r="IZJ5" s="1"/>
      <c r="IZK5" s="1"/>
      <c r="IZL5" s="1"/>
      <c r="IZM5" s="1"/>
      <c r="IZN5" s="1"/>
      <c r="IZO5" s="1"/>
      <c r="IZP5" s="1"/>
      <c r="IZQ5" s="1"/>
      <c r="IZR5" s="1"/>
      <c r="IZS5" s="1"/>
      <c r="IZT5" s="1"/>
      <c r="IZU5" s="1"/>
      <c r="IZV5" s="1"/>
      <c r="IZW5" s="1"/>
      <c r="IZX5" s="1"/>
      <c r="IZY5" s="1"/>
      <c r="IZZ5" s="1"/>
      <c r="JAA5" s="1"/>
      <c r="JAB5" s="1"/>
      <c r="JAC5" s="1"/>
      <c r="JAD5" s="1"/>
      <c r="JAE5" s="1"/>
      <c r="JAF5" s="1"/>
      <c r="JAG5" s="1"/>
      <c r="JAH5" s="1"/>
      <c r="JAI5" s="1"/>
      <c r="JAJ5" s="1"/>
      <c r="JAK5" s="1"/>
      <c r="JAL5" s="1"/>
      <c r="JAM5" s="1"/>
      <c r="JAN5" s="1"/>
      <c r="JAO5" s="1"/>
      <c r="JAP5" s="1"/>
      <c r="JAQ5" s="1"/>
      <c r="JAR5" s="1"/>
      <c r="JAS5" s="1"/>
      <c r="JAT5" s="1"/>
      <c r="JAU5" s="1"/>
      <c r="JAV5" s="1"/>
      <c r="JAW5" s="1"/>
      <c r="JAX5" s="1"/>
      <c r="JAY5" s="1"/>
      <c r="JAZ5" s="1"/>
      <c r="JBA5" s="1"/>
      <c r="JBB5" s="1"/>
      <c r="JBC5" s="1"/>
      <c r="JBD5" s="1"/>
      <c r="JBE5" s="1"/>
      <c r="JBF5" s="1"/>
      <c r="JBG5" s="1"/>
      <c r="JBH5" s="1"/>
      <c r="JBI5" s="1"/>
      <c r="JBJ5" s="1"/>
      <c r="JBK5" s="1"/>
      <c r="JBL5" s="1"/>
      <c r="JBM5" s="1"/>
      <c r="JBN5" s="1"/>
      <c r="JBO5" s="1"/>
      <c r="JBP5" s="1"/>
      <c r="JBQ5" s="1"/>
      <c r="JBR5" s="1"/>
      <c r="JBS5" s="1"/>
      <c r="JBT5" s="1"/>
      <c r="JBU5" s="1"/>
      <c r="JBV5" s="1"/>
      <c r="JBW5" s="1"/>
      <c r="JBX5" s="1"/>
      <c r="JBY5" s="1"/>
      <c r="JBZ5" s="1"/>
      <c r="JCA5" s="1"/>
      <c r="JCB5" s="1"/>
      <c r="JCC5" s="1"/>
      <c r="JCD5" s="1"/>
      <c r="JCE5" s="1"/>
      <c r="JCF5" s="1"/>
      <c r="JCG5" s="1"/>
      <c r="JCH5" s="1"/>
      <c r="JCI5" s="1"/>
      <c r="JCJ5" s="1"/>
      <c r="JCK5" s="1"/>
      <c r="JCL5" s="1"/>
      <c r="JCM5" s="1"/>
      <c r="JCN5" s="1"/>
      <c r="JCO5" s="1"/>
      <c r="JCP5" s="1"/>
      <c r="JCQ5" s="1"/>
      <c r="JCR5" s="1"/>
      <c r="JCS5" s="1"/>
      <c r="JCT5" s="1"/>
      <c r="JCU5" s="1"/>
      <c r="JCV5" s="1"/>
      <c r="JCW5" s="1"/>
      <c r="JCX5" s="1"/>
      <c r="JCY5" s="1"/>
      <c r="JCZ5" s="1"/>
      <c r="JDA5" s="1"/>
      <c r="JDB5" s="1"/>
      <c r="JDC5" s="1"/>
      <c r="JDD5" s="1"/>
      <c r="JDE5" s="1"/>
      <c r="JDF5" s="1"/>
      <c r="JDG5" s="1"/>
      <c r="JDH5" s="1"/>
      <c r="JDI5" s="1"/>
      <c r="JDJ5" s="1"/>
      <c r="JDK5" s="1"/>
      <c r="JDL5" s="1"/>
      <c r="JDM5" s="1"/>
      <c r="JDN5" s="1"/>
      <c r="JDO5" s="1"/>
      <c r="JDP5" s="1"/>
      <c r="JDQ5" s="1"/>
      <c r="JDR5" s="1"/>
      <c r="JDS5" s="1"/>
      <c r="JDT5" s="1"/>
      <c r="JDU5" s="1"/>
      <c r="JDV5" s="1"/>
      <c r="JDW5" s="1"/>
      <c r="JDX5" s="1"/>
      <c r="JDY5" s="1"/>
      <c r="JDZ5" s="1"/>
      <c r="JEA5" s="1"/>
      <c r="JEB5" s="1"/>
      <c r="JEC5" s="1"/>
      <c r="JED5" s="1"/>
      <c r="JEE5" s="1"/>
      <c r="JEF5" s="1"/>
      <c r="JEG5" s="1"/>
      <c r="JEH5" s="1"/>
      <c r="JEI5" s="1"/>
      <c r="JEJ5" s="1"/>
      <c r="JEK5" s="1"/>
      <c r="JEL5" s="1"/>
      <c r="JEM5" s="1"/>
      <c r="JEN5" s="1"/>
      <c r="JEO5" s="1"/>
      <c r="JEP5" s="1"/>
      <c r="JEQ5" s="1"/>
      <c r="JER5" s="1"/>
      <c r="JES5" s="1"/>
      <c r="JET5" s="1"/>
      <c r="JEU5" s="1"/>
      <c r="JEV5" s="1"/>
      <c r="JEW5" s="1"/>
      <c r="JEX5" s="1"/>
      <c r="JEY5" s="1"/>
      <c r="JEZ5" s="1"/>
      <c r="JFA5" s="1"/>
      <c r="JFB5" s="1"/>
      <c r="JFC5" s="1"/>
      <c r="JFD5" s="1"/>
      <c r="JFE5" s="1"/>
      <c r="JFF5" s="1"/>
      <c r="JFG5" s="1"/>
      <c r="JFH5" s="1"/>
      <c r="JFI5" s="1"/>
      <c r="JFJ5" s="1"/>
      <c r="JFK5" s="1"/>
      <c r="JFL5" s="1"/>
      <c r="JFM5" s="1"/>
      <c r="JFN5" s="1"/>
      <c r="JFO5" s="1"/>
      <c r="JFP5" s="1"/>
      <c r="JFQ5" s="1"/>
      <c r="JFR5" s="1"/>
      <c r="JFS5" s="1"/>
      <c r="JFT5" s="1"/>
      <c r="JFU5" s="1"/>
      <c r="JFV5" s="1"/>
      <c r="JFW5" s="1"/>
      <c r="JFX5" s="1"/>
      <c r="JFY5" s="1"/>
      <c r="JFZ5" s="1"/>
      <c r="JGA5" s="1"/>
      <c r="JGB5" s="1"/>
      <c r="JGC5" s="1"/>
      <c r="JGD5" s="1"/>
      <c r="JGE5" s="1"/>
      <c r="JGF5" s="1"/>
      <c r="JGG5" s="1"/>
      <c r="JGH5" s="1"/>
      <c r="JGI5" s="1"/>
      <c r="JGJ5" s="1"/>
      <c r="JGK5" s="1"/>
      <c r="JGL5" s="1"/>
      <c r="JGM5" s="1"/>
      <c r="JGN5" s="1"/>
      <c r="JGO5" s="1"/>
      <c r="JGP5" s="1"/>
      <c r="JGQ5" s="1"/>
      <c r="JGR5" s="1"/>
      <c r="JGS5" s="1"/>
      <c r="JGT5" s="1"/>
      <c r="JGU5" s="1"/>
      <c r="JGV5" s="1"/>
      <c r="JGW5" s="1"/>
      <c r="JGX5" s="1"/>
      <c r="JGY5" s="1"/>
      <c r="JGZ5" s="1"/>
      <c r="JHA5" s="1"/>
      <c r="JHB5" s="1"/>
      <c r="JHC5" s="1"/>
      <c r="JHD5" s="1"/>
      <c r="JHE5" s="1"/>
      <c r="JHF5" s="1"/>
      <c r="JHG5" s="1"/>
      <c r="JHH5" s="1"/>
      <c r="JHI5" s="1"/>
      <c r="JHJ5" s="1"/>
      <c r="JHK5" s="1"/>
      <c r="JHL5" s="1"/>
      <c r="JHM5" s="1"/>
      <c r="JHN5" s="1"/>
      <c r="JHO5" s="1"/>
      <c r="JHP5" s="1"/>
      <c r="JHQ5" s="1"/>
      <c r="JHR5" s="1"/>
      <c r="JHS5" s="1"/>
      <c r="JHT5" s="1"/>
      <c r="JHU5" s="1"/>
      <c r="JHV5" s="1"/>
      <c r="JHW5" s="1"/>
      <c r="JHX5" s="1"/>
      <c r="JHY5" s="1"/>
      <c r="JHZ5" s="1"/>
      <c r="JIA5" s="1"/>
      <c r="JIB5" s="1"/>
      <c r="JIC5" s="1"/>
      <c r="JID5" s="1"/>
      <c r="JIE5" s="1"/>
      <c r="JIF5" s="1"/>
      <c r="JIG5" s="1"/>
      <c r="JIH5" s="1"/>
      <c r="JII5" s="1"/>
      <c r="JIJ5" s="1"/>
      <c r="JIK5" s="1"/>
      <c r="JIL5" s="1"/>
      <c r="JIM5" s="1"/>
      <c r="JIN5" s="1"/>
      <c r="JIO5" s="1"/>
      <c r="JIP5" s="1"/>
      <c r="JIQ5" s="1"/>
      <c r="JIR5" s="1"/>
      <c r="JIS5" s="1"/>
      <c r="JIT5" s="1"/>
      <c r="JIU5" s="1"/>
      <c r="JIV5" s="1"/>
      <c r="JIW5" s="1"/>
      <c r="JIX5" s="1"/>
      <c r="JIY5" s="1"/>
      <c r="JIZ5" s="1"/>
      <c r="JJA5" s="1"/>
      <c r="JJB5" s="1"/>
      <c r="JJC5" s="1"/>
      <c r="JJD5" s="1"/>
      <c r="JJE5" s="1"/>
      <c r="JJF5" s="1"/>
      <c r="JJG5" s="1"/>
      <c r="JJH5" s="1"/>
      <c r="JJI5" s="1"/>
      <c r="JJJ5" s="1"/>
      <c r="JJK5" s="1"/>
      <c r="JJL5" s="1"/>
      <c r="JJM5" s="1"/>
      <c r="JJN5" s="1"/>
      <c r="JJO5" s="1"/>
      <c r="JJP5" s="1"/>
      <c r="JJQ5" s="1"/>
      <c r="JJR5" s="1"/>
      <c r="JJS5" s="1"/>
      <c r="JJT5" s="1"/>
      <c r="JJU5" s="1"/>
      <c r="JJV5" s="1"/>
      <c r="JJW5" s="1"/>
      <c r="JJX5" s="1"/>
      <c r="JJY5" s="1"/>
      <c r="JJZ5" s="1"/>
      <c r="JKA5" s="1"/>
      <c r="JKB5" s="1"/>
      <c r="JKC5" s="1"/>
      <c r="JKD5" s="1"/>
      <c r="JKE5" s="1"/>
      <c r="JKF5" s="1"/>
      <c r="JKG5" s="1"/>
      <c r="JKH5" s="1"/>
      <c r="JKI5" s="1"/>
      <c r="JKJ5" s="1"/>
      <c r="JKK5" s="1"/>
      <c r="JKL5" s="1"/>
      <c r="JKM5" s="1"/>
      <c r="JKN5" s="1"/>
      <c r="JKO5" s="1"/>
      <c r="JKP5" s="1"/>
      <c r="JKQ5" s="1"/>
      <c r="JKR5" s="1"/>
      <c r="JKS5" s="1"/>
      <c r="JKT5" s="1"/>
      <c r="JKU5" s="1"/>
      <c r="JKV5" s="1"/>
      <c r="JKW5" s="1"/>
      <c r="JKX5" s="1"/>
      <c r="JKY5" s="1"/>
      <c r="JKZ5" s="1"/>
      <c r="JLA5" s="1"/>
      <c r="JLB5" s="1"/>
      <c r="JLC5" s="1"/>
      <c r="JLD5" s="1"/>
      <c r="JLE5" s="1"/>
      <c r="JLF5" s="1"/>
      <c r="JLG5" s="1"/>
      <c r="JLH5" s="1"/>
      <c r="JLI5" s="1"/>
      <c r="JLJ5" s="1"/>
      <c r="JLK5" s="1"/>
      <c r="JLL5" s="1"/>
      <c r="JLM5" s="1"/>
      <c r="JLN5" s="1"/>
      <c r="JLO5" s="1"/>
      <c r="JLP5" s="1"/>
      <c r="JLQ5" s="1"/>
      <c r="JLR5" s="1"/>
      <c r="JLS5" s="1"/>
      <c r="JLT5" s="1"/>
      <c r="JLU5" s="1"/>
      <c r="JLV5" s="1"/>
      <c r="JLW5" s="1"/>
      <c r="JLX5" s="1"/>
      <c r="JLY5" s="1"/>
      <c r="JLZ5" s="1"/>
      <c r="JMA5" s="1"/>
      <c r="JMB5" s="1"/>
      <c r="JMC5" s="1"/>
      <c r="JMD5" s="1"/>
      <c r="JME5" s="1"/>
      <c r="JMF5" s="1"/>
      <c r="JMG5" s="1"/>
      <c r="JMH5" s="1"/>
      <c r="JMI5" s="1"/>
      <c r="JMJ5" s="1"/>
      <c r="JMK5" s="1"/>
      <c r="JML5" s="1"/>
      <c r="JMM5" s="1"/>
      <c r="JMN5" s="1"/>
      <c r="JMO5" s="1"/>
      <c r="JMP5" s="1"/>
      <c r="JMQ5" s="1"/>
      <c r="JMR5" s="1"/>
      <c r="JMS5" s="1"/>
      <c r="JMT5" s="1"/>
      <c r="JMU5" s="1"/>
      <c r="JMV5" s="1"/>
      <c r="JMW5" s="1"/>
      <c r="JMX5" s="1"/>
      <c r="JMY5" s="1"/>
      <c r="JMZ5" s="1"/>
      <c r="JNA5" s="1"/>
      <c r="JNB5" s="1"/>
      <c r="JNC5" s="1"/>
      <c r="JND5" s="1"/>
      <c r="JNE5" s="1"/>
      <c r="JNF5" s="1"/>
      <c r="JNG5" s="1"/>
      <c r="JNH5" s="1"/>
      <c r="JNI5" s="1"/>
      <c r="JNJ5" s="1"/>
      <c r="JNK5" s="1"/>
      <c r="JNL5" s="1"/>
      <c r="JNM5" s="1"/>
      <c r="JNN5" s="1"/>
      <c r="JNO5" s="1"/>
      <c r="JNP5" s="1"/>
      <c r="JNQ5" s="1"/>
      <c r="JNR5" s="1"/>
      <c r="JNS5" s="1"/>
      <c r="JNT5" s="1"/>
      <c r="JNU5" s="1"/>
      <c r="JNV5" s="1"/>
      <c r="JNW5" s="1"/>
      <c r="JNX5" s="1"/>
      <c r="JNY5" s="1"/>
      <c r="JNZ5" s="1"/>
      <c r="JOA5" s="1"/>
      <c r="JOB5" s="1"/>
      <c r="JOC5" s="1"/>
      <c r="JOD5" s="1"/>
      <c r="JOE5" s="1"/>
      <c r="JOF5" s="1"/>
      <c r="JOG5" s="1"/>
      <c r="JOH5" s="1"/>
      <c r="JOI5" s="1"/>
      <c r="JOJ5" s="1"/>
      <c r="JOK5" s="1"/>
      <c r="JOL5" s="1"/>
      <c r="JOM5" s="1"/>
      <c r="JON5" s="1"/>
      <c r="JOO5" s="1"/>
      <c r="JOP5" s="1"/>
      <c r="JOQ5" s="1"/>
      <c r="JOR5" s="1"/>
      <c r="JOS5" s="1"/>
      <c r="JOT5" s="1"/>
      <c r="JOU5" s="1"/>
      <c r="JOV5" s="1"/>
      <c r="JOW5" s="1"/>
      <c r="JOX5" s="1"/>
      <c r="JOY5" s="1"/>
      <c r="JOZ5" s="1"/>
      <c r="JPA5" s="1"/>
      <c r="JPB5" s="1"/>
      <c r="JPC5" s="1"/>
      <c r="JPD5" s="1"/>
      <c r="JPE5" s="1"/>
      <c r="JPF5" s="1"/>
      <c r="JPG5" s="1"/>
      <c r="JPH5" s="1"/>
      <c r="JPI5" s="1"/>
      <c r="JPJ5" s="1"/>
      <c r="JPK5" s="1"/>
      <c r="JPL5" s="1"/>
      <c r="JPM5" s="1"/>
      <c r="JPN5" s="1"/>
      <c r="JPO5" s="1"/>
      <c r="JPP5" s="1"/>
      <c r="JPQ5" s="1"/>
      <c r="JPR5" s="1"/>
      <c r="JPS5" s="1"/>
      <c r="JPT5" s="1"/>
      <c r="JPU5" s="1"/>
      <c r="JPV5" s="1"/>
      <c r="JPW5" s="1"/>
      <c r="JPX5" s="1"/>
      <c r="JPY5" s="1"/>
      <c r="JPZ5" s="1"/>
      <c r="JQA5" s="1"/>
      <c r="JQB5" s="1"/>
      <c r="JQC5" s="1"/>
      <c r="JQD5" s="1"/>
      <c r="JQE5" s="1"/>
      <c r="JQF5" s="1"/>
      <c r="JQG5" s="1"/>
      <c r="JQH5" s="1"/>
      <c r="JQI5" s="1"/>
      <c r="JQJ5" s="1"/>
      <c r="JQK5" s="1"/>
      <c r="JQL5" s="1"/>
      <c r="JQM5" s="1"/>
      <c r="JQN5" s="1"/>
      <c r="JQO5" s="1"/>
      <c r="JQP5" s="1"/>
      <c r="JQQ5" s="1"/>
      <c r="JQR5" s="1"/>
      <c r="JQS5" s="1"/>
      <c r="JQT5" s="1"/>
      <c r="JQU5" s="1"/>
      <c r="JQV5" s="1"/>
      <c r="JQW5" s="1"/>
      <c r="JQX5" s="1"/>
      <c r="JQY5" s="1"/>
      <c r="JQZ5" s="1"/>
      <c r="JRA5" s="1"/>
      <c r="JRB5" s="1"/>
      <c r="JRC5" s="1"/>
      <c r="JRD5" s="1"/>
      <c r="JRE5" s="1"/>
      <c r="JRF5" s="1"/>
      <c r="JRG5" s="1"/>
      <c r="JRH5" s="1"/>
      <c r="JRI5" s="1"/>
      <c r="JRJ5" s="1"/>
      <c r="JRK5" s="1"/>
      <c r="JRL5" s="1"/>
      <c r="JRM5" s="1"/>
      <c r="JRN5" s="1"/>
      <c r="JRO5" s="1"/>
      <c r="JRP5" s="1"/>
      <c r="JRQ5" s="1"/>
      <c r="JRR5" s="1"/>
      <c r="JRS5" s="1"/>
      <c r="JRT5" s="1"/>
      <c r="JRU5" s="1"/>
      <c r="JRV5" s="1"/>
      <c r="JRW5" s="1"/>
      <c r="JRX5" s="1"/>
      <c r="JRY5" s="1"/>
      <c r="JRZ5" s="1"/>
      <c r="JSA5" s="1"/>
      <c r="JSB5" s="1"/>
      <c r="JSC5" s="1"/>
      <c r="JSD5" s="1"/>
      <c r="JSE5" s="1"/>
      <c r="JSF5" s="1"/>
      <c r="JSG5" s="1"/>
      <c r="JSH5" s="1"/>
      <c r="JSI5" s="1"/>
      <c r="JSJ5" s="1"/>
      <c r="JSK5" s="1"/>
      <c r="JSL5" s="1"/>
      <c r="JSM5" s="1"/>
      <c r="JSN5" s="1"/>
      <c r="JSO5" s="1"/>
      <c r="JSP5" s="1"/>
      <c r="JSQ5" s="1"/>
      <c r="JSR5" s="1"/>
      <c r="JSS5" s="1"/>
      <c r="JST5" s="1"/>
      <c r="JSU5" s="1"/>
      <c r="JSV5" s="1"/>
      <c r="JSW5" s="1"/>
      <c r="JSX5" s="1"/>
      <c r="JSY5" s="1"/>
      <c r="JSZ5" s="1"/>
      <c r="JTA5" s="1"/>
      <c r="JTB5" s="1"/>
      <c r="JTC5" s="1"/>
      <c r="JTD5" s="1"/>
      <c r="JTE5" s="1"/>
      <c r="JTF5" s="1"/>
      <c r="JTG5" s="1"/>
      <c r="JTH5" s="1"/>
      <c r="JTI5" s="1"/>
      <c r="JTJ5" s="1"/>
      <c r="JTK5" s="1"/>
      <c r="JTL5" s="1"/>
      <c r="JTM5" s="1"/>
      <c r="JTN5" s="1"/>
      <c r="JTO5" s="1"/>
      <c r="JTP5" s="1"/>
      <c r="JTQ5" s="1"/>
      <c r="JTR5" s="1"/>
      <c r="JTS5" s="1"/>
      <c r="JTT5" s="1"/>
      <c r="JTU5" s="1"/>
      <c r="JTV5" s="1"/>
      <c r="JTW5" s="1"/>
      <c r="JTX5" s="1"/>
      <c r="JTY5" s="1"/>
      <c r="JTZ5" s="1"/>
      <c r="JUA5" s="1"/>
      <c r="JUB5" s="1"/>
      <c r="JUC5" s="1"/>
      <c r="JUD5" s="1"/>
      <c r="JUE5" s="1"/>
      <c r="JUF5" s="1"/>
      <c r="JUG5" s="1"/>
      <c r="JUH5" s="1"/>
      <c r="JUI5" s="1"/>
      <c r="JUJ5" s="1"/>
      <c r="JUK5" s="1"/>
      <c r="JUL5" s="1"/>
      <c r="JUM5" s="1"/>
      <c r="JUN5" s="1"/>
      <c r="JUO5" s="1"/>
      <c r="JUP5" s="1"/>
      <c r="JUQ5" s="1"/>
      <c r="JUR5" s="1"/>
      <c r="JUS5" s="1"/>
      <c r="JUT5" s="1"/>
      <c r="JUU5" s="1"/>
      <c r="JUV5" s="1"/>
      <c r="JUW5" s="1"/>
      <c r="JUX5" s="1"/>
      <c r="JUY5" s="1"/>
      <c r="JUZ5" s="1"/>
      <c r="JVA5" s="1"/>
      <c r="JVB5" s="1"/>
      <c r="JVC5" s="1"/>
      <c r="JVD5" s="1"/>
      <c r="JVE5" s="1"/>
      <c r="JVF5" s="1"/>
      <c r="JVG5" s="1"/>
      <c r="JVH5" s="1"/>
      <c r="JVI5" s="1"/>
      <c r="JVJ5" s="1"/>
      <c r="JVK5" s="1"/>
      <c r="JVL5" s="1"/>
      <c r="JVM5" s="1"/>
      <c r="JVN5" s="1"/>
      <c r="JVO5" s="1"/>
      <c r="JVP5" s="1"/>
      <c r="JVQ5" s="1"/>
      <c r="JVR5" s="1"/>
      <c r="JVS5" s="1"/>
      <c r="JVT5" s="1"/>
      <c r="JVU5" s="1"/>
      <c r="JVV5" s="1"/>
      <c r="JVW5" s="1"/>
      <c r="JVX5" s="1"/>
      <c r="JVY5" s="1"/>
      <c r="JVZ5" s="1"/>
      <c r="JWA5" s="1"/>
      <c r="JWB5" s="1"/>
      <c r="JWC5" s="1"/>
      <c r="JWD5" s="1"/>
      <c r="JWE5" s="1"/>
      <c r="JWF5" s="1"/>
      <c r="JWG5" s="1"/>
      <c r="JWH5" s="1"/>
      <c r="JWI5" s="1"/>
      <c r="JWJ5" s="1"/>
      <c r="JWK5" s="1"/>
      <c r="JWL5" s="1"/>
      <c r="JWM5" s="1"/>
      <c r="JWN5" s="1"/>
      <c r="JWO5" s="1"/>
      <c r="JWP5" s="1"/>
      <c r="JWQ5" s="1"/>
      <c r="JWR5" s="1"/>
      <c r="JWS5" s="1"/>
      <c r="JWT5" s="1"/>
      <c r="JWU5" s="1"/>
      <c r="JWV5" s="1"/>
      <c r="JWW5" s="1"/>
      <c r="JWX5" s="1"/>
      <c r="JWY5" s="1"/>
      <c r="JWZ5" s="1"/>
      <c r="JXA5" s="1"/>
      <c r="JXB5" s="1"/>
      <c r="JXC5" s="1"/>
      <c r="JXD5" s="1"/>
      <c r="JXE5" s="1"/>
      <c r="JXF5" s="1"/>
      <c r="JXG5" s="1"/>
      <c r="JXH5" s="1"/>
      <c r="JXI5" s="1"/>
      <c r="JXJ5" s="1"/>
      <c r="JXK5" s="1"/>
      <c r="JXL5" s="1"/>
      <c r="JXM5" s="1"/>
      <c r="JXN5" s="1"/>
      <c r="JXO5" s="1"/>
      <c r="JXP5" s="1"/>
      <c r="JXQ5" s="1"/>
      <c r="JXR5" s="1"/>
      <c r="JXS5" s="1"/>
      <c r="JXT5" s="1"/>
      <c r="JXU5" s="1"/>
      <c r="JXV5" s="1"/>
      <c r="JXW5" s="1"/>
      <c r="JXX5" s="1"/>
      <c r="JXY5" s="1"/>
      <c r="JXZ5" s="1"/>
      <c r="JYA5" s="1"/>
      <c r="JYB5" s="1"/>
      <c r="JYC5" s="1"/>
      <c r="JYD5" s="1"/>
      <c r="JYE5" s="1"/>
      <c r="JYF5" s="1"/>
      <c r="JYG5" s="1"/>
      <c r="JYH5" s="1"/>
      <c r="JYI5" s="1"/>
      <c r="JYJ5" s="1"/>
      <c r="JYK5" s="1"/>
      <c r="JYL5" s="1"/>
      <c r="JYM5" s="1"/>
      <c r="JYN5" s="1"/>
      <c r="JYO5" s="1"/>
      <c r="JYP5" s="1"/>
      <c r="JYQ5" s="1"/>
      <c r="JYR5" s="1"/>
      <c r="JYS5" s="1"/>
      <c r="JYT5" s="1"/>
      <c r="JYU5" s="1"/>
      <c r="JYV5" s="1"/>
      <c r="JYW5" s="1"/>
      <c r="JYX5" s="1"/>
      <c r="JYY5" s="1"/>
      <c r="JYZ5" s="1"/>
      <c r="JZA5" s="1"/>
      <c r="JZB5" s="1"/>
      <c r="JZC5" s="1"/>
      <c r="JZD5" s="1"/>
      <c r="JZE5" s="1"/>
      <c r="JZF5" s="1"/>
      <c r="JZG5" s="1"/>
      <c r="JZH5" s="1"/>
      <c r="JZI5" s="1"/>
      <c r="JZJ5" s="1"/>
      <c r="JZK5" s="1"/>
      <c r="JZL5" s="1"/>
      <c r="JZM5" s="1"/>
      <c r="JZN5" s="1"/>
      <c r="JZO5" s="1"/>
      <c r="JZP5" s="1"/>
      <c r="JZQ5" s="1"/>
      <c r="JZR5" s="1"/>
      <c r="JZS5" s="1"/>
      <c r="JZT5" s="1"/>
      <c r="JZU5" s="1"/>
      <c r="JZV5" s="1"/>
      <c r="JZW5" s="1"/>
      <c r="JZX5" s="1"/>
      <c r="JZY5" s="1"/>
      <c r="JZZ5" s="1"/>
      <c r="KAA5" s="1"/>
      <c r="KAB5" s="1"/>
      <c r="KAC5" s="1"/>
      <c r="KAD5" s="1"/>
      <c r="KAE5" s="1"/>
      <c r="KAF5" s="1"/>
      <c r="KAG5" s="1"/>
      <c r="KAH5" s="1"/>
      <c r="KAI5" s="1"/>
      <c r="KAJ5" s="1"/>
      <c r="KAK5" s="1"/>
      <c r="KAL5" s="1"/>
      <c r="KAM5" s="1"/>
      <c r="KAN5" s="1"/>
      <c r="KAO5" s="1"/>
      <c r="KAP5" s="1"/>
      <c r="KAQ5" s="1"/>
      <c r="KAR5" s="1"/>
      <c r="KAS5" s="1"/>
      <c r="KAT5" s="1"/>
      <c r="KAU5" s="1"/>
      <c r="KAV5" s="1"/>
      <c r="KAW5" s="1"/>
      <c r="KAX5" s="1"/>
      <c r="KAY5" s="1"/>
      <c r="KAZ5" s="1"/>
      <c r="KBA5" s="1"/>
      <c r="KBB5" s="1"/>
      <c r="KBC5" s="1"/>
      <c r="KBD5" s="1"/>
      <c r="KBE5" s="1"/>
      <c r="KBF5" s="1"/>
      <c r="KBG5" s="1"/>
      <c r="KBH5" s="1"/>
      <c r="KBI5" s="1"/>
      <c r="KBJ5" s="1"/>
      <c r="KBK5" s="1"/>
      <c r="KBL5" s="1"/>
      <c r="KBM5" s="1"/>
      <c r="KBN5" s="1"/>
      <c r="KBO5" s="1"/>
      <c r="KBP5" s="1"/>
      <c r="KBQ5" s="1"/>
      <c r="KBR5" s="1"/>
      <c r="KBS5" s="1"/>
      <c r="KBT5" s="1"/>
      <c r="KBU5" s="1"/>
      <c r="KBV5" s="1"/>
      <c r="KBW5" s="1"/>
      <c r="KBX5" s="1"/>
      <c r="KBY5" s="1"/>
      <c r="KBZ5" s="1"/>
      <c r="KCA5" s="1"/>
      <c r="KCB5" s="1"/>
      <c r="KCC5" s="1"/>
      <c r="KCD5" s="1"/>
      <c r="KCE5" s="1"/>
      <c r="KCF5" s="1"/>
      <c r="KCG5" s="1"/>
      <c r="KCH5" s="1"/>
      <c r="KCI5" s="1"/>
      <c r="KCJ5" s="1"/>
      <c r="KCK5" s="1"/>
      <c r="KCL5" s="1"/>
      <c r="KCM5" s="1"/>
      <c r="KCN5" s="1"/>
      <c r="KCO5" s="1"/>
      <c r="KCP5" s="1"/>
      <c r="KCQ5" s="1"/>
      <c r="KCR5" s="1"/>
      <c r="KCS5" s="1"/>
      <c r="KCT5" s="1"/>
      <c r="KCU5" s="1"/>
      <c r="KCV5" s="1"/>
      <c r="KCW5" s="1"/>
      <c r="KCX5" s="1"/>
      <c r="KCY5" s="1"/>
      <c r="KCZ5" s="1"/>
      <c r="KDA5" s="1"/>
      <c r="KDB5" s="1"/>
      <c r="KDC5" s="1"/>
      <c r="KDD5" s="1"/>
      <c r="KDE5" s="1"/>
      <c r="KDF5" s="1"/>
      <c r="KDG5" s="1"/>
      <c r="KDH5" s="1"/>
      <c r="KDI5" s="1"/>
      <c r="KDJ5" s="1"/>
      <c r="KDK5" s="1"/>
      <c r="KDL5" s="1"/>
      <c r="KDM5" s="1"/>
      <c r="KDN5" s="1"/>
      <c r="KDO5" s="1"/>
      <c r="KDP5" s="1"/>
      <c r="KDQ5" s="1"/>
      <c r="KDR5" s="1"/>
      <c r="KDS5" s="1"/>
      <c r="KDT5" s="1"/>
      <c r="KDU5" s="1"/>
      <c r="KDV5" s="1"/>
      <c r="KDW5" s="1"/>
      <c r="KDX5" s="1"/>
      <c r="KDY5" s="1"/>
      <c r="KDZ5" s="1"/>
      <c r="KEA5" s="1"/>
      <c r="KEB5" s="1"/>
      <c r="KEC5" s="1"/>
      <c r="KED5" s="1"/>
      <c r="KEE5" s="1"/>
      <c r="KEF5" s="1"/>
      <c r="KEG5" s="1"/>
      <c r="KEH5" s="1"/>
      <c r="KEI5" s="1"/>
      <c r="KEJ5" s="1"/>
      <c r="KEK5" s="1"/>
      <c r="KEL5" s="1"/>
      <c r="KEM5" s="1"/>
      <c r="KEN5" s="1"/>
      <c r="KEO5" s="1"/>
      <c r="KEP5" s="1"/>
      <c r="KEQ5" s="1"/>
      <c r="KER5" s="1"/>
      <c r="KES5" s="1"/>
      <c r="KET5" s="1"/>
      <c r="KEU5" s="1"/>
      <c r="KEV5" s="1"/>
      <c r="KEW5" s="1"/>
      <c r="KEX5" s="1"/>
      <c r="KEY5" s="1"/>
      <c r="KEZ5" s="1"/>
      <c r="KFA5" s="1"/>
      <c r="KFB5" s="1"/>
      <c r="KFC5" s="1"/>
      <c r="KFD5" s="1"/>
      <c r="KFE5" s="1"/>
      <c r="KFF5" s="1"/>
      <c r="KFG5" s="1"/>
      <c r="KFH5" s="1"/>
      <c r="KFI5" s="1"/>
      <c r="KFJ5" s="1"/>
      <c r="KFK5" s="1"/>
      <c r="KFL5" s="1"/>
      <c r="KFM5" s="1"/>
      <c r="KFN5" s="1"/>
      <c r="KFO5" s="1"/>
      <c r="KFP5" s="1"/>
      <c r="KFQ5" s="1"/>
      <c r="KFR5" s="1"/>
      <c r="KFS5" s="1"/>
      <c r="KFT5" s="1"/>
      <c r="KFU5" s="1"/>
      <c r="KFV5" s="1"/>
      <c r="KFW5" s="1"/>
      <c r="KFX5" s="1"/>
      <c r="KFY5" s="1"/>
      <c r="KFZ5" s="1"/>
      <c r="KGA5" s="1"/>
      <c r="KGB5" s="1"/>
      <c r="KGC5" s="1"/>
      <c r="KGD5" s="1"/>
      <c r="KGE5" s="1"/>
      <c r="KGF5" s="1"/>
      <c r="KGG5" s="1"/>
      <c r="KGH5" s="1"/>
      <c r="KGI5" s="1"/>
      <c r="KGJ5" s="1"/>
      <c r="KGK5" s="1"/>
      <c r="KGL5" s="1"/>
      <c r="KGM5" s="1"/>
      <c r="KGN5" s="1"/>
      <c r="KGO5" s="1"/>
      <c r="KGP5" s="1"/>
      <c r="KGQ5" s="1"/>
      <c r="KGR5" s="1"/>
      <c r="KGS5" s="1"/>
      <c r="KGT5" s="1"/>
      <c r="KGU5" s="1"/>
      <c r="KGV5" s="1"/>
      <c r="KGW5" s="1"/>
      <c r="KGX5" s="1"/>
      <c r="KGY5" s="1"/>
      <c r="KGZ5" s="1"/>
      <c r="KHA5" s="1"/>
      <c r="KHB5" s="1"/>
      <c r="KHC5" s="1"/>
      <c r="KHD5" s="1"/>
      <c r="KHE5" s="1"/>
      <c r="KHF5" s="1"/>
      <c r="KHG5" s="1"/>
      <c r="KHH5" s="1"/>
      <c r="KHI5" s="1"/>
      <c r="KHJ5" s="1"/>
      <c r="KHK5" s="1"/>
      <c r="KHL5" s="1"/>
      <c r="KHM5" s="1"/>
      <c r="KHN5" s="1"/>
      <c r="KHO5" s="1"/>
      <c r="KHP5" s="1"/>
      <c r="KHQ5" s="1"/>
      <c r="KHR5" s="1"/>
      <c r="KHS5" s="1"/>
      <c r="KHT5" s="1"/>
      <c r="KHU5" s="1"/>
      <c r="KHV5" s="1"/>
      <c r="KHW5" s="1"/>
      <c r="KHX5" s="1"/>
      <c r="KHY5" s="1"/>
      <c r="KHZ5" s="1"/>
      <c r="KIA5" s="1"/>
      <c r="KIB5" s="1"/>
      <c r="KIC5" s="1"/>
      <c r="KID5" s="1"/>
      <c r="KIE5" s="1"/>
      <c r="KIF5" s="1"/>
      <c r="KIG5" s="1"/>
      <c r="KIH5" s="1"/>
      <c r="KII5" s="1"/>
      <c r="KIJ5" s="1"/>
      <c r="KIK5" s="1"/>
      <c r="KIL5" s="1"/>
      <c r="KIM5" s="1"/>
      <c r="KIN5" s="1"/>
      <c r="KIO5" s="1"/>
      <c r="KIP5" s="1"/>
      <c r="KIQ5" s="1"/>
      <c r="KIR5" s="1"/>
      <c r="KIS5" s="1"/>
      <c r="KIT5" s="1"/>
      <c r="KIU5" s="1"/>
      <c r="KIV5" s="1"/>
      <c r="KIW5" s="1"/>
      <c r="KIX5" s="1"/>
      <c r="KIY5" s="1"/>
      <c r="KIZ5" s="1"/>
      <c r="KJA5" s="1"/>
      <c r="KJB5" s="1"/>
      <c r="KJC5" s="1"/>
      <c r="KJD5" s="1"/>
      <c r="KJE5" s="1"/>
      <c r="KJF5" s="1"/>
      <c r="KJG5" s="1"/>
      <c r="KJH5" s="1"/>
      <c r="KJI5" s="1"/>
      <c r="KJJ5" s="1"/>
      <c r="KJK5" s="1"/>
      <c r="KJL5" s="1"/>
      <c r="KJM5" s="1"/>
      <c r="KJN5" s="1"/>
      <c r="KJO5" s="1"/>
      <c r="KJP5" s="1"/>
      <c r="KJQ5" s="1"/>
      <c r="KJR5" s="1"/>
      <c r="KJS5" s="1"/>
      <c r="KJT5" s="1"/>
      <c r="KJU5" s="1"/>
      <c r="KJV5" s="1"/>
      <c r="KJW5" s="1"/>
      <c r="KJX5" s="1"/>
      <c r="KJY5" s="1"/>
      <c r="KJZ5" s="1"/>
      <c r="KKA5" s="1"/>
      <c r="KKB5" s="1"/>
      <c r="KKC5" s="1"/>
      <c r="KKD5" s="1"/>
      <c r="KKE5" s="1"/>
      <c r="KKF5" s="1"/>
      <c r="KKG5" s="1"/>
      <c r="KKH5" s="1"/>
      <c r="KKI5" s="1"/>
      <c r="KKJ5" s="1"/>
      <c r="KKK5" s="1"/>
      <c r="KKL5" s="1"/>
      <c r="KKM5" s="1"/>
      <c r="KKN5" s="1"/>
      <c r="KKO5" s="1"/>
      <c r="KKP5" s="1"/>
      <c r="KKQ5" s="1"/>
      <c r="KKR5" s="1"/>
      <c r="KKS5" s="1"/>
      <c r="KKT5" s="1"/>
      <c r="KKU5" s="1"/>
      <c r="KKV5" s="1"/>
      <c r="KKW5" s="1"/>
      <c r="KKX5" s="1"/>
      <c r="KKY5" s="1"/>
      <c r="KKZ5" s="1"/>
      <c r="KLA5" s="1"/>
      <c r="KLB5" s="1"/>
      <c r="KLC5" s="1"/>
      <c r="KLD5" s="1"/>
      <c r="KLE5" s="1"/>
      <c r="KLF5" s="1"/>
      <c r="KLG5" s="1"/>
      <c r="KLH5" s="1"/>
      <c r="KLI5" s="1"/>
      <c r="KLJ5" s="1"/>
      <c r="KLK5" s="1"/>
      <c r="KLL5" s="1"/>
      <c r="KLM5" s="1"/>
      <c r="KLN5" s="1"/>
      <c r="KLO5" s="1"/>
      <c r="KLP5" s="1"/>
      <c r="KLQ5" s="1"/>
      <c r="KLR5" s="1"/>
      <c r="KLS5" s="1"/>
      <c r="KLT5" s="1"/>
      <c r="KLU5" s="1"/>
      <c r="KLV5" s="1"/>
      <c r="KLW5" s="1"/>
      <c r="KLX5" s="1"/>
      <c r="KLY5" s="1"/>
      <c r="KLZ5" s="1"/>
      <c r="KMA5" s="1"/>
      <c r="KMB5" s="1"/>
      <c r="KMC5" s="1"/>
      <c r="KMD5" s="1"/>
      <c r="KME5" s="1"/>
      <c r="KMF5" s="1"/>
      <c r="KMG5" s="1"/>
      <c r="KMH5" s="1"/>
      <c r="KMI5" s="1"/>
      <c r="KMJ5" s="1"/>
      <c r="KMK5" s="1"/>
      <c r="KML5" s="1"/>
      <c r="KMM5" s="1"/>
      <c r="KMN5" s="1"/>
      <c r="KMO5" s="1"/>
      <c r="KMP5" s="1"/>
      <c r="KMQ5" s="1"/>
      <c r="KMR5" s="1"/>
      <c r="KMS5" s="1"/>
      <c r="KMT5" s="1"/>
      <c r="KMU5" s="1"/>
      <c r="KMV5" s="1"/>
      <c r="KMW5" s="1"/>
      <c r="KMX5" s="1"/>
      <c r="KMY5" s="1"/>
      <c r="KMZ5" s="1"/>
      <c r="KNA5" s="1"/>
      <c r="KNB5" s="1"/>
      <c r="KNC5" s="1"/>
      <c r="KND5" s="1"/>
      <c r="KNE5" s="1"/>
      <c r="KNF5" s="1"/>
      <c r="KNG5" s="1"/>
      <c r="KNH5" s="1"/>
      <c r="KNI5" s="1"/>
      <c r="KNJ5" s="1"/>
      <c r="KNK5" s="1"/>
      <c r="KNL5" s="1"/>
      <c r="KNM5" s="1"/>
      <c r="KNN5" s="1"/>
      <c r="KNO5" s="1"/>
      <c r="KNP5" s="1"/>
      <c r="KNQ5" s="1"/>
      <c r="KNR5" s="1"/>
      <c r="KNS5" s="1"/>
      <c r="KNT5" s="1"/>
      <c r="KNU5" s="1"/>
      <c r="KNV5" s="1"/>
      <c r="KNW5" s="1"/>
      <c r="KNX5" s="1"/>
      <c r="KNY5" s="1"/>
      <c r="KNZ5" s="1"/>
      <c r="KOA5" s="1"/>
      <c r="KOB5" s="1"/>
      <c r="KOC5" s="1"/>
      <c r="KOD5" s="1"/>
      <c r="KOE5" s="1"/>
      <c r="KOF5" s="1"/>
      <c r="KOG5" s="1"/>
      <c r="KOH5" s="1"/>
      <c r="KOI5" s="1"/>
      <c r="KOJ5" s="1"/>
      <c r="KOK5" s="1"/>
      <c r="KOL5" s="1"/>
      <c r="KOM5" s="1"/>
      <c r="KON5" s="1"/>
      <c r="KOO5" s="1"/>
      <c r="KOP5" s="1"/>
      <c r="KOQ5" s="1"/>
      <c r="KOR5" s="1"/>
      <c r="KOS5" s="1"/>
      <c r="KOT5" s="1"/>
      <c r="KOU5" s="1"/>
      <c r="KOV5" s="1"/>
      <c r="KOW5" s="1"/>
      <c r="KOX5" s="1"/>
      <c r="KOY5" s="1"/>
      <c r="KOZ5" s="1"/>
      <c r="KPA5" s="1"/>
      <c r="KPB5" s="1"/>
      <c r="KPC5" s="1"/>
      <c r="KPD5" s="1"/>
      <c r="KPE5" s="1"/>
      <c r="KPF5" s="1"/>
      <c r="KPG5" s="1"/>
      <c r="KPH5" s="1"/>
      <c r="KPI5" s="1"/>
      <c r="KPJ5" s="1"/>
      <c r="KPK5" s="1"/>
      <c r="KPL5" s="1"/>
      <c r="KPM5" s="1"/>
      <c r="KPN5" s="1"/>
      <c r="KPO5" s="1"/>
      <c r="KPP5" s="1"/>
      <c r="KPQ5" s="1"/>
      <c r="KPR5" s="1"/>
      <c r="KPS5" s="1"/>
      <c r="KPT5" s="1"/>
      <c r="KPU5" s="1"/>
      <c r="KPV5" s="1"/>
      <c r="KPW5" s="1"/>
      <c r="KPX5" s="1"/>
      <c r="KPY5" s="1"/>
      <c r="KPZ5" s="1"/>
      <c r="KQA5" s="1"/>
      <c r="KQB5" s="1"/>
      <c r="KQC5" s="1"/>
      <c r="KQD5" s="1"/>
      <c r="KQE5" s="1"/>
      <c r="KQF5" s="1"/>
      <c r="KQG5" s="1"/>
      <c r="KQH5" s="1"/>
      <c r="KQI5" s="1"/>
      <c r="KQJ5" s="1"/>
      <c r="KQK5" s="1"/>
      <c r="KQL5" s="1"/>
      <c r="KQM5" s="1"/>
      <c r="KQN5" s="1"/>
      <c r="KQO5" s="1"/>
      <c r="KQP5" s="1"/>
      <c r="KQQ5" s="1"/>
      <c r="KQR5" s="1"/>
      <c r="KQS5" s="1"/>
      <c r="KQT5" s="1"/>
      <c r="KQU5" s="1"/>
      <c r="KQV5" s="1"/>
      <c r="KQW5" s="1"/>
      <c r="KQX5" s="1"/>
      <c r="KQY5" s="1"/>
      <c r="KQZ5" s="1"/>
      <c r="KRA5" s="1"/>
      <c r="KRB5" s="1"/>
      <c r="KRC5" s="1"/>
      <c r="KRD5" s="1"/>
      <c r="KRE5" s="1"/>
      <c r="KRF5" s="1"/>
      <c r="KRG5" s="1"/>
      <c r="KRH5" s="1"/>
      <c r="KRI5" s="1"/>
      <c r="KRJ5" s="1"/>
      <c r="KRK5" s="1"/>
      <c r="KRL5" s="1"/>
      <c r="KRM5" s="1"/>
      <c r="KRN5" s="1"/>
      <c r="KRO5" s="1"/>
      <c r="KRP5" s="1"/>
      <c r="KRQ5" s="1"/>
      <c r="KRR5" s="1"/>
      <c r="KRS5" s="1"/>
      <c r="KRT5" s="1"/>
      <c r="KRU5" s="1"/>
      <c r="KRV5" s="1"/>
      <c r="KRW5" s="1"/>
      <c r="KRX5" s="1"/>
      <c r="KRY5" s="1"/>
      <c r="KRZ5" s="1"/>
      <c r="KSA5" s="1"/>
      <c r="KSB5" s="1"/>
      <c r="KSC5" s="1"/>
      <c r="KSD5" s="1"/>
      <c r="KSE5" s="1"/>
      <c r="KSF5" s="1"/>
      <c r="KSG5" s="1"/>
      <c r="KSH5" s="1"/>
      <c r="KSI5" s="1"/>
      <c r="KSJ5" s="1"/>
      <c r="KSK5" s="1"/>
      <c r="KSL5" s="1"/>
      <c r="KSM5" s="1"/>
      <c r="KSN5" s="1"/>
      <c r="KSO5" s="1"/>
      <c r="KSP5" s="1"/>
      <c r="KSQ5" s="1"/>
      <c r="KSR5" s="1"/>
      <c r="KSS5" s="1"/>
      <c r="KST5" s="1"/>
      <c r="KSU5" s="1"/>
      <c r="KSV5" s="1"/>
      <c r="KSW5" s="1"/>
      <c r="KSX5" s="1"/>
      <c r="KSY5" s="1"/>
      <c r="KSZ5" s="1"/>
      <c r="KTA5" s="1"/>
      <c r="KTB5" s="1"/>
      <c r="KTC5" s="1"/>
      <c r="KTD5" s="1"/>
      <c r="KTE5" s="1"/>
      <c r="KTF5" s="1"/>
      <c r="KTG5" s="1"/>
      <c r="KTH5" s="1"/>
      <c r="KTI5" s="1"/>
      <c r="KTJ5" s="1"/>
      <c r="KTK5" s="1"/>
      <c r="KTL5" s="1"/>
      <c r="KTM5" s="1"/>
      <c r="KTN5" s="1"/>
      <c r="KTO5" s="1"/>
      <c r="KTP5" s="1"/>
      <c r="KTQ5" s="1"/>
      <c r="KTR5" s="1"/>
      <c r="KTS5" s="1"/>
      <c r="KTT5" s="1"/>
      <c r="KTU5" s="1"/>
      <c r="KTV5" s="1"/>
      <c r="KTW5" s="1"/>
      <c r="KTX5" s="1"/>
      <c r="KTY5" s="1"/>
      <c r="KTZ5" s="1"/>
      <c r="KUA5" s="1"/>
      <c r="KUB5" s="1"/>
      <c r="KUC5" s="1"/>
      <c r="KUD5" s="1"/>
      <c r="KUE5" s="1"/>
      <c r="KUF5" s="1"/>
      <c r="KUG5" s="1"/>
      <c r="KUH5" s="1"/>
      <c r="KUI5" s="1"/>
      <c r="KUJ5" s="1"/>
      <c r="KUK5" s="1"/>
      <c r="KUL5" s="1"/>
      <c r="KUM5" s="1"/>
      <c r="KUN5" s="1"/>
      <c r="KUO5" s="1"/>
      <c r="KUP5" s="1"/>
      <c r="KUQ5" s="1"/>
      <c r="KUR5" s="1"/>
      <c r="KUS5" s="1"/>
      <c r="KUT5" s="1"/>
      <c r="KUU5" s="1"/>
      <c r="KUV5" s="1"/>
      <c r="KUW5" s="1"/>
      <c r="KUX5" s="1"/>
      <c r="KUY5" s="1"/>
      <c r="KUZ5" s="1"/>
      <c r="KVA5" s="1"/>
      <c r="KVB5" s="1"/>
      <c r="KVC5" s="1"/>
      <c r="KVD5" s="1"/>
      <c r="KVE5" s="1"/>
      <c r="KVF5" s="1"/>
      <c r="KVG5" s="1"/>
      <c r="KVH5" s="1"/>
      <c r="KVI5" s="1"/>
      <c r="KVJ5" s="1"/>
      <c r="KVK5" s="1"/>
      <c r="KVL5" s="1"/>
      <c r="KVM5" s="1"/>
      <c r="KVN5" s="1"/>
      <c r="KVO5" s="1"/>
      <c r="KVP5" s="1"/>
      <c r="KVQ5" s="1"/>
      <c r="KVR5" s="1"/>
      <c r="KVS5" s="1"/>
      <c r="KVT5" s="1"/>
      <c r="KVU5" s="1"/>
      <c r="KVV5" s="1"/>
      <c r="KVW5" s="1"/>
      <c r="KVX5" s="1"/>
      <c r="KVY5" s="1"/>
      <c r="KVZ5" s="1"/>
      <c r="KWA5" s="1"/>
      <c r="KWB5" s="1"/>
      <c r="KWC5" s="1"/>
      <c r="KWD5" s="1"/>
      <c r="KWE5" s="1"/>
      <c r="KWF5" s="1"/>
      <c r="KWG5" s="1"/>
      <c r="KWH5" s="1"/>
      <c r="KWI5" s="1"/>
      <c r="KWJ5" s="1"/>
      <c r="KWK5" s="1"/>
      <c r="KWL5" s="1"/>
      <c r="KWM5" s="1"/>
      <c r="KWN5" s="1"/>
      <c r="KWO5" s="1"/>
      <c r="KWP5" s="1"/>
      <c r="KWQ5" s="1"/>
      <c r="KWR5" s="1"/>
      <c r="KWS5" s="1"/>
      <c r="KWT5" s="1"/>
      <c r="KWU5" s="1"/>
      <c r="KWV5" s="1"/>
      <c r="KWW5" s="1"/>
      <c r="KWX5" s="1"/>
      <c r="KWY5" s="1"/>
      <c r="KWZ5" s="1"/>
      <c r="KXA5" s="1"/>
      <c r="KXB5" s="1"/>
      <c r="KXC5" s="1"/>
      <c r="KXD5" s="1"/>
      <c r="KXE5" s="1"/>
      <c r="KXF5" s="1"/>
      <c r="KXG5" s="1"/>
      <c r="KXH5" s="1"/>
      <c r="KXI5" s="1"/>
      <c r="KXJ5" s="1"/>
      <c r="KXK5" s="1"/>
      <c r="KXL5" s="1"/>
      <c r="KXM5" s="1"/>
      <c r="KXN5" s="1"/>
      <c r="KXO5" s="1"/>
      <c r="KXP5" s="1"/>
      <c r="KXQ5" s="1"/>
      <c r="KXR5" s="1"/>
      <c r="KXS5" s="1"/>
      <c r="KXT5" s="1"/>
      <c r="KXU5" s="1"/>
      <c r="KXV5" s="1"/>
      <c r="KXW5" s="1"/>
      <c r="KXX5" s="1"/>
      <c r="KXY5" s="1"/>
      <c r="KXZ5" s="1"/>
      <c r="KYA5" s="1"/>
      <c r="KYB5" s="1"/>
      <c r="KYC5" s="1"/>
      <c r="KYD5" s="1"/>
      <c r="KYE5" s="1"/>
      <c r="KYF5" s="1"/>
      <c r="KYG5" s="1"/>
      <c r="KYH5" s="1"/>
      <c r="KYI5" s="1"/>
      <c r="KYJ5" s="1"/>
      <c r="KYK5" s="1"/>
      <c r="KYL5" s="1"/>
      <c r="KYM5" s="1"/>
      <c r="KYN5" s="1"/>
      <c r="KYO5" s="1"/>
      <c r="KYP5" s="1"/>
      <c r="KYQ5" s="1"/>
      <c r="KYR5" s="1"/>
      <c r="KYS5" s="1"/>
      <c r="KYT5" s="1"/>
      <c r="KYU5" s="1"/>
      <c r="KYV5" s="1"/>
      <c r="KYW5" s="1"/>
      <c r="KYX5" s="1"/>
      <c r="KYY5" s="1"/>
      <c r="KYZ5" s="1"/>
      <c r="KZA5" s="1"/>
      <c r="KZB5" s="1"/>
      <c r="KZC5" s="1"/>
      <c r="KZD5" s="1"/>
      <c r="KZE5" s="1"/>
      <c r="KZF5" s="1"/>
      <c r="KZG5" s="1"/>
      <c r="KZH5" s="1"/>
      <c r="KZI5" s="1"/>
      <c r="KZJ5" s="1"/>
      <c r="KZK5" s="1"/>
      <c r="KZL5" s="1"/>
      <c r="KZM5" s="1"/>
      <c r="KZN5" s="1"/>
      <c r="KZO5" s="1"/>
      <c r="KZP5" s="1"/>
      <c r="KZQ5" s="1"/>
      <c r="KZR5" s="1"/>
      <c r="KZS5" s="1"/>
      <c r="KZT5" s="1"/>
      <c r="KZU5" s="1"/>
      <c r="KZV5" s="1"/>
      <c r="KZW5" s="1"/>
      <c r="KZX5" s="1"/>
      <c r="KZY5" s="1"/>
      <c r="KZZ5" s="1"/>
      <c r="LAA5" s="1"/>
      <c r="LAB5" s="1"/>
      <c r="LAC5" s="1"/>
      <c r="LAD5" s="1"/>
      <c r="LAE5" s="1"/>
      <c r="LAF5" s="1"/>
      <c r="LAG5" s="1"/>
      <c r="LAH5" s="1"/>
      <c r="LAI5" s="1"/>
      <c r="LAJ5" s="1"/>
      <c r="LAK5" s="1"/>
      <c r="LAL5" s="1"/>
      <c r="LAM5" s="1"/>
      <c r="LAN5" s="1"/>
      <c r="LAO5" s="1"/>
      <c r="LAP5" s="1"/>
      <c r="LAQ5" s="1"/>
      <c r="LAR5" s="1"/>
      <c r="LAS5" s="1"/>
      <c r="LAT5" s="1"/>
      <c r="LAU5" s="1"/>
      <c r="LAV5" s="1"/>
      <c r="LAW5" s="1"/>
      <c r="LAX5" s="1"/>
      <c r="LAY5" s="1"/>
      <c r="LAZ5" s="1"/>
      <c r="LBA5" s="1"/>
      <c r="LBB5" s="1"/>
      <c r="LBC5" s="1"/>
      <c r="LBD5" s="1"/>
      <c r="LBE5" s="1"/>
      <c r="LBF5" s="1"/>
      <c r="LBG5" s="1"/>
      <c r="LBH5" s="1"/>
      <c r="LBI5" s="1"/>
      <c r="LBJ5" s="1"/>
      <c r="LBK5" s="1"/>
      <c r="LBL5" s="1"/>
      <c r="LBM5" s="1"/>
      <c r="LBN5" s="1"/>
      <c r="LBO5" s="1"/>
      <c r="LBP5" s="1"/>
      <c r="LBQ5" s="1"/>
      <c r="LBR5" s="1"/>
      <c r="LBS5" s="1"/>
      <c r="LBT5" s="1"/>
      <c r="LBU5" s="1"/>
      <c r="LBV5" s="1"/>
      <c r="LBW5" s="1"/>
      <c r="LBX5" s="1"/>
      <c r="LBY5" s="1"/>
      <c r="LBZ5" s="1"/>
      <c r="LCA5" s="1"/>
      <c r="LCB5" s="1"/>
      <c r="LCC5" s="1"/>
      <c r="LCD5" s="1"/>
      <c r="LCE5" s="1"/>
      <c r="LCF5" s="1"/>
      <c r="LCG5" s="1"/>
      <c r="LCH5" s="1"/>
      <c r="LCI5" s="1"/>
      <c r="LCJ5" s="1"/>
      <c r="LCK5" s="1"/>
      <c r="LCL5" s="1"/>
      <c r="LCM5" s="1"/>
      <c r="LCN5" s="1"/>
      <c r="LCO5" s="1"/>
      <c r="LCP5" s="1"/>
      <c r="LCQ5" s="1"/>
      <c r="LCR5" s="1"/>
      <c r="LCS5" s="1"/>
      <c r="LCT5" s="1"/>
      <c r="LCU5" s="1"/>
      <c r="LCV5" s="1"/>
      <c r="LCW5" s="1"/>
      <c r="LCX5" s="1"/>
      <c r="LCY5" s="1"/>
      <c r="LCZ5" s="1"/>
      <c r="LDA5" s="1"/>
      <c r="LDB5" s="1"/>
      <c r="LDC5" s="1"/>
      <c r="LDD5" s="1"/>
      <c r="LDE5" s="1"/>
      <c r="LDF5" s="1"/>
      <c r="LDG5" s="1"/>
      <c r="LDH5" s="1"/>
      <c r="LDI5" s="1"/>
      <c r="LDJ5" s="1"/>
      <c r="LDK5" s="1"/>
      <c r="LDL5" s="1"/>
      <c r="LDM5" s="1"/>
      <c r="LDN5" s="1"/>
      <c r="LDO5" s="1"/>
      <c r="LDP5" s="1"/>
      <c r="LDQ5" s="1"/>
      <c r="LDR5" s="1"/>
      <c r="LDS5" s="1"/>
      <c r="LDT5" s="1"/>
      <c r="LDU5" s="1"/>
      <c r="LDV5" s="1"/>
      <c r="LDW5" s="1"/>
      <c r="LDX5" s="1"/>
      <c r="LDY5" s="1"/>
      <c r="LDZ5" s="1"/>
      <c r="LEA5" s="1"/>
      <c r="LEB5" s="1"/>
      <c r="LEC5" s="1"/>
      <c r="LED5" s="1"/>
      <c r="LEE5" s="1"/>
      <c r="LEF5" s="1"/>
      <c r="LEG5" s="1"/>
      <c r="LEH5" s="1"/>
      <c r="LEI5" s="1"/>
      <c r="LEJ5" s="1"/>
      <c r="LEK5" s="1"/>
      <c r="LEL5" s="1"/>
      <c r="LEM5" s="1"/>
      <c r="LEN5" s="1"/>
      <c r="LEO5" s="1"/>
      <c r="LEP5" s="1"/>
      <c r="LEQ5" s="1"/>
      <c r="LER5" s="1"/>
      <c r="LES5" s="1"/>
      <c r="LET5" s="1"/>
      <c r="LEU5" s="1"/>
      <c r="LEV5" s="1"/>
      <c r="LEW5" s="1"/>
      <c r="LEX5" s="1"/>
      <c r="LEY5" s="1"/>
      <c r="LEZ5" s="1"/>
      <c r="LFA5" s="1"/>
      <c r="LFB5" s="1"/>
      <c r="LFC5" s="1"/>
      <c r="LFD5" s="1"/>
      <c r="LFE5" s="1"/>
      <c r="LFF5" s="1"/>
      <c r="LFG5" s="1"/>
      <c r="LFH5" s="1"/>
      <c r="LFI5" s="1"/>
      <c r="LFJ5" s="1"/>
      <c r="LFK5" s="1"/>
      <c r="LFL5" s="1"/>
      <c r="LFM5" s="1"/>
      <c r="LFN5" s="1"/>
      <c r="LFO5" s="1"/>
      <c r="LFP5" s="1"/>
      <c r="LFQ5" s="1"/>
      <c r="LFR5" s="1"/>
      <c r="LFS5" s="1"/>
      <c r="LFT5" s="1"/>
      <c r="LFU5" s="1"/>
      <c r="LFV5" s="1"/>
      <c r="LFW5" s="1"/>
      <c r="LFX5" s="1"/>
      <c r="LFY5" s="1"/>
      <c r="LFZ5" s="1"/>
      <c r="LGA5" s="1"/>
      <c r="LGB5" s="1"/>
      <c r="LGC5" s="1"/>
      <c r="LGD5" s="1"/>
      <c r="LGE5" s="1"/>
      <c r="LGF5" s="1"/>
      <c r="LGG5" s="1"/>
      <c r="LGH5" s="1"/>
      <c r="LGI5" s="1"/>
      <c r="LGJ5" s="1"/>
      <c r="LGK5" s="1"/>
      <c r="LGL5" s="1"/>
      <c r="LGM5" s="1"/>
      <c r="LGN5" s="1"/>
      <c r="LGO5" s="1"/>
      <c r="LGP5" s="1"/>
      <c r="LGQ5" s="1"/>
      <c r="LGR5" s="1"/>
      <c r="LGS5" s="1"/>
      <c r="LGT5" s="1"/>
      <c r="LGU5" s="1"/>
      <c r="LGV5" s="1"/>
      <c r="LGW5" s="1"/>
      <c r="LGX5" s="1"/>
      <c r="LGY5" s="1"/>
      <c r="LGZ5" s="1"/>
      <c r="LHA5" s="1"/>
      <c r="LHB5" s="1"/>
      <c r="LHC5" s="1"/>
      <c r="LHD5" s="1"/>
      <c r="LHE5" s="1"/>
      <c r="LHF5" s="1"/>
      <c r="LHG5" s="1"/>
      <c r="LHH5" s="1"/>
      <c r="LHI5" s="1"/>
      <c r="LHJ5" s="1"/>
      <c r="LHK5" s="1"/>
      <c r="LHL5" s="1"/>
      <c r="LHM5" s="1"/>
      <c r="LHN5" s="1"/>
      <c r="LHO5" s="1"/>
      <c r="LHP5" s="1"/>
      <c r="LHQ5" s="1"/>
      <c r="LHR5" s="1"/>
      <c r="LHS5" s="1"/>
      <c r="LHT5" s="1"/>
      <c r="LHU5" s="1"/>
      <c r="LHV5" s="1"/>
      <c r="LHW5" s="1"/>
      <c r="LHX5" s="1"/>
      <c r="LHY5" s="1"/>
      <c r="LHZ5" s="1"/>
      <c r="LIA5" s="1"/>
      <c r="LIB5" s="1"/>
      <c r="LIC5" s="1"/>
      <c r="LID5" s="1"/>
      <c r="LIE5" s="1"/>
      <c r="LIF5" s="1"/>
      <c r="LIG5" s="1"/>
      <c r="LIH5" s="1"/>
      <c r="LII5" s="1"/>
      <c r="LIJ5" s="1"/>
      <c r="LIK5" s="1"/>
      <c r="LIL5" s="1"/>
      <c r="LIM5" s="1"/>
      <c r="LIN5" s="1"/>
      <c r="LIO5" s="1"/>
      <c r="LIP5" s="1"/>
      <c r="LIQ5" s="1"/>
      <c r="LIR5" s="1"/>
      <c r="LIS5" s="1"/>
      <c r="LIT5" s="1"/>
      <c r="LIU5" s="1"/>
      <c r="LIV5" s="1"/>
      <c r="LIW5" s="1"/>
      <c r="LIX5" s="1"/>
      <c r="LIY5" s="1"/>
      <c r="LIZ5" s="1"/>
      <c r="LJA5" s="1"/>
      <c r="LJB5" s="1"/>
      <c r="LJC5" s="1"/>
      <c r="LJD5" s="1"/>
      <c r="LJE5" s="1"/>
      <c r="LJF5" s="1"/>
      <c r="LJG5" s="1"/>
      <c r="LJH5" s="1"/>
      <c r="LJI5" s="1"/>
      <c r="LJJ5" s="1"/>
      <c r="LJK5" s="1"/>
      <c r="LJL5" s="1"/>
      <c r="LJM5" s="1"/>
      <c r="LJN5" s="1"/>
      <c r="LJO5" s="1"/>
      <c r="LJP5" s="1"/>
      <c r="LJQ5" s="1"/>
      <c r="LJR5" s="1"/>
      <c r="LJS5" s="1"/>
      <c r="LJT5" s="1"/>
      <c r="LJU5" s="1"/>
      <c r="LJV5" s="1"/>
      <c r="LJW5" s="1"/>
      <c r="LJX5" s="1"/>
      <c r="LJY5" s="1"/>
      <c r="LJZ5" s="1"/>
      <c r="LKA5" s="1"/>
      <c r="LKB5" s="1"/>
      <c r="LKC5" s="1"/>
      <c r="LKD5" s="1"/>
      <c r="LKE5" s="1"/>
      <c r="LKF5" s="1"/>
      <c r="LKG5" s="1"/>
      <c r="LKH5" s="1"/>
      <c r="LKI5" s="1"/>
      <c r="LKJ5" s="1"/>
      <c r="LKK5" s="1"/>
      <c r="LKL5" s="1"/>
      <c r="LKM5" s="1"/>
      <c r="LKN5" s="1"/>
      <c r="LKO5" s="1"/>
      <c r="LKP5" s="1"/>
      <c r="LKQ5" s="1"/>
      <c r="LKR5" s="1"/>
      <c r="LKS5" s="1"/>
      <c r="LKT5" s="1"/>
      <c r="LKU5" s="1"/>
      <c r="LKV5" s="1"/>
      <c r="LKW5" s="1"/>
      <c r="LKX5" s="1"/>
      <c r="LKY5" s="1"/>
      <c r="LKZ5" s="1"/>
      <c r="LLA5" s="1"/>
      <c r="LLB5" s="1"/>
      <c r="LLC5" s="1"/>
      <c r="LLD5" s="1"/>
      <c r="LLE5" s="1"/>
      <c r="LLF5" s="1"/>
      <c r="LLG5" s="1"/>
      <c r="LLH5" s="1"/>
      <c r="LLI5" s="1"/>
      <c r="LLJ5" s="1"/>
      <c r="LLK5" s="1"/>
      <c r="LLL5" s="1"/>
      <c r="LLM5" s="1"/>
      <c r="LLN5" s="1"/>
      <c r="LLO5" s="1"/>
      <c r="LLP5" s="1"/>
      <c r="LLQ5" s="1"/>
      <c r="LLR5" s="1"/>
      <c r="LLS5" s="1"/>
      <c r="LLT5" s="1"/>
      <c r="LLU5" s="1"/>
      <c r="LLV5" s="1"/>
      <c r="LLW5" s="1"/>
      <c r="LLX5" s="1"/>
      <c r="LLY5" s="1"/>
      <c r="LLZ5" s="1"/>
      <c r="LMA5" s="1"/>
      <c r="LMB5" s="1"/>
      <c r="LMC5" s="1"/>
      <c r="LMD5" s="1"/>
      <c r="LME5" s="1"/>
      <c r="LMF5" s="1"/>
      <c r="LMG5" s="1"/>
      <c r="LMH5" s="1"/>
      <c r="LMI5" s="1"/>
      <c r="LMJ5" s="1"/>
      <c r="LMK5" s="1"/>
      <c r="LML5" s="1"/>
      <c r="LMM5" s="1"/>
      <c r="LMN5" s="1"/>
      <c r="LMO5" s="1"/>
      <c r="LMP5" s="1"/>
      <c r="LMQ5" s="1"/>
      <c r="LMR5" s="1"/>
      <c r="LMS5" s="1"/>
      <c r="LMT5" s="1"/>
      <c r="LMU5" s="1"/>
      <c r="LMV5" s="1"/>
      <c r="LMW5" s="1"/>
      <c r="LMX5" s="1"/>
      <c r="LMY5" s="1"/>
      <c r="LMZ5" s="1"/>
      <c r="LNA5" s="1"/>
      <c r="LNB5" s="1"/>
      <c r="LNC5" s="1"/>
      <c r="LND5" s="1"/>
      <c r="LNE5" s="1"/>
      <c r="LNF5" s="1"/>
      <c r="LNG5" s="1"/>
      <c r="LNH5" s="1"/>
      <c r="LNI5" s="1"/>
      <c r="LNJ5" s="1"/>
      <c r="LNK5" s="1"/>
      <c r="LNL5" s="1"/>
      <c r="LNM5" s="1"/>
      <c r="LNN5" s="1"/>
      <c r="LNO5" s="1"/>
      <c r="LNP5" s="1"/>
      <c r="LNQ5" s="1"/>
      <c r="LNR5" s="1"/>
      <c r="LNS5" s="1"/>
      <c r="LNT5" s="1"/>
      <c r="LNU5" s="1"/>
      <c r="LNV5" s="1"/>
      <c r="LNW5" s="1"/>
      <c r="LNX5" s="1"/>
      <c r="LNY5" s="1"/>
      <c r="LNZ5" s="1"/>
      <c r="LOA5" s="1"/>
      <c r="LOB5" s="1"/>
      <c r="LOC5" s="1"/>
      <c r="LOD5" s="1"/>
      <c r="LOE5" s="1"/>
      <c r="LOF5" s="1"/>
      <c r="LOG5" s="1"/>
      <c r="LOH5" s="1"/>
      <c r="LOI5" s="1"/>
      <c r="LOJ5" s="1"/>
      <c r="LOK5" s="1"/>
      <c r="LOL5" s="1"/>
      <c r="LOM5" s="1"/>
      <c r="LON5" s="1"/>
      <c r="LOO5" s="1"/>
      <c r="LOP5" s="1"/>
      <c r="LOQ5" s="1"/>
      <c r="LOR5" s="1"/>
      <c r="LOS5" s="1"/>
      <c r="LOT5" s="1"/>
      <c r="LOU5" s="1"/>
      <c r="LOV5" s="1"/>
      <c r="LOW5" s="1"/>
      <c r="LOX5" s="1"/>
      <c r="LOY5" s="1"/>
      <c r="LOZ5" s="1"/>
      <c r="LPA5" s="1"/>
      <c r="LPB5" s="1"/>
      <c r="LPC5" s="1"/>
      <c r="LPD5" s="1"/>
      <c r="LPE5" s="1"/>
      <c r="LPF5" s="1"/>
      <c r="LPG5" s="1"/>
      <c r="LPH5" s="1"/>
      <c r="LPI5" s="1"/>
      <c r="LPJ5" s="1"/>
      <c r="LPK5" s="1"/>
      <c r="LPL5" s="1"/>
      <c r="LPM5" s="1"/>
      <c r="LPN5" s="1"/>
      <c r="LPO5" s="1"/>
      <c r="LPP5" s="1"/>
      <c r="LPQ5" s="1"/>
      <c r="LPR5" s="1"/>
      <c r="LPS5" s="1"/>
      <c r="LPT5" s="1"/>
      <c r="LPU5" s="1"/>
      <c r="LPV5" s="1"/>
      <c r="LPW5" s="1"/>
      <c r="LPX5" s="1"/>
      <c r="LPY5" s="1"/>
      <c r="LPZ5" s="1"/>
      <c r="LQA5" s="1"/>
      <c r="LQB5" s="1"/>
      <c r="LQC5" s="1"/>
      <c r="LQD5" s="1"/>
      <c r="LQE5" s="1"/>
      <c r="LQF5" s="1"/>
      <c r="LQG5" s="1"/>
      <c r="LQH5" s="1"/>
      <c r="LQI5" s="1"/>
      <c r="LQJ5" s="1"/>
      <c r="LQK5" s="1"/>
      <c r="LQL5" s="1"/>
      <c r="LQM5" s="1"/>
      <c r="LQN5" s="1"/>
      <c r="LQO5" s="1"/>
      <c r="LQP5" s="1"/>
      <c r="LQQ5" s="1"/>
      <c r="LQR5" s="1"/>
      <c r="LQS5" s="1"/>
      <c r="LQT5" s="1"/>
      <c r="LQU5" s="1"/>
      <c r="LQV5" s="1"/>
      <c r="LQW5" s="1"/>
      <c r="LQX5" s="1"/>
      <c r="LQY5" s="1"/>
      <c r="LQZ5" s="1"/>
      <c r="LRA5" s="1"/>
      <c r="LRB5" s="1"/>
      <c r="LRC5" s="1"/>
      <c r="LRD5" s="1"/>
      <c r="LRE5" s="1"/>
      <c r="LRF5" s="1"/>
      <c r="LRG5" s="1"/>
      <c r="LRH5" s="1"/>
      <c r="LRI5" s="1"/>
      <c r="LRJ5" s="1"/>
      <c r="LRK5" s="1"/>
      <c r="LRL5" s="1"/>
      <c r="LRM5" s="1"/>
      <c r="LRN5" s="1"/>
      <c r="LRO5" s="1"/>
      <c r="LRP5" s="1"/>
      <c r="LRQ5" s="1"/>
      <c r="LRR5" s="1"/>
      <c r="LRS5" s="1"/>
      <c r="LRT5" s="1"/>
      <c r="LRU5" s="1"/>
      <c r="LRV5" s="1"/>
      <c r="LRW5" s="1"/>
      <c r="LRX5" s="1"/>
      <c r="LRY5" s="1"/>
      <c r="LRZ5" s="1"/>
      <c r="LSA5" s="1"/>
      <c r="LSB5" s="1"/>
      <c r="LSC5" s="1"/>
      <c r="LSD5" s="1"/>
      <c r="LSE5" s="1"/>
      <c r="LSF5" s="1"/>
      <c r="LSG5" s="1"/>
      <c r="LSH5" s="1"/>
      <c r="LSI5" s="1"/>
      <c r="LSJ5" s="1"/>
      <c r="LSK5" s="1"/>
      <c r="LSL5" s="1"/>
      <c r="LSM5" s="1"/>
      <c r="LSN5" s="1"/>
      <c r="LSO5" s="1"/>
      <c r="LSP5" s="1"/>
      <c r="LSQ5" s="1"/>
      <c r="LSR5" s="1"/>
      <c r="LSS5" s="1"/>
      <c r="LST5" s="1"/>
      <c r="LSU5" s="1"/>
      <c r="LSV5" s="1"/>
      <c r="LSW5" s="1"/>
      <c r="LSX5" s="1"/>
      <c r="LSY5" s="1"/>
      <c r="LSZ5" s="1"/>
      <c r="LTA5" s="1"/>
      <c r="LTB5" s="1"/>
      <c r="LTC5" s="1"/>
      <c r="LTD5" s="1"/>
      <c r="LTE5" s="1"/>
      <c r="LTF5" s="1"/>
      <c r="LTG5" s="1"/>
      <c r="LTH5" s="1"/>
      <c r="LTI5" s="1"/>
      <c r="LTJ5" s="1"/>
      <c r="LTK5" s="1"/>
      <c r="LTL5" s="1"/>
      <c r="LTM5" s="1"/>
      <c r="LTN5" s="1"/>
      <c r="LTO5" s="1"/>
      <c r="LTP5" s="1"/>
      <c r="LTQ5" s="1"/>
      <c r="LTR5" s="1"/>
      <c r="LTS5" s="1"/>
      <c r="LTT5" s="1"/>
      <c r="LTU5" s="1"/>
      <c r="LTV5" s="1"/>
      <c r="LTW5" s="1"/>
      <c r="LTX5" s="1"/>
      <c r="LTY5" s="1"/>
      <c r="LTZ5" s="1"/>
      <c r="LUA5" s="1"/>
      <c r="LUB5" s="1"/>
      <c r="LUC5" s="1"/>
      <c r="LUD5" s="1"/>
      <c r="LUE5" s="1"/>
      <c r="LUF5" s="1"/>
      <c r="LUG5" s="1"/>
      <c r="LUH5" s="1"/>
      <c r="LUI5" s="1"/>
      <c r="LUJ5" s="1"/>
      <c r="LUK5" s="1"/>
      <c r="LUL5" s="1"/>
      <c r="LUM5" s="1"/>
      <c r="LUN5" s="1"/>
      <c r="LUO5" s="1"/>
      <c r="LUP5" s="1"/>
      <c r="LUQ5" s="1"/>
      <c r="LUR5" s="1"/>
      <c r="LUS5" s="1"/>
      <c r="LUT5" s="1"/>
      <c r="LUU5" s="1"/>
      <c r="LUV5" s="1"/>
      <c r="LUW5" s="1"/>
      <c r="LUX5" s="1"/>
      <c r="LUY5" s="1"/>
      <c r="LUZ5" s="1"/>
      <c r="LVA5" s="1"/>
      <c r="LVB5" s="1"/>
      <c r="LVC5" s="1"/>
      <c r="LVD5" s="1"/>
      <c r="LVE5" s="1"/>
      <c r="LVF5" s="1"/>
      <c r="LVG5" s="1"/>
      <c r="LVH5" s="1"/>
      <c r="LVI5" s="1"/>
      <c r="LVJ5" s="1"/>
      <c r="LVK5" s="1"/>
      <c r="LVL5" s="1"/>
      <c r="LVM5" s="1"/>
      <c r="LVN5" s="1"/>
      <c r="LVO5" s="1"/>
      <c r="LVP5" s="1"/>
      <c r="LVQ5" s="1"/>
      <c r="LVR5" s="1"/>
      <c r="LVS5" s="1"/>
      <c r="LVT5" s="1"/>
      <c r="LVU5" s="1"/>
      <c r="LVV5" s="1"/>
      <c r="LVW5" s="1"/>
      <c r="LVX5" s="1"/>
      <c r="LVY5" s="1"/>
      <c r="LVZ5" s="1"/>
      <c r="LWA5" s="1"/>
      <c r="LWB5" s="1"/>
      <c r="LWC5" s="1"/>
      <c r="LWD5" s="1"/>
      <c r="LWE5" s="1"/>
      <c r="LWF5" s="1"/>
      <c r="LWG5" s="1"/>
      <c r="LWH5" s="1"/>
      <c r="LWI5" s="1"/>
      <c r="LWJ5" s="1"/>
      <c r="LWK5" s="1"/>
      <c r="LWL5" s="1"/>
      <c r="LWM5" s="1"/>
      <c r="LWN5" s="1"/>
      <c r="LWO5" s="1"/>
      <c r="LWP5" s="1"/>
      <c r="LWQ5" s="1"/>
      <c r="LWR5" s="1"/>
      <c r="LWS5" s="1"/>
      <c r="LWT5" s="1"/>
      <c r="LWU5" s="1"/>
      <c r="LWV5" s="1"/>
      <c r="LWW5" s="1"/>
      <c r="LWX5" s="1"/>
      <c r="LWY5" s="1"/>
      <c r="LWZ5" s="1"/>
      <c r="LXA5" s="1"/>
      <c r="LXB5" s="1"/>
      <c r="LXC5" s="1"/>
      <c r="LXD5" s="1"/>
      <c r="LXE5" s="1"/>
      <c r="LXF5" s="1"/>
      <c r="LXG5" s="1"/>
      <c r="LXH5" s="1"/>
      <c r="LXI5" s="1"/>
      <c r="LXJ5" s="1"/>
      <c r="LXK5" s="1"/>
      <c r="LXL5" s="1"/>
      <c r="LXM5" s="1"/>
      <c r="LXN5" s="1"/>
      <c r="LXO5" s="1"/>
      <c r="LXP5" s="1"/>
      <c r="LXQ5" s="1"/>
      <c r="LXR5" s="1"/>
      <c r="LXS5" s="1"/>
      <c r="LXT5" s="1"/>
      <c r="LXU5" s="1"/>
      <c r="LXV5" s="1"/>
      <c r="LXW5" s="1"/>
      <c r="LXX5" s="1"/>
      <c r="LXY5" s="1"/>
      <c r="LXZ5" s="1"/>
      <c r="LYA5" s="1"/>
      <c r="LYB5" s="1"/>
      <c r="LYC5" s="1"/>
      <c r="LYD5" s="1"/>
      <c r="LYE5" s="1"/>
      <c r="LYF5" s="1"/>
      <c r="LYG5" s="1"/>
      <c r="LYH5" s="1"/>
      <c r="LYI5" s="1"/>
      <c r="LYJ5" s="1"/>
      <c r="LYK5" s="1"/>
      <c r="LYL5" s="1"/>
      <c r="LYM5" s="1"/>
      <c r="LYN5" s="1"/>
      <c r="LYO5" s="1"/>
      <c r="LYP5" s="1"/>
      <c r="LYQ5" s="1"/>
      <c r="LYR5" s="1"/>
      <c r="LYS5" s="1"/>
      <c r="LYT5" s="1"/>
      <c r="LYU5" s="1"/>
      <c r="LYV5" s="1"/>
      <c r="LYW5" s="1"/>
      <c r="LYX5" s="1"/>
      <c r="LYY5" s="1"/>
      <c r="LYZ5" s="1"/>
      <c r="LZA5" s="1"/>
      <c r="LZB5" s="1"/>
      <c r="LZC5" s="1"/>
      <c r="LZD5" s="1"/>
      <c r="LZE5" s="1"/>
      <c r="LZF5" s="1"/>
      <c r="LZG5" s="1"/>
      <c r="LZH5" s="1"/>
      <c r="LZI5" s="1"/>
      <c r="LZJ5" s="1"/>
      <c r="LZK5" s="1"/>
      <c r="LZL5" s="1"/>
      <c r="LZM5" s="1"/>
      <c r="LZN5" s="1"/>
      <c r="LZO5" s="1"/>
      <c r="LZP5" s="1"/>
      <c r="LZQ5" s="1"/>
      <c r="LZR5" s="1"/>
      <c r="LZS5" s="1"/>
      <c r="LZT5" s="1"/>
      <c r="LZU5" s="1"/>
      <c r="LZV5" s="1"/>
      <c r="LZW5" s="1"/>
      <c r="LZX5" s="1"/>
      <c r="LZY5" s="1"/>
      <c r="LZZ5" s="1"/>
      <c r="MAA5" s="1"/>
      <c r="MAB5" s="1"/>
      <c r="MAC5" s="1"/>
      <c r="MAD5" s="1"/>
      <c r="MAE5" s="1"/>
      <c r="MAF5" s="1"/>
      <c r="MAG5" s="1"/>
      <c r="MAH5" s="1"/>
      <c r="MAI5" s="1"/>
      <c r="MAJ5" s="1"/>
      <c r="MAK5" s="1"/>
      <c r="MAL5" s="1"/>
      <c r="MAM5" s="1"/>
      <c r="MAN5" s="1"/>
      <c r="MAO5" s="1"/>
      <c r="MAP5" s="1"/>
      <c r="MAQ5" s="1"/>
      <c r="MAR5" s="1"/>
      <c r="MAS5" s="1"/>
      <c r="MAT5" s="1"/>
      <c r="MAU5" s="1"/>
      <c r="MAV5" s="1"/>
      <c r="MAW5" s="1"/>
      <c r="MAX5" s="1"/>
      <c r="MAY5" s="1"/>
      <c r="MAZ5" s="1"/>
      <c r="MBA5" s="1"/>
      <c r="MBB5" s="1"/>
      <c r="MBC5" s="1"/>
      <c r="MBD5" s="1"/>
      <c r="MBE5" s="1"/>
      <c r="MBF5" s="1"/>
      <c r="MBG5" s="1"/>
      <c r="MBH5" s="1"/>
      <c r="MBI5" s="1"/>
      <c r="MBJ5" s="1"/>
      <c r="MBK5" s="1"/>
      <c r="MBL5" s="1"/>
      <c r="MBM5" s="1"/>
      <c r="MBN5" s="1"/>
      <c r="MBO5" s="1"/>
      <c r="MBP5" s="1"/>
      <c r="MBQ5" s="1"/>
      <c r="MBR5" s="1"/>
      <c r="MBS5" s="1"/>
      <c r="MBT5" s="1"/>
      <c r="MBU5" s="1"/>
      <c r="MBV5" s="1"/>
      <c r="MBW5" s="1"/>
      <c r="MBX5" s="1"/>
      <c r="MBY5" s="1"/>
      <c r="MBZ5" s="1"/>
      <c r="MCA5" s="1"/>
      <c r="MCB5" s="1"/>
      <c r="MCC5" s="1"/>
      <c r="MCD5" s="1"/>
      <c r="MCE5" s="1"/>
      <c r="MCF5" s="1"/>
      <c r="MCG5" s="1"/>
      <c r="MCH5" s="1"/>
      <c r="MCI5" s="1"/>
      <c r="MCJ5" s="1"/>
      <c r="MCK5" s="1"/>
      <c r="MCL5" s="1"/>
      <c r="MCM5" s="1"/>
      <c r="MCN5" s="1"/>
      <c r="MCO5" s="1"/>
      <c r="MCP5" s="1"/>
      <c r="MCQ5" s="1"/>
      <c r="MCR5" s="1"/>
      <c r="MCS5" s="1"/>
      <c r="MCT5" s="1"/>
      <c r="MCU5" s="1"/>
      <c r="MCV5" s="1"/>
      <c r="MCW5" s="1"/>
      <c r="MCX5" s="1"/>
      <c r="MCY5" s="1"/>
      <c r="MCZ5" s="1"/>
      <c r="MDA5" s="1"/>
      <c r="MDB5" s="1"/>
      <c r="MDC5" s="1"/>
      <c r="MDD5" s="1"/>
      <c r="MDE5" s="1"/>
      <c r="MDF5" s="1"/>
      <c r="MDG5" s="1"/>
      <c r="MDH5" s="1"/>
      <c r="MDI5" s="1"/>
      <c r="MDJ5" s="1"/>
      <c r="MDK5" s="1"/>
      <c r="MDL5" s="1"/>
      <c r="MDM5" s="1"/>
      <c r="MDN5" s="1"/>
      <c r="MDO5" s="1"/>
      <c r="MDP5" s="1"/>
      <c r="MDQ5" s="1"/>
      <c r="MDR5" s="1"/>
      <c r="MDS5" s="1"/>
      <c r="MDT5" s="1"/>
      <c r="MDU5" s="1"/>
      <c r="MDV5" s="1"/>
      <c r="MDW5" s="1"/>
      <c r="MDX5" s="1"/>
      <c r="MDY5" s="1"/>
      <c r="MDZ5" s="1"/>
      <c r="MEA5" s="1"/>
      <c r="MEB5" s="1"/>
      <c r="MEC5" s="1"/>
      <c r="MED5" s="1"/>
      <c r="MEE5" s="1"/>
      <c r="MEF5" s="1"/>
      <c r="MEG5" s="1"/>
      <c r="MEH5" s="1"/>
      <c r="MEI5" s="1"/>
      <c r="MEJ5" s="1"/>
      <c r="MEK5" s="1"/>
      <c r="MEL5" s="1"/>
      <c r="MEM5" s="1"/>
      <c r="MEN5" s="1"/>
      <c r="MEO5" s="1"/>
      <c r="MEP5" s="1"/>
      <c r="MEQ5" s="1"/>
      <c r="MER5" s="1"/>
      <c r="MES5" s="1"/>
      <c r="MET5" s="1"/>
      <c r="MEU5" s="1"/>
      <c r="MEV5" s="1"/>
      <c r="MEW5" s="1"/>
      <c r="MEX5" s="1"/>
      <c r="MEY5" s="1"/>
      <c r="MEZ5" s="1"/>
      <c r="MFA5" s="1"/>
      <c r="MFB5" s="1"/>
      <c r="MFC5" s="1"/>
      <c r="MFD5" s="1"/>
      <c r="MFE5" s="1"/>
      <c r="MFF5" s="1"/>
      <c r="MFG5" s="1"/>
      <c r="MFH5" s="1"/>
      <c r="MFI5" s="1"/>
      <c r="MFJ5" s="1"/>
      <c r="MFK5" s="1"/>
      <c r="MFL5" s="1"/>
      <c r="MFM5" s="1"/>
      <c r="MFN5" s="1"/>
      <c r="MFO5" s="1"/>
      <c r="MFP5" s="1"/>
      <c r="MFQ5" s="1"/>
      <c r="MFR5" s="1"/>
      <c r="MFS5" s="1"/>
      <c r="MFT5" s="1"/>
      <c r="MFU5" s="1"/>
      <c r="MFV5" s="1"/>
      <c r="MFW5" s="1"/>
      <c r="MFX5" s="1"/>
      <c r="MFY5" s="1"/>
      <c r="MFZ5" s="1"/>
      <c r="MGA5" s="1"/>
      <c r="MGB5" s="1"/>
      <c r="MGC5" s="1"/>
      <c r="MGD5" s="1"/>
      <c r="MGE5" s="1"/>
      <c r="MGF5" s="1"/>
      <c r="MGG5" s="1"/>
      <c r="MGH5" s="1"/>
      <c r="MGI5" s="1"/>
      <c r="MGJ5" s="1"/>
      <c r="MGK5" s="1"/>
      <c r="MGL5" s="1"/>
      <c r="MGM5" s="1"/>
      <c r="MGN5" s="1"/>
      <c r="MGO5" s="1"/>
      <c r="MGP5" s="1"/>
      <c r="MGQ5" s="1"/>
      <c r="MGR5" s="1"/>
      <c r="MGS5" s="1"/>
      <c r="MGT5" s="1"/>
      <c r="MGU5" s="1"/>
      <c r="MGV5" s="1"/>
      <c r="MGW5" s="1"/>
      <c r="MGX5" s="1"/>
      <c r="MGY5" s="1"/>
      <c r="MGZ5" s="1"/>
      <c r="MHA5" s="1"/>
      <c r="MHB5" s="1"/>
      <c r="MHC5" s="1"/>
      <c r="MHD5" s="1"/>
      <c r="MHE5" s="1"/>
      <c r="MHF5" s="1"/>
      <c r="MHG5" s="1"/>
      <c r="MHH5" s="1"/>
      <c r="MHI5" s="1"/>
      <c r="MHJ5" s="1"/>
      <c r="MHK5" s="1"/>
      <c r="MHL5" s="1"/>
      <c r="MHM5" s="1"/>
      <c r="MHN5" s="1"/>
      <c r="MHO5" s="1"/>
      <c r="MHP5" s="1"/>
      <c r="MHQ5" s="1"/>
      <c r="MHR5" s="1"/>
      <c r="MHS5" s="1"/>
      <c r="MHT5" s="1"/>
      <c r="MHU5" s="1"/>
      <c r="MHV5" s="1"/>
      <c r="MHW5" s="1"/>
      <c r="MHX5" s="1"/>
      <c r="MHY5" s="1"/>
      <c r="MHZ5" s="1"/>
      <c r="MIA5" s="1"/>
      <c r="MIB5" s="1"/>
      <c r="MIC5" s="1"/>
      <c r="MID5" s="1"/>
      <c r="MIE5" s="1"/>
      <c r="MIF5" s="1"/>
      <c r="MIG5" s="1"/>
      <c r="MIH5" s="1"/>
      <c r="MII5" s="1"/>
      <c r="MIJ5" s="1"/>
      <c r="MIK5" s="1"/>
      <c r="MIL5" s="1"/>
      <c r="MIM5" s="1"/>
      <c r="MIN5" s="1"/>
      <c r="MIO5" s="1"/>
      <c r="MIP5" s="1"/>
      <c r="MIQ5" s="1"/>
      <c r="MIR5" s="1"/>
      <c r="MIS5" s="1"/>
      <c r="MIT5" s="1"/>
      <c r="MIU5" s="1"/>
      <c r="MIV5" s="1"/>
      <c r="MIW5" s="1"/>
      <c r="MIX5" s="1"/>
      <c r="MIY5" s="1"/>
      <c r="MIZ5" s="1"/>
      <c r="MJA5" s="1"/>
      <c r="MJB5" s="1"/>
      <c r="MJC5" s="1"/>
      <c r="MJD5" s="1"/>
      <c r="MJE5" s="1"/>
      <c r="MJF5" s="1"/>
      <c r="MJG5" s="1"/>
      <c r="MJH5" s="1"/>
      <c r="MJI5" s="1"/>
      <c r="MJJ5" s="1"/>
      <c r="MJK5" s="1"/>
      <c r="MJL5" s="1"/>
      <c r="MJM5" s="1"/>
      <c r="MJN5" s="1"/>
      <c r="MJO5" s="1"/>
      <c r="MJP5" s="1"/>
      <c r="MJQ5" s="1"/>
      <c r="MJR5" s="1"/>
      <c r="MJS5" s="1"/>
      <c r="MJT5" s="1"/>
      <c r="MJU5" s="1"/>
      <c r="MJV5" s="1"/>
      <c r="MJW5" s="1"/>
      <c r="MJX5" s="1"/>
      <c r="MJY5" s="1"/>
      <c r="MJZ5" s="1"/>
      <c r="MKA5" s="1"/>
      <c r="MKB5" s="1"/>
      <c r="MKC5" s="1"/>
      <c r="MKD5" s="1"/>
      <c r="MKE5" s="1"/>
      <c r="MKF5" s="1"/>
      <c r="MKG5" s="1"/>
      <c r="MKH5" s="1"/>
      <c r="MKI5" s="1"/>
      <c r="MKJ5" s="1"/>
      <c r="MKK5" s="1"/>
      <c r="MKL5" s="1"/>
      <c r="MKM5" s="1"/>
      <c r="MKN5" s="1"/>
      <c r="MKO5" s="1"/>
      <c r="MKP5" s="1"/>
      <c r="MKQ5" s="1"/>
      <c r="MKR5" s="1"/>
      <c r="MKS5" s="1"/>
      <c r="MKT5" s="1"/>
      <c r="MKU5" s="1"/>
      <c r="MKV5" s="1"/>
      <c r="MKW5" s="1"/>
      <c r="MKX5" s="1"/>
      <c r="MKY5" s="1"/>
      <c r="MKZ5" s="1"/>
      <c r="MLA5" s="1"/>
      <c r="MLB5" s="1"/>
      <c r="MLC5" s="1"/>
      <c r="MLD5" s="1"/>
      <c r="MLE5" s="1"/>
      <c r="MLF5" s="1"/>
      <c r="MLG5" s="1"/>
      <c r="MLH5" s="1"/>
      <c r="MLI5" s="1"/>
      <c r="MLJ5" s="1"/>
      <c r="MLK5" s="1"/>
      <c r="MLL5" s="1"/>
      <c r="MLM5" s="1"/>
      <c r="MLN5" s="1"/>
      <c r="MLO5" s="1"/>
      <c r="MLP5" s="1"/>
      <c r="MLQ5" s="1"/>
      <c r="MLR5" s="1"/>
      <c r="MLS5" s="1"/>
      <c r="MLT5" s="1"/>
      <c r="MLU5" s="1"/>
      <c r="MLV5" s="1"/>
      <c r="MLW5" s="1"/>
      <c r="MLX5" s="1"/>
      <c r="MLY5" s="1"/>
      <c r="MLZ5" s="1"/>
      <c r="MMA5" s="1"/>
      <c r="MMB5" s="1"/>
      <c r="MMC5" s="1"/>
      <c r="MMD5" s="1"/>
      <c r="MME5" s="1"/>
      <c r="MMF5" s="1"/>
      <c r="MMG5" s="1"/>
      <c r="MMH5" s="1"/>
      <c r="MMI5" s="1"/>
      <c r="MMJ5" s="1"/>
      <c r="MMK5" s="1"/>
      <c r="MML5" s="1"/>
      <c r="MMM5" s="1"/>
      <c r="MMN5" s="1"/>
      <c r="MMO5" s="1"/>
      <c r="MMP5" s="1"/>
      <c r="MMQ5" s="1"/>
      <c r="MMR5" s="1"/>
      <c r="MMS5" s="1"/>
      <c r="MMT5" s="1"/>
      <c r="MMU5" s="1"/>
      <c r="MMV5" s="1"/>
      <c r="MMW5" s="1"/>
      <c r="MMX5" s="1"/>
      <c r="MMY5" s="1"/>
      <c r="MMZ5" s="1"/>
      <c r="MNA5" s="1"/>
      <c r="MNB5" s="1"/>
      <c r="MNC5" s="1"/>
      <c r="MND5" s="1"/>
      <c r="MNE5" s="1"/>
      <c r="MNF5" s="1"/>
      <c r="MNG5" s="1"/>
      <c r="MNH5" s="1"/>
      <c r="MNI5" s="1"/>
      <c r="MNJ5" s="1"/>
      <c r="MNK5" s="1"/>
      <c r="MNL5" s="1"/>
      <c r="MNM5" s="1"/>
      <c r="MNN5" s="1"/>
      <c r="MNO5" s="1"/>
      <c r="MNP5" s="1"/>
      <c r="MNQ5" s="1"/>
      <c r="MNR5" s="1"/>
      <c r="MNS5" s="1"/>
      <c r="MNT5" s="1"/>
      <c r="MNU5" s="1"/>
      <c r="MNV5" s="1"/>
      <c r="MNW5" s="1"/>
      <c r="MNX5" s="1"/>
      <c r="MNY5" s="1"/>
      <c r="MNZ5" s="1"/>
      <c r="MOA5" s="1"/>
      <c r="MOB5" s="1"/>
      <c r="MOC5" s="1"/>
      <c r="MOD5" s="1"/>
      <c r="MOE5" s="1"/>
      <c r="MOF5" s="1"/>
      <c r="MOG5" s="1"/>
      <c r="MOH5" s="1"/>
      <c r="MOI5" s="1"/>
      <c r="MOJ5" s="1"/>
      <c r="MOK5" s="1"/>
      <c r="MOL5" s="1"/>
      <c r="MOM5" s="1"/>
      <c r="MON5" s="1"/>
      <c r="MOO5" s="1"/>
      <c r="MOP5" s="1"/>
      <c r="MOQ5" s="1"/>
      <c r="MOR5" s="1"/>
      <c r="MOS5" s="1"/>
      <c r="MOT5" s="1"/>
      <c r="MOU5" s="1"/>
      <c r="MOV5" s="1"/>
      <c r="MOW5" s="1"/>
      <c r="MOX5" s="1"/>
      <c r="MOY5" s="1"/>
      <c r="MOZ5" s="1"/>
      <c r="MPA5" s="1"/>
      <c r="MPB5" s="1"/>
      <c r="MPC5" s="1"/>
      <c r="MPD5" s="1"/>
      <c r="MPE5" s="1"/>
      <c r="MPF5" s="1"/>
      <c r="MPG5" s="1"/>
      <c r="MPH5" s="1"/>
      <c r="MPI5" s="1"/>
      <c r="MPJ5" s="1"/>
      <c r="MPK5" s="1"/>
      <c r="MPL5" s="1"/>
      <c r="MPM5" s="1"/>
      <c r="MPN5" s="1"/>
      <c r="MPO5" s="1"/>
      <c r="MPP5" s="1"/>
      <c r="MPQ5" s="1"/>
      <c r="MPR5" s="1"/>
      <c r="MPS5" s="1"/>
      <c r="MPT5" s="1"/>
      <c r="MPU5" s="1"/>
      <c r="MPV5" s="1"/>
      <c r="MPW5" s="1"/>
      <c r="MPX5" s="1"/>
      <c r="MPY5" s="1"/>
      <c r="MPZ5" s="1"/>
      <c r="MQA5" s="1"/>
      <c r="MQB5" s="1"/>
      <c r="MQC5" s="1"/>
      <c r="MQD5" s="1"/>
      <c r="MQE5" s="1"/>
      <c r="MQF5" s="1"/>
      <c r="MQG5" s="1"/>
      <c r="MQH5" s="1"/>
      <c r="MQI5" s="1"/>
      <c r="MQJ5" s="1"/>
      <c r="MQK5" s="1"/>
      <c r="MQL5" s="1"/>
      <c r="MQM5" s="1"/>
      <c r="MQN5" s="1"/>
      <c r="MQO5" s="1"/>
      <c r="MQP5" s="1"/>
      <c r="MQQ5" s="1"/>
      <c r="MQR5" s="1"/>
      <c r="MQS5" s="1"/>
      <c r="MQT5" s="1"/>
      <c r="MQU5" s="1"/>
      <c r="MQV5" s="1"/>
      <c r="MQW5" s="1"/>
      <c r="MQX5" s="1"/>
      <c r="MQY5" s="1"/>
      <c r="MQZ5" s="1"/>
      <c r="MRA5" s="1"/>
      <c r="MRB5" s="1"/>
      <c r="MRC5" s="1"/>
      <c r="MRD5" s="1"/>
      <c r="MRE5" s="1"/>
      <c r="MRF5" s="1"/>
      <c r="MRG5" s="1"/>
      <c r="MRH5" s="1"/>
      <c r="MRI5" s="1"/>
      <c r="MRJ5" s="1"/>
      <c r="MRK5" s="1"/>
      <c r="MRL5" s="1"/>
      <c r="MRM5" s="1"/>
      <c r="MRN5" s="1"/>
      <c r="MRO5" s="1"/>
      <c r="MRP5" s="1"/>
      <c r="MRQ5" s="1"/>
      <c r="MRR5" s="1"/>
      <c r="MRS5" s="1"/>
      <c r="MRT5" s="1"/>
      <c r="MRU5" s="1"/>
      <c r="MRV5" s="1"/>
      <c r="MRW5" s="1"/>
      <c r="MRX5" s="1"/>
      <c r="MRY5" s="1"/>
      <c r="MRZ5" s="1"/>
      <c r="MSA5" s="1"/>
      <c r="MSB5" s="1"/>
      <c r="MSC5" s="1"/>
      <c r="MSD5" s="1"/>
      <c r="MSE5" s="1"/>
      <c r="MSF5" s="1"/>
      <c r="MSG5" s="1"/>
      <c r="MSH5" s="1"/>
      <c r="MSI5" s="1"/>
      <c r="MSJ5" s="1"/>
      <c r="MSK5" s="1"/>
      <c r="MSL5" s="1"/>
      <c r="MSM5" s="1"/>
      <c r="MSN5" s="1"/>
      <c r="MSO5" s="1"/>
      <c r="MSP5" s="1"/>
      <c r="MSQ5" s="1"/>
      <c r="MSR5" s="1"/>
      <c r="MSS5" s="1"/>
      <c r="MST5" s="1"/>
      <c r="MSU5" s="1"/>
      <c r="MSV5" s="1"/>
      <c r="MSW5" s="1"/>
      <c r="MSX5" s="1"/>
      <c r="MSY5" s="1"/>
      <c r="MSZ5" s="1"/>
      <c r="MTA5" s="1"/>
      <c r="MTB5" s="1"/>
      <c r="MTC5" s="1"/>
      <c r="MTD5" s="1"/>
      <c r="MTE5" s="1"/>
      <c r="MTF5" s="1"/>
      <c r="MTG5" s="1"/>
      <c r="MTH5" s="1"/>
      <c r="MTI5" s="1"/>
      <c r="MTJ5" s="1"/>
      <c r="MTK5" s="1"/>
      <c r="MTL5" s="1"/>
      <c r="MTM5" s="1"/>
      <c r="MTN5" s="1"/>
      <c r="MTO5" s="1"/>
      <c r="MTP5" s="1"/>
      <c r="MTQ5" s="1"/>
      <c r="MTR5" s="1"/>
      <c r="MTS5" s="1"/>
      <c r="MTT5" s="1"/>
      <c r="MTU5" s="1"/>
      <c r="MTV5" s="1"/>
      <c r="MTW5" s="1"/>
      <c r="MTX5" s="1"/>
      <c r="MTY5" s="1"/>
      <c r="MTZ5" s="1"/>
      <c r="MUA5" s="1"/>
      <c r="MUB5" s="1"/>
      <c r="MUC5" s="1"/>
      <c r="MUD5" s="1"/>
      <c r="MUE5" s="1"/>
      <c r="MUF5" s="1"/>
      <c r="MUG5" s="1"/>
      <c r="MUH5" s="1"/>
      <c r="MUI5" s="1"/>
      <c r="MUJ5" s="1"/>
      <c r="MUK5" s="1"/>
      <c r="MUL5" s="1"/>
      <c r="MUM5" s="1"/>
      <c r="MUN5" s="1"/>
      <c r="MUO5" s="1"/>
      <c r="MUP5" s="1"/>
      <c r="MUQ5" s="1"/>
      <c r="MUR5" s="1"/>
      <c r="MUS5" s="1"/>
      <c r="MUT5" s="1"/>
      <c r="MUU5" s="1"/>
      <c r="MUV5" s="1"/>
      <c r="MUW5" s="1"/>
      <c r="MUX5" s="1"/>
      <c r="MUY5" s="1"/>
      <c r="MUZ5" s="1"/>
      <c r="MVA5" s="1"/>
      <c r="MVB5" s="1"/>
      <c r="MVC5" s="1"/>
      <c r="MVD5" s="1"/>
      <c r="MVE5" s="1"/>
      <c r="MVF5" s="1"/>
      <c r="MVG5" s="1"/>
      <c r="MVH5" s="1"/>
      <c r="MVI5" s="1"/>
      <c r="MVJ5" s="1"/>
      <c r="MVK5" s="1"/>
      <c r="MVL5" s="1"/>
      <c r="MVM5" s="1"/>
      <c r="MVN5" s="1"/>
      <c r="MVO5" s="1"/>
      <c r="MVP5" s="1"/>
      <c r="MVQ5" s="1"/>
      <c r="MVR5" s="1"/>
      <c r="MVS5" s="1"/>
      <c r="MVT5" s="1"/>
      <c r="MVU5" s="1"/>
      <c r="MVV5" s="1"/>
      <c r="MVW5" s="1"/>
      <c r="MVX5" s="1"/>
      <c r="MVY5" s="1"/>
      <c r="MVZ5" s="1"/>
      <c r="MWA5" s="1"/>
      <c r="MWB5" s="1"/>
      <c r="MWC5" s="1"/>
      <c r="MWD5" s="1"/>
      <c r="MWE5" s="1"/>
      <c r="MWF5" s="1"/>
      <c r="MWG5" s="1"/>
      <c r="MWH5" s="1"/>
      <c r="MWI5" s="1"/>
      <c r="MWJ5" s="1"/>
      <c r="MWK5" s="1"/>
      <c r="MWL5" s="1"/>
      <c r="MWM5" s="1"/>
      <c r="MWN5" s="1"/>
      <c r="MWO5" s="1"/>
      <c r="MWP5" s="1"/>
      <c r="MWQ5" s="1"/>
      <c r="MWR5" s="1"/>
      <c r="MWS5" s="1"/>
      <c r="MWT5" s="1"/>
      <c r="MWU5" s="1"/>
      <c r="MWV5" s="1"/>
      <c r="MWW5" s="1"/>
      <c r="MWX5" s="1"/>
      <c r="MWY5" s="1"/>
      <c r="MWZ5" s="1"/>
      <c r="MXA5" s="1"/>
      <c r="MXB5" s="1"/>
      <c r="MXC5" s="1"/>
      <c r="MXD5" s="1"/>
      <c r="MXE5" s="1"/>
      <c r="MXF5" s="1"/>
      <c r="MXG5" s="1"/>
      <c r="MXH5" s="1"/>
      <c r="MXI5" s="1"/>
      <c r="MXJ5" s="1"/>
      <c r="MXK5" s="1"/>
      <c r="MXL5" s="1"/>
      <c r="MXM5" s="1"/>
      <c r="MXN5" s="1"/>
      <c r="MXO5" s="1"/>
      <c r="MXP5" s="1"/>
      <c r="MXQ5" s="1"/>
      <c r="MXR5" s="1"/>
      <c r="MXS5" s="1"/>
      <c r="MXT5" s="1"/>
      <c r="MXU5" s="1"/>
      <c r="MXV5" s="1"/>
      <c r="MXW5" s="1"/>
      <c r="MXX5" s="1"/>
      <c r="MXY5" s="1"/>
      <c r="MXZ5" s="1"/>
      <c r="MYA5" s="1"/>
      <c r="MYB5" s="1"/>
      <c r="MYC5" s="1"/>
      <c r="MYD5" s="1"/>
      <c r="MYE5" s="1"/>
      <c r="MYF5" s="1"/>
      <c r="MYG5" s="1"/>
      <c r="MYH5" s="1"/>
      <c r="MYI5" s="1"/>
      <c r="MYJ5" s="1"/>
      <c r="MYK5" s="1"/>
      <c r="MYL5" s="1"/>
      <c r="MYM5" s="1"/>
      <c r="MYN5" s="1"/>
      <c r="MYO5" s="1"/>
      <c r="MYP5" s="1"/>
      <c r="MYQ5" s="1"/>
      <c r="MYR5" s="1"/>
      <c r="MYS5" s="1"/>
      <c r="MYT5" s="1"/>
      <c r="MYU5" s="1"/>
      <c r="MYV5" s="1"/>
      <c r="MYW5" s="1"/>
      <c r="MYX5" s="1"/>
      <c r="MYY5" s="1"/>
      <c r="MYZ5" s="1"/>
      <c r="MZA5" s="1"/>
      <c r="MZB5" s="1"/>
      <c r="MZC5" s="1"/>
      <c r="MZD5" s="1"/>
      <c r="MZE5" s="1"/>
      <c r="MZF5" s="1"/>
      <c r="MZG5" s="1"/>
      <c r="MZH5" s="1"/>
      <c r="MZI5" s="1"/>
      <c r="MZJ5" s="1"/>
      <c r="MZK5" s="1"/>
      <c r="MZL5" s="1"/>
      <c r="MZM5" s="1"/>
      <c r="MZN5" s="1"/>
      <c r="MZO5" s="1"/>
      <c r="MZP5" s="1"/>
      <c r="MZQ5" s="1"/>
      <c r="MZR5" s="1"/>
      <c r="MZS5" s="1"/>
      <c r="MZT5" s="1"/>
      <c r="MZU5" s="1"/>
      <c r="MZV5" s="1"/>
      <c r="MZW5" s="1"/>
      <c r="MZX5" s="1"/>
      <c r="MZY5" s="1"/>
      <c r="MZZ5" s="1"/>
      <c r="NAA5" s="1"/>
      <c r="NAB5" s="1"/>
      <c r="NAC5" s="1"/>
      <c r="NAD5" s="1"/>
      <c r="NAE5" s="1"/>
      <c r="NAF5" s="1"/>
      <c r="NAG5" s="1"/>
      <c r="NAH5" s="1"/>
      <c r="NAI5" s="1"/>
      <c r="NAJ5" s="1"/>
      <c r="NAK5" s="1"/>
      <c r="NAL5" s="1"/>
      <c r="NAM5" s="1"/>
      <c r="NAN5" s="1"/>
      <c r="NAO5" s="1"/>
      <c r="NAP5" s="1"/>
      <c r="NAQ5" s="1"/>
      <c r="NAR5" s="1"/>
      <c r="NAS5" s="1"/>
      <c r="NAT5" s="1"/>
      <c r="NAU5" s="1"/>
      <c r="NAV5" s="1"/>
      <c r="NAW5" s="1"/>
      <c r="NAX5" s="1"/>
      <c r="NAY5" s="1"/>
      <c r="NAZ5" s="1"/>
      <c r="NBA5" s="1"/>
      <c r="NBB5" s="1"/>
      <c r="NBC5" s="1"/>
      <c r="NBD5" s="1"/>
      <c r="NBE5" s="1"/>
      <c r="NBF5" s="1"/>
      <c r="NBG5" s="1"/>
      <c r="NBH5" s="1"/>
      <c r="NBI5" s="1"/>
      <c r="NBJ5" s="1"/>
      <c r="NBK5" s="1"/>
      <c r="NBL5" s="1"/>
      <c r="NBM5" s="1"/>
      <c r="NBN5" s="1"/>
      <c r="NBO5" s="1"/>
      <c r="NBP5" s="1"/>
      <c r="NBQ5" s="1"/>
      <c r="NBR5" s="1"/>
      <c r="NBS5" s="1"/>
      <c r="NBT5" s="1"/>
      <c r="NBU5" s="1"/>
      <c r="NBV5" s="1"/>
      <c r="NBW5" s="1"/>
      <c r="NBX5" s="1"/>
      <c r="NBY5" s="1"/>
      <c r="NBZ5" s="1"/>
      <c r="NCA5" s="1"/>
      <c r="NCB5" s="1"/>
      <c r="NCC5" s="1"/>
      <c r="NCD5" s="1"/>
      <c r="NCE5" s="1"/>
      <c r="NCF5" s="1"/>
      <c r="NCG5" s="1"/>
      <c r="NCH5" s="1"/>
      <c r="NCI5" s="1"/>
      <c r="NCJ5" s="1"/>
      <c r="NCK5" s="1"/>
      <c r="NCL5" s="1"/>
      <c r="NCM5" s="1"/>
      <c r="NCN5" s="1"/>
      <c r="NCO5" s="1"/>
      <c r="NCP5" s="1"/>
      <c r="NCQ5" s="1"/>
      <c r="NCR5" s="1"/>
      <c r="NCS5" s="1"/>
      <c r="NCT5" s="1"/>
      <c r="NCU5" s="1"/>
      <c r="NCV5" s="1"/>
      <c r="NCW5" s="1"/>
      <c r="NCX5" s="1"/>
      <c r="NCY5" s="1"/>
      <c r="NCZ5" s="1"/>
      <c r="NDA5" s="1"/>
      <c r="NDB5" s="1"/>
      <c r="NDC5" s="1"/>
      <c r="NDD5" s="1"/>
      <c r="NDE5" s="1"/>
      <c r="NDF5" s="1"/>
      <c r="NDG5" s="1"/>
      <c r="NDH5" s="1"/>
      <c r="NDI5" s="1"/>
      <c r="NDJ5" s="1"/>
      <c r="NDK5" s="1"/>
      <c r="NDL5" s="1"/>
      <c r="NDM5" s="1"/>
      <c r="NDN5" s="1"/>
      <c r="NDO5" s="1"/>
      <c r="NDP5" s="1"/>
      <c r="NDQ5" s="1"/>
      <c r="NDR5" s="1"/>
      <c r="NDS5" s="1"/>
      <c r="NDT5" s="1"/>
      <c r="NDU5" s="1"/>
      <c r="NDV5" s="1"/>
      <c r="NDW5" s="1"/>
      <c r="NDX5" s="1"/>
      <c r="NDY5" s="1"/>
      <c r="NDZ5" s="1"/>
      <c r="NEA5" s="1"/>
      <c r="NEB5" s="1"/>
      <c r="NEC5" s="1"/>
      <c r="NED5" s="1"/>
      <c r="NEE5" s="1"/>
      <c r="NEF5" s="1"/>
      <c r="NEG5" s="1"/>
      <c r="NEH5" s="1"/>
      <c r="NEI5" s="1"/>
      <c r="NEJ5" s="1"/>
      <c r="NEK5" s="1"/>
      <c r="NEL5" s="1"/>
      <c r="NEM5" s="1"/>
      <c r="NEN5" s="1"/>
      <c r="NEO5" s="1"/>
      <c r="NEP5" s="1"/>
      <c r="NEQ5" s="1"/>
      <c r="NER5" s="1"/>
      <c r="NES5" s="1"/>
      <c r="NET5" s="1"/>
      <c r="NEU5" s="1"/>
      <c r="NEV5" s="1"/>
      <c r="NEW5" s="1"/>
      <c r="NEX5" s="1"/>
      <c r="NEY5" s="1"/>
      <c r="NEZ5" s="1"/>
      <c r="NFA5" s="1"/>
      <c r="NFB5" s="1"/>
      <c r="NFC5" s="1"/>
      <c r="NFD5" s="1"/>
      <c r="NFE5" s="1"/>
      <c r="NFF5" s="1"/>
      <c r="NFG5" s="1"/>
      <c r="NFH5" s="1"/>
      <c r="NFI5" s="1"/>
      <c r="NFJ5" s="1"/>
      <c r="NFK5" s="1"/>
      <c r="NFL5" s="1"/>
      <c r="NFM5" s="1"/>
      <c r="NFN5" s="1"/>
      <c r="NFO5" s="1"/>
      <c r="NFP5" s="1"/>
      <c r="NFQ5" s="1"/>
      <c r="NFR5" s="1"/>
      <c r="NFS5" s="1"/>
      <c r="NFT5" s="1"/>
      <c r="NFU5" s="1"/>
      <c r="NFV5" s="1"/>
      <c r="NFW5" s="1"/>
      <c r="NFX5" s="1"/>
      <c r="NFY5" s="1"/>
      <c r="NFZ5" s="1"/>
      <c r="NGA5" s="1"/>
      <c r="NGB5" s="1"/>
      <c r="NGC5" s="1"/>
      <c r="NGD5" s="1"/>
      <c r="NGE5" s="1"/>
      <c r="NGF5" s="1"/>
      <c r="NGG5" s="1"/>
      <c r="NGH5" s="1"/>
      <c r="NGI5" s="1"/>
      <c r="NGJ5" s="1"/>
      <c r="NGK5" s="1"/>
      <c r="NGL5" s="1"/>
      <c r="NGM5" s="1"/>
      <c r="NGN5" s="1"/>
      <c r="NGO5" s="1"/>
      <c r="NGP5" s="1"/>
      <c r="NGQ5" s="1"/>
      <c r="NGR5" s="1"/>
      <c r="NGS5" s="1"/>
      <c r="NGT5" s="1"/>
      <c r="NGU5" s="1"/>
      <c r="NGV5" s="1"/>
      <c r="NGW5" s="1"/>
      <c r="NGX5" s="1"/>
      <c r="NGY5" s="1"/>
      <c r="NGZ5" s="1"/>
      <c r="NHA5" s="1"/>
      <c r="NHB5" s="1"/>
      <c r="NHC5" s="1"/>
      <c r="NHD5" s="1"/>
      <c r="NHE5" s="1"/>
      <c r="NHF5" s="1"/>
      <c r="NHG5" s="1"/>
      <c r="NHH5" s="1"/>
      <c r="NHI5" s="1"/>
      <c r="NHJ5" s="1"/>
      <c r="NHK5" s="1"/>
      <c r="NHL5" s="1"/>
      <c r="NHM5" s="1"/>
      <c r="NHN5" s="1"/>
      <c r="NHO5" s="1"/>
      <c r="NHP5" s="1"/>
      <c r="NHQ5" s="1"/>
      <c r="NHR5" s="1"/>
      <c r="NHS5" s="1"/>
      <c r="NHT5" s="1"/>
      <c r="NHU5" s="1"/>
      <c r="NHV5" s="1"/>
      <c r="NHW5" s="1"/>
      <c r="NHX5" s="1"/>
      <c r="NHY5" s="1"/>
      <c r="NHZ5" s="1"/>
      <c r="NIA5" s="1"/>
      <c r="NIB5" s="1"/>
      <c r="NIC5" s="1"/>
      <c r="NID5" s="1"/>
      <c r="NIE5" s="1"/>
      <c r="NIF5" s="1"/>
      <c r="NIG5" s="1"/>
      <c r="NIH5" s="1"/>
      <c r="NII5" s="1"/>
      <c r="NIJ5" s="1"/>
      <c r="NIK5" s="1"/>
      <c r="NIL5" s="1"/>
      <c r="NIM5" s="1"/>
      <c r="NIN5" s="1"/>
      <c r="NIO5" s="1"/>
      <c r="NIP5" s="1"/>
      <c r="NIQ5" s="1"/>
      <c r="NIR5" s="1"/>
      <c r="NIS5" s="1"/>
      <c r="NIT5" s="1"/>
      <c r="NIU5" s="1"/>
      <c r="NIV5" s="1"/>
      <c r="NIW5" s="1"/>
      <c r="NIX5" s="1"/>
      <c r="NIY5" s="1"/>
      <c r="NIZ5" s="1"/>
      <c r="NJA5" s="1"/>
      <c r="NJB5" s="1"/>
      <c r="NJC5" s="1"/>
      <c r="NJD5" s="1"/>
      <c r="NJE5" s="1"/>
      <c r="NJF5" s="1"/>
      <c r="NJG5" s="1"/>
      <c r="NJH5" s="1"/>
      <c r="NJI5" s="1"/>
      <c r="NJJ5" s="1"/>
      <c r="NJK5" s="1"/>
      <c r="NJL5" s="1"/>
      <c r="NJM5" s="1"/>
      <c r="NJN5" s="1"/>
      <c r="NJO5" s="1"/>
      <c r="NJP5" s="1"/>
      <c r="NJQ5" s="1"/>
      <c r="NJR5" s="1"/>
      <c r="NJS5" s="1"/>
      <c r="NJT5" s="1"/>
      <c r="NJU5" s="1"/>
      <c r="NJV5" s="1"/>
      <c r="NJW5" s="1"/>
      <c r="NJX5" s="1"/>
      <c r="NJY5" s="1"/>
      <c r="NJZ5" s="1"/>
      <c r="NKA5" s="1"/>
      <c r="NKB5" s="1"/>
      <c r="NKC5" s="1"/>
      <c r="NKD5" s="1"/>
      <c r="NKE5" s="1"/>
      <c r="NKF5" s="1"/>
      <c r="NKG5" s="1"/>
      <c r="NKH5" s="1"/>
      <c r="NKI5" s="1"/>
      <c r="NKJ5" s="1"/>
      <c r="NKK5" s="1"/>
      <c r="NKL5" s="1"/>
      <c r="NKM5" s="1"/>
      <c r="NKN5" s="1"/>
      <c r="NKO5" s="1"/>
      <c r="NKP5" s="1"/>
      <c r="NKQ5" s="1"/>
      <c r="NKR5" s="1"/>
      <c r="NKS5" s="1"/>
      <c r="NKT5" s="1"/>
      <c r="NKU5" s="1"/>
      <c r="NKV5" s="1"/>
      <c r="NKW5" s="1"/>
      <c r="NKX5" s="1"/>
      <c r="NKY5" s="1"/>
      <c r="NKZ5" s="1"/>
      <c r="NLA5" s="1"/>
      <c r="NLB5" s="1"/>
      <c r="NLC5" s="1"/>
      <c r="NLD5" s="1"/>
      <c r="NLE5" s="1"/>
      <c r="NLF5" s="1"/>
      <c r="NLG5" s="1"/>
      <c r="NLH5" s="1"/>
      <c r="NLI5" s="1"/>
      <c r="NLJ5" s="1"/>
      <c r="NLK5" s="1"/>
      <c r="NLL5" s="1"/>
      <c r="NLM5" s="1"/>
      <c r="NLN5" s="1"/>
      <c r="NLO5" s="1"/>
      <c r="NLP5" s="1"/>
      <c r="NLQ5" s="1"/>
      <c r="NLR5" s="1"/>
      <c r="NLS5" s="1"/>
      <c r="NLT5" s="1"/>
      <c r="NLU5" s="1"/>
      <c r="NLV5" s="1"/>
      <c r="NLW5" s="1"/>
      <c r="NLX5" s="1"/>
      <c r="NLY5" s="1"/>
      <c r="NLZ5" s="1"/>
      <c r="NMA5" s="1"/>
      <c r="NMB5" s="1"/>
      <c r="NMC5" s="1"/>
      <c r="NMD5" s="1"/>
      <c r="NME5" s="1"/>
      <c r="NMF5" s="1"/>
      <c r="NMG5" s="1"/>
      <c r="NMH5" s="1"/>
      <c r="NMI5" s="1"/>
      <c r="NMJ5" s="1"/>
      <c r="NMK5" s="1"/>
      <c r="NML5" s="1"/>
      <c r="NMM5" s="1"/>
      <c r="NMN5" s="1"/>
      <c r="NMO5" s="1"/>
      <c r="NMP5" s="1"/>
      <c r="NMQ5" s="1"/>
      <c r="NMR5" s="1"/>
      <c r="NMS5" s="1"/>
      <c r="NMT5" s="1"/>
      <c r="NMU5" s="1"/>
      <c r="NMV5" s="1"/>
      <c r="NMW5" s="1"/>
      <c r="NMX5" s="1"/>
      <c r="NMY5" s="1"/>
      <c r="NMZ5" s="1"/>
      <c r="NNA5" s="1"/>
      <c r="NNB5" s="1"/>
      <c r="NNC5" s="1"/>
      <c r="NND5" s="1"/>
      <c r="NNE5" s="1"/>
      <c r="NNF5" s="1"/>
      <c r="NNG5" s="1"/>
      <c r="NNH5" s="1"/>
      <c r="NNI5" s="1"/>
      <c r="NNJ5" s="1"/>
      <c r="NNK5" s="1"/>
      <c r="NNL5" s="1"/>
      <c r="NNM5" s="1"/>
      <c r="NNN5" s="1"/>
      <c r="NNO5" s="1"/>
      <c r="NNP5" s="1"/>
      <c r="NNQ5" s="1"/>
      <c r="NNR5" s="1"/>
      <c r="NNS5" s="1"/>
      <c r="NNT5" s="1"/>
      <c r="NNU5" s="1"/>
      <c r="NNV5" s="1"/>
      <c r="NNW5" s="1"/>
      <c r="NNX5" s="1"/>
      <c r="NNY5" s="1"/>
      <c r="NNZ5" s="1"/>
      <c r="NOA5" s="1"/>
      <c r="NOB5" s="1"/>
      <c r="NOC5" s="1"/>
      <c r="NOD5" s="1"/>
      <c r="NOE5" s="1"/>
      <c r="NOF5" s="1"/>
      <c r="NOG5" s="1"/>
      <c r="NOH5" s="1"/>
      <c r="NOI5" s="1"/>
      <c r="NOJ5" s="1"/>
      <c r="NOK5" s="1"/>
      <c r="NOL5" s="1"/>
      <c r="NOM5" s="1"/>
      <c r="NON5" s="1"/>
      <c r="NOO5" s="1"/>
      <c r="NOP5" s="1"/>
      <c r="NOQ5" s="1"/>
      <c r="NOR5" s="1"/>
      <c r="NOS5" s="1"/>
      <c r="NOT5" s="1"/>
      <c r="NOU5" s="1"/>
      <c r="NOV5" s="1"/>
      <c r="NOW5" s="1"/>
      <c r="NOX5" s="1"/>
      <c r="NOY5" s="1"/>
      <c r="NOZ5" s="1"/>
      <c r="NPA5" s="1"/>
      <c r="NPB5" s="1"/>
      <c r="NPC5" s="1"/>
      <c r="NPD5" s="1"/>
      <c r="NPE5" s="1"/>
      <c r="NPF5" s="1"/>
      <c r="NPG5" s="1"/>
      <c r="NPH5" s="1"/>
      <c r="NPI5" s="1"/>
      <c r="NPJ5" s="1"/>
      <c r="NPK5" s="1"/>
      <c r="NPL5" s="1"/>
      <c r="NPM5" s="1"/>
      <c r="NPN5" s="1"/>
      <c r="NPO5" s="1"/>
      <c r="NPP5" s="1"/>
      <c r="NPQ5" s="1"/>
      <c r="NPR5" s="1"/>
      <c r="NPS5" s="1"/>
      <c r="NPT5" s="1"/>
      <c r="NPU5" s="1"/>
      <c r="NPV5" s="1"/>
      <c r="NPW5" s="1"/>
      <c r="NPX5" s="1"/>
      <c r="NPY5" s="1"/>
      <c r="NPZ5" s="1"/>
      <c r="NQA5" s="1"/>
      <c r="NQB5" s="1"/>
      <c r="NQC5" s="1"/>
      <c r="NQD5" s="1"/>
      <c r="NQE5" s="1"/>
      <c r="NQF5" s="1"/>
      <c r="NQG5" s="1"/>
      <c r="NQH5" s="1"/>
      <c r="NQI5" s="1"/>
      <c r="NQJ5" s="1"/>
      <c r="NQK5" s="1"/>
      <c r="NQL5" s="1"/>
      <c r="NQM5" s="1"/>
      <c r="NQN5" s="1"/>
      <c r="NQO5" s="1"/>
      <c r="NQP5" s="1"/>
      <c r="NQQ5" s="1"/>
      <c r="NQR5" s="1"/>
      <c r="NQS5" s="1"/>
      <c r="NQT5" s="1"/>
      <c r="NQU5" s="1"/>
      <c r="NQV5" s="1"/>
      <c r="NQW5" s="1"/>
      <c r="NQX5" s="1"/>
      <c r="NQY5" s="1"/>
      <c r="NQZ5" s="1"/>
      <c r="NRA5" s="1"/>
      <c r="NRB5" s="1"/>
      <c r="NRC5" s="1"/>
      <c r="NRD5" s="1"/>
      <c r="NRE5" s="1"/>
      <c r="NRF5" s="1"/>
      <c r="NRG5" s="1"/>
      <c r="NRH5" s="1"/>
      <c r="NRI5" s="1"/>
      <c r="NRJ5" s="1"/>
      <c r="NRK5" s="1"/>
      <c r="NRL5" s="1"/>
      <c r="NRM5" s="1"/>
      <c r="NRN5" s="1"/>
      <c r="NRO5" s="1"/>
      <c r="NRP5" s="1"/>
      <c r="NRQ5" s="1"/>
      <c r="NRR5" s="1"/>
      <c r="NRS5" s="1"/>
      <c r="NRT5" s="1"/>
      <c r="NRU5" s="1"/>
      <c r="NRV5" s="1"/>
      <c r="NRW5" s="1"/>
      <c r="NRX5" s="1"/>
      <c r="NRY5" s="1"/>
      <c r="NRZ5" s="1"/>
      <c r="NSA5" s="1"/>
      <c r="NSB5" s="1"/>
      <c r="NSC5" s="1"/>
      <c r="NSD5" s="1"/>
      <c r="NSE5" s="1"/>
      <c r="NSF5" s="1"/>
      <c r="NSG5" s="1"/>
      <c r="NSH5" s="1"/>
      <c r="NSI5" s="1"/>
      <c r="NSJ5" s="1"/>
      <c r="NSK5" s="1"/>
      <c r="NSL5" s="1"/>
      <c r="NSM5" s="1"/>
      <c r="NSN5" s="1"/>
      <c r="NSO5" s="1"/>
      <c r="NSP5" s="1"/>
      <c r="NSQ5" s="1"/>
      <c r="NSR5" s="1"/>
      <c r="NSS5" s="1"/>
      <c r="NST5" s="1"/>
      <c r="NSU5" s="1"/>
      <c r="NSV5" s="1"/>
      <c r="NSW5" s="1"/>
      <c r="NSX5" s="1"/>
      <c r="NSY5" s="1"/>
      <c r="NSZ5" s="1"/>
      <c r="NTA5" s="1"/>
      <c r="NTB5" s="1"/>
      <c r="NTC5" s="1"/>
      <c r="NTD5" s="1"/>
      <c r="NTE5" s="1"/>
      <c r="NTF5" s="1"/>
      <c r="NTG5" s="1"/>
      <c r="NTH5" s="1"/>
      <c r="NTI5" s="1"/>
      <c r="NTJ5" s="1"/>
      <c r="NTK5" s="1"/>
      <c r="NTL5" s="1"/>
      <c r="NTM5" s="1"/>
      <c r="NTN5" s="1"/>
      <c r="NTO5" s="1"/>
      <c r="NTP5" s="1"/>
      <c r="NTQ5" s="1"/>
      <c r="NTR5" s="1"/>
      <c r="NTS5" s="1"/>
      <c r="NTT5" s="1"/>
      <c r="NTU5" s="1"/>
      <c r="NTV5" s="1"/>
      <c r="NTW5" s="1"/>
      <c r="NTX5" s="1"/>
      <c r="NTY5" s="1"/>
      <c r="NTZ5" s="1"/>
      <c r="NUA5" s="1"/>
      <c r="NUB5" s="1"/>
      <c r="NUC5" s="1"/>
      <c r="NUD5" s="1"/>
      <c r="NUE5" s="1"/>
      <c r="NUF5" s="1"/>
      <c r="NUG5" s="1"/>
      <c r="NUH5" s="1"/>
      <c r="NUI5" s="1"/>
      <c r="NUJ5" s="1"/>
      <c r="NUK5" s="1"/>
      <c r="NUL5" s="1"/>
      <c r="NUM5" s="1"/>
      <c r="NUN5" s="1"/>
      <c r="NUO5" s="1"/>
      <c r="NUP5" s="1"/>
      <c r="NUQ5" s="1"/>
      <c r="NUR5" s="1"/>
      <c r="NUS5" s="1"/>
      <c r="NUT5" s="1"/>
      <c r="NUU5" s="1"/>
      <c r="NUV5" s="1"/>
      <c r="NUW5" s="1"/>
      <c r="NUX5" s="1"/>
      <c r="NUY5" s="1"/>
      <c r="NUZ5" s="1"/>
      <c r="NVA5" s="1"/>
      <c r="NVB5" s="1"/>
      <c r="NVC5" s="1"/>
      <c r="NVD5" s="1"/>
      <c r="NVE5" s="1"/>
      <c r="NVF5" s="1"/>
      <c r="NVG5" s="1"/>
      <c r="NVH5" s="1"/>
      <c r="NVI5" s="1"/>
      <c r="NVJ5" s="1"/>
      <c r="NVK5" s="1"/>
      <c r="NVL5" s="1"/>
      <c r="NVM5" s="1"/>
      <c r="NVN5" s="1"/>
      <c r="NVO5" s="1"/>
      <c r="NVP5" s="1"/>
      <c r="NVQ5" s="1"/>
      <c r="NVR5" s="1"/>
      <c r="NVS5" s="1"/>
      <c r="NVT5" s="1"/>
      <c r="NVU5" s="1"/>
      <c r="NVV5" s="1"/>
      <c r="NVW5" s="1"/>
      <c r="NVX5" s="1"/>
      <c r="NVY5" s="1"/>
      <c r="NVZ5" s="1"/>
      <c r="NWA5" s="1"/>
      <c r="NWB5" s="1"/>
      <c r="NWC5" s="1"/>
      <c r="NWD5" s="1"/>
      <c r="NWE5" s="1"/>
      <c r="NWF5" s="1"/>
      <c r="NWG5" s="1"/>
      <c r="NWH5" s="1"/>
      <c r="NWI5" s="1"/>
      <c r="NWJ5" s="1"/>
      <c r="NWK5" s="1"/>
      <c r="NWL5" s="1"/>
      <c r="NWM5" s="1"/>
      <c r="NWN5" s="1"/>
      <c r="NWO5" s="1"/>
      <c r="NWP5" s="1"/>
      <c r="NWQ5" s="1"/>
      <c r="NWR5" s="1"/>
      <c r="NWS5" s="1"/>
      <c r="NWT5" s="1"/>
      <c r="NWU5" s="1"/>
      <c r="NWV5" s="1"/>
      <c r="NWW5" s="1"/>
      <c r="NWX5" s="1"/>
      <c r="NWY5" s="1"/>
      <c r="NWZ5" s="1"/>
      <c r="NXA5" s="1"/>
      <c r="NXB5" s="1"/>
      <c r="NXC5" s="1"/>
      <c r="NXD5" s="1"/>
      <c r="NXE5" s="1"/>
      <c r="NXF5" s="1"/>
      <c r="NXG5" s="1"/>
      <c r="NXH5" s="1"/>
      <c r="NXI5" s="1"/>
      <c r="NXJ5" s="1"/>
      <c r="NXK5" s="1"/>
      <c r="NXL5" s="1"/>
      <c r="NXM5" s="1"/>
      <c r="NXN5" s="1"/>
      <c r="NXO5" s="1"/>
      <c r="NXP5" s="1"/>
      <c r="NXQ5" s="1"/>
      <c r="NXR5" s="1"/>
      <c r="NXS5" s="1"/>
      <c r="NXT5" s="1"/>
      <c r="NXU5" s="1"/>
      <c r="NXV5" s="1"/>
      <c r="NXW5" s="1"/>
      <c r="NXX5" s="1"/>
      <c r="NXY5" s="1"/>
      <c r="NXZ5" s="1"/>
      <c r="NYA5" s="1"/>
      <c r="NYB5" s="1"/>
      <c r="NYC5" s="1"/>
      <c r="NYD5" s="1"/>
      <c r="NYE5" s="1"/>
      <c r="NYF5" s="1"/>
      <c r="NYG5" s="1"/>
      <c r="NYH5" s="1"/>
      <c r="NYI5" s="1"/>
      <c r="NYJ5" s="1"/>
      <c r="NYK5" s="1"/>
      <c r="NYL5" s="1"/>
      <c r="NYM5" s="1"/>
      <c r="NYN5" s="1"/>
      <c r="NYO5" s="1"/>
      <c r="NYP5" s="1"/>
      <c r="NYQ5" s="1"/>
      <c r="NYR5" s="1"/>
      <c r="NYS5" s="1"/>
      <c r="NYT5" s="1"/>
      <c r="NYU5" s="1"/>
      <c r="NYV5" s="1"/>
      <c r="NYW5" s="1"/>
      <c r="NYX5" s="1"/>
      <c r="NYY5" s="1"/>
      <c r="NYZ5" s="1"/>
      <c r="NZA5" s="1"/>
      <c r="NZB5" s="1"/>
      <c r="NZC5" s="1"/>
      <c r="NZD5" s="1"/>
      <c r="NZE5" s="1"/>
      <c r="NZF5" s="1"/>
      <c r="NZG5" s="1"/>
      <c r="NZH5" s="1"/>
      <c r="NZI5" s="1"/>
      <c r="NZJ5" s="1"/>
      <c r="NZK5" s="1"/>
      <c r="NZL5" s="1"/>
      <c r="NZM5" s="1"/>
      <c r="NZN5" s="1"/>
      <c r="NZO5" s="1"/>
      <c r="NZP5" s="1"/>
      <c r="NZQ5" s="1"/>
      <c r="NZR5" s="1"/>
      <c r="NZS5" s="1"/>
      <c r="NZT5" s="1"/>
      <c r="NZU5" s="1"/>
      <c r="NZV5" s="1"/>
      <c r="NZW5" s="1"/>
      <c r="NZX5" s="1"/>
      <c r="NZY5" s="1"/>
      <c r="NZZ5" s="1"/>
      <c r="OAA5" s="1"/>
      <c r="OAB5" s="1"/>
      <c r="OAC5" s="1"/>
      <c r="OAD5" s="1"/>
      <c r="OAE5" s="1"/>
      <c r="OAF5" s="1"/>
      <c r="OAG5" s="1"/>
      <c r="OAH5" s="1"/>
      <c r="OAI5" s="1"/>
      <c r="OAJ5" s="1"/>
      <c r="OAK5" s="1"/>
      <c r="OAL5" s="1"/>
      <c r="OAM5" s="1"/>
      <c r="OAN5" s="1"/>
      <c r="OAO5" s="1"/>
      <c r="OAP5" s="1"/>
      <c r="OAQ5" s="1"/>
      <c r="OAR5" s="1"/>
      <c r="OAS5" s="1"/>
      <c r="OAT5" s="1"/>
      <c r="OAU5" s="1"/>
      <c r="OAV5" s="1"/>
      <c r="OAW5" s="1"/>
      <c r="OAX5" s="1"/>
      <c r="OAY5" s="1"/>
      <c r="OAZ5" s="1"/>
      <c r="OBA5" s="1"/>
      <c r="OBB5" s="1"/>
      <c r="OBC5" s="1"/>
      <c r="OBD5" s="1"/>
      <c r="OBE5" s="1"/>
      <c r="OBF5" s="1"/>
      <c r="OBG5" s="1"/>
      <c r="OBH5" s="1"/>
      <c r="OBI5" s="1"/>
      <c r="OBJ5" s="1"/>
      <c r="OBK5" s="1"/>
      <c r="OBL5" s="1"/>
      <c r="OBM5" s="1"/>
      <c r="OBN5" s="1"/>
      <c r="OBO5" s="1"/>
      <c r="OBP5" s="1"/>
      <c r="OBQ5" s="1"/>
      <c r="OBR5" s="1"/>
      <c r="OBS5" s="1"/>
      <c r="OBT5" s="1"/>
      <c r="OBU5" s="1"/>
      <c r="OBV5" s="1"/>
      <c r="OBW5" s="1"/>
      <c r="OBX5" s="1"/>
      <c r="OBY5" s="1"/>
      <c r="OBZ5" s="1"/>
      <c r="OCA5" s="1"/>
      <c r="OCB5" s="1"/>
      <c r="OCC5" s="1"/>
      <c r="OCD5" s="1"/>
      <c r="OCE5" s="1"/>
      <c r="OCF5" s="1"/>
      <c r="OCG5" s="1"/>
      <c r="OCH5" s="1"/>
      <c r="OCI5" s="1"/>
      <c r="OCJ5" s="1"/>
      <c r="OCK5" s="1"/>
      <c r="OCL5" s="1"/>
      <c r="OCM5" s="1"/>
      <c r="OCN5" s="1"/>
      <c r="OCO5" s="1"/>
      <c r="OCP5" s="1"/>
      <c r="OCQ5" s="1"/>
      <c r="OCR5" s="1"/>
      <c r="OCS5" s="1"/>
      <c r="OCT5" s="1"/>
      <c r="OCU5" s="1"/>
      <c r="OCV5" s="1"/>
      <c r="OCW5" s="1"/>
      <c r="OCX5" s="1"/>
      <c r="OCY5" s="1"/>
      <c r="OCZ5" s="1"/>
      <c r="ODA5" s="1"/>
      <c r="ODB5" s="1"/>
      <c r="ODC5" s="1"/>
      <c r="ODD5" s="1"/>
      <c r="ODE5" s="1"/>
      <c r="ODF5" s="1"/>
      <c r="ODG5" s="1"/>
      <c r="ODH5" s="1"/>
      <c r="ODI5" s="1"/>
      <c r="ODJ5" s="1"/>
      <c r="ODK5" s="1"/>
      <c r="ODL5" s="1"/>
      <c r="ODM5" s="1"/>
      <c r="ODN5" s="1"/>
      <c r="ODO5" s="1"/>
      <c r="ODP5" s="1"/>
      <c r="ODQ5" s="1"/>
      <c r="ODR5" s="1"/>
      <c r="ODS5" s="1"/>
      <c r="ODT5" s="1"/>
      <c r="ODU5" s="1"/>
      <c r="ODV5" s="1"/>
      <c r="ODW5" s="1"/>
      <c r="ODX5" s="1"/>
      <c r="ODY5" s="1"/>
      <c r="ODZ5" s="1"/>
      <c r="OEA5" s="1"/>
      <c r="OEB5" s="1"/>
      <c r="OEC5" s="1"/>
      <c r="OED5" s="1"/>
      <c r="OEE5" s="1"/>
      <c r="OEF5" s="1"/>
      <c r="OEG5" s="1"/>
      <c r="OEH5" s="1"/>
      <c r="OEI5" s="1"/>
      <c r="OEJ5" s="1"/>
      <c r="OEK5" s="1"/>
      <c r="OEL5" s="1"/>
      <c r="OEM5" s="1"/>
      <c r="OEN5" s="1"/>
      <c r="OEO5" s="1"/>
      <c r="OEP5" s="1"/>
      <c r="OEQ5" s="1"/>
      <c r="OER5" s="1"/>
      <c r="OES5" s="1"/>
      <c r="OET5" s="1"/>
      <c r="OEU5" s="1"/>
      <c r="OEV5" s="1"/>
      <c r="OEW5" s="1"/>
      <c r="OEX5" s="1"/>
      <c r="OEY5" s="1"/>
      <c r="OEZ5" s="1"/>
      <c r="OFA5" s="1"/>
      <c r="OFB5" s="1"/>
      <c r="OFC5" s="1"/>
      <c r="OFD5" s="1"/>
      <c r="OFE5" s="1"/>
      <c r="OFF5" s="1"/>
      <c r="OFG5" s="1"/>
      <c r="OFH5" s="1"/>
      <c r="OFI5" s="1"/>
      <c r="OFJ5" s="1"/>
      <c r="OFK5" s="1"/>
      <c r="OFL5" s="1"/>
      <c r="OFM5" s="1"/>
      <c r="OFN5" s="1"/>
      <c r="OFO5" s="1"/>
      <c r="OFP5" s="1"/>
      <c r="OFQ5" s="1"/>
      <c r="OFR5" s="1"/>
      <c r="OFS5" s="1"/>
      <c r="OFT5" s="1"/>
      <c r="OFU5" s="1"/>
      <c r="OFV5" s="1"/>
      <c r="OFW5" s="1"/>
      <c r="OFX5" s="1"/>
      <c r="OFY5" s="1"/>
      <c r="OFZ5" s="1"/>
      <c r="OGA5" s="1"/>
      <c r="OGB5" s="1"/>
      <c r="OGC5" s="1"/>
      <c r="OGD5" s="1"/>
      <c r="OGE5" s="1"/>
      <c r="OGF5" s="1"/>
      <c r="OGG5" s="1"/>
      <c r="OGH5" s="1"/>
      <c r="OGI5" s="1"/>
      <c r="OGJ5" s="1"/>
      <c r="OGK5" s="1"/>
      <c r="OGL5" s="1"/>
      <c r="OGM5" s="1"/>
      <c r="OGN5" s="1"/>
      <c r="OGO5" s="1"/>
      <c r="OGP5" s="1"/>
      <c r="OGQ5" s="1"/>
      <c r="OGR5" s="1"/>
      <c r="OGS5" s="1"/>
      <c r="OGT5" s="1"/>
      <c r="OGU5" s="1"/>
      <c r="OGV5" s="1"/>
      <c r="OGW5" s="1"/>
      <c r="OGX5" s="1"/>
      <c r="OGY5" s="1"/>
      <c r="OGZ5" s="1"/>
      <c r="OHA5" s="1"/>
      <c r="OHB5" s="1"/>
      <c r="OHC5" s="1"/>
      <c r="OHD5" s="1"/>
      <c r="OHE5" s="1"/>
      <c r="OHF5" s="1"/>
      <c r="OHG5" s="1"/>
      <c r="OHH5" s="1"/>
      <c r="OHI5" s="1"/>
      <c r="OHJ5" s="1"/>
      <c r="OHK5" s="1"/>
      <c r="OHL5" s="1"/>
      <c r="OHM5" s="1"/>
      <c r="OHN5" s="1"/>
      <c r="OHO5" s="1"/>
      <c r="OHP5" s="1"/>
      <c r="OHQ5" s="1"/>
      <c r="OHR5" s="1"/>
      <c r="OHS5" s="1"/>
      <c r="OHT5" s="1"/>
      <c r="OHU5" s="1"/>
      <c r="OHV5" s="1"/>
      <c r="OHW5" s="1"/>
      <c r="OHX5" s="1"/>
      <c r="OHY5" s="1"/>
      <c r="OHZ5" s="1"/>
      <c r="OIA5" s="1"/>
      <c r="OIB5" s="1"/>
      <c r="OIC5" s="1"/>
      <c r="OID5" s="1"/>
      <c r="OIE5" s="1"/>
      <c r="OIF5" s="1"/>
      <c r="OIG5" s="1"/>
      <c r="OIH5" s="1"/>
      <c r="OII5" s="1"/>
      <c r="OIJ5" s="1"/>
      <c r="OIK5" s="1"/>
      <c r="OIL5" s="1"/>
      <c r="OIM5" s="1"/>
      <c r="OIN5" s="1"/>
      <c r="OIO5" s="1"/>
      <c r="OIP5" s="1"/>
      <c r="OIQ5" s="1"/>
      <c r="OIR5" s="1"/>
      <c r="OIS5" s="1"/>
      <c r="OIT5" s="1"/>
      <c r="OIU5" s="1"/>
      <c r="OIV5" s="1"/>
      <c r="OIW5" s="1"/>
      <c r="OIX5" s="1"/>
      <c r="OIY5" s="1"/>
      <c r="OIZ5" s="1"/>
      <c r="OJA5" s="1"/>
      <c r="OJB5" s="1"/>
      <c r="OJC5" s="1"/>
      <c r="OJD5" s="1"/>
      <c r="OJE5" s="1"/>
      <c r="OJF5" s="1"/>
      <c r="OJG5" s="1"/>
      <c r="OJH5" s="1"/>
      <c r="OJI5" s="1"/>
      <c r="OJJ5" s="1"/>
      <c r="OJK5" s="1"/>
      <c r="OJL5" s="1"/>
      <c r="OJM5" s="1"/>
      <c r="OJN5" s="1"/>
      <c r="OJO5" s="1"/>
      <c r="OJP5" s="1"/>
      <c r="OJQ5" s="1"/>
      <c r="OJR5" s="1"/>
      <c r="OJS5" s="1"/>
      <c r="OJT5" s="1"/>
      <c r="OJU5" s="1"/>
      <c r="OJV5" s="1"/>
      <c r="OJW5" s="1"/>
      <c r="OJX5" s="1"/>
      <c r="OJY5" s="1"/>
      <c r="OJZ5" s="1"/>
      <c r="OKA5" s="1"/>
      <c r="OKB5" s="1"/>
      <c r="OKC5" s="1"/>
      <c r="OKD5" s="1"/>
      <c r="OKE5" s="1"/>
      <c r="OKF5" s="1"/>
      <c r="OKG5" s="1"/>
      <c r="OKH5" s="1"/>
      <c r="OKI5" s="1"/>
      <c r="OKJ5" s="1"/>
      <c r="OKK5" s="1"/>
      <c r="OKL5" s="1"/>
      <c r="OKM5" s="1"/>
      <c r="OKN5" s="1"/>
      <c r="OKO5" s="1"/>
      <c r="OKP5" s="1"/>
      <c r="OKQ5" s="1"/>
      <c r="OKR5" s="1"/>
      <c r="OKS5" s="1"/>
      <c r="OKT5" s="1"/>
      <c r="OKU5" s="1"/>
      <c r="OKV5" s="1"/>
      <c r="OKW5" s="1"/>
      <c r="OKX5" s="1"/>
      <c r="OKY5" s="1"/>
      <c r="OKZ5" s="1"/>
      <c r="OLA5" s="1"/>
      <c r="OLB5" s="1"/>
      <c r="OLC5" s="1"/>
      <c r="OLD5" s="1"/>
      <c r="OLE5" s="1"/>
      <c r="OLF5" s="1"/>
      <c r="OLG5" s="1"/>
      <c r="OLH5" s="1"/>
      <c r="OLI5" s="1"/>
      <c r="OLJ5" s="1"/>
      <c r="OLK5" s="1"/>
      <c r="OLL5" s="1"/>
      <c r="OLM5" s="1"/>
      <c r="OLN5" s="1"/>
      <c r="OLO5" s="1"/>
      <c r="OLP5" s="1"/>
      <c r="OLQ5" s="1"/>
      <c r="OLR5" s="1"/>
      <c r="OLS5" s="1"/>
      <c r="OLT5" s="1"/>
      <c r="OLU5" s="1"/>
      <c r="OLV5" s="1"/>
      <c r="OLW5" s="1"/>
      <c r="OLX5" s="1"/>
      <c r="OLY5" s="1"/>
      <c r="OLZ5" s="1"/>
      <c r="OMA5" s="1"/>
      <c r="OMB5" s="1"/>
      <c r="OMC5" s="1"/>
      <c r="OMD5" s="1"/>
      <c r="OME5" s="1"/>
      <c r="OMF5" s="1"/>
      <c r="OMG5" s="1"/>
      <c r="OMH5" s="1"/>
      <c r="OMI5" s="1"/>
      <c r="OMJ5" s="1"/>
      <c r="OMK5" s="1"/>
      <c r="OML5" s="1"/>
      <c r="OMM5" s="1"/>
      <c r="OMN5" s="1"/>
      <c r="OMO5" s="1"/>
      <c r="OMP5" s="1"/>
      <c r="OMQ5" s="1"/>
      <c r="OMR5" s="1"/>
      <c r="OMS5" s="1"/>
      <c r="OMT5" s="1"/>
      <c r="OMU5" s="1"/>
      <c r="OMV5" s="1"/>
      <c r="OMW5" s="1"/>
      <c r="OMX5" s="1"/>
      <c r="OMY5" s="1"/>
      <c r="OMZ5" s="1"/>
      <c r="ONA5" s="1"/>
      <c r="ONB5" s="1"/>
      <c r="ONC5" s="1"/>
      <c r="OND5" s="1"/>
      <c r="ONE5" s="1"/>
      <c r="ONF5" s="1"/>
      <c r="ONG5" s="1"/>
      <c r="ONH5" s="1"/>
      <c r="ONI5" s="1"/>
      <c r="ONJ5" s="1"/>
      <c r="ONK5" s="1"/>
      <c r="ONL5" s="1"/>
      <c r="ONM5" s="1"/>
      <c r="ONN5" s="1"/>
      <c r="ONO5" s="1"/>
      <c r="ONP5" s="1"/>
      <c r="ONQ5" s="1"/>
      <c r="ONR5" s="1"/>
      <c r="ONS5" s="1"/>
      <c r="ONT5" s="1"/>
      <c r="ONU5" s="1"/>
      <c r="ONV5" s="1"/>
      <c r="ONW5" s="1"/>
      <c r="ONX5" s="1"/>
      <c r="ONY5" s="1"/>
      <c r="ONZ5" s="1"/>
      <c r="OOA5" s="1"/>
      <c r="OOB5" s="1"/>
      <c r="OOC5" s="1"/>
      <c r="OOD5" s="1"/>
      <c r="OOE5" s="1"/>
      <c r="OOF5" s="1"/>
      <c r="OOG5" s="1"/>
      <c r="OOH5" s="1"/>
      <c r="OOI5" s="1"/>
      <c r="OOJ5" s="1"/>
      <c r="OOK5" s="1"/>
      <c r="OOL5" s="1"/>
      <c r="OOM5" s="1"/>
      <c r="OON5" s="1"/>
      <c r="OOO5" s="1"/>
      <c r="OOP5" s="1"/>
      <c r="OOQ5" s="1"/>
      <c r="OOR5" s="1"/>
      <c r="OOS5" s="1"/>
      <c r="OOT5" s="1"/>
      <c r="OOU5" s="1"/>
      <c r="OOV5" s="1"/>
      <c r="OOW5" s="1"/>
      <c r="OOX5" s="1"/>
      <c r="OOY5" s="1"/>
      <c r="OOZ5" s="1"/>
      <c r="OPA5" s="1"/>
      <c r="OPB5" s="1"/>
      <c r="OPC5" s="1"/>
      <c r="OPD5" s="1"/>
      <c r="OPE5" s="1"/>
      <c r="OPF5" s="1"/>
      <c r="OPG5" s="1"/>
      <c r="OPH5" s="1"/>
      <c r="OPI5" s="1"/>
      <c r="OPJ5" s="1"/>
      <c r="OPK5" s="1"/>
      <c r="OPL5" s="1"/>
      <c r="OPM5" s="1"/>
      <c r="OPN5" s="1"/>
      <c r="OPO5" s="1"/>
      <c r="OPP5" s="1"/>
      <c r="OPQ5" s="1"/>
      <c r="OPR5" s="1"/>
      <c r="OPS5" s="1"/>
      <c r="OPT5" s="1"/>
      <c r="OPU5" s="1"/>
      <c r="OPV5" s="1"/>
      <c r="OPW5" s="1"/>
      <c r="OPX5" s="1"/>
      <c r="OPY5" s="1"/>
      <c r="OPZ5" s="1"/>
      <c r="OQA5" s="1"/>
      <c r="OQB5" s="1"/>
      <c r="OQC5" s="1"/>
      <c r="OQD5" s="1"/>
      <c r="OQE5" s="1"/>
      <c r="OQF5" s="1"/>
      <c r="OQG5" s="1"/>
      <c r="OQH5" s="1"/>
      <c r="OQI5" s="1"/>
      <c r="OQJ5" s="1"/>
      <c r="OQK5" s="1"/>
      <c r="OQL5" s="1"/>
      <c r="OQM5" s="1"/>
      <c r="OQN5" s="1"/>
      <c r="OQO5" s="1"/>
      <c r="OQP5" s="1"/>
      <c r="OQQ5" s="1"/>
      <c r="OQR5" s="1"/>
      <c r="OQS5" s="1"/>
      <c r="OQT5" s="1"/>
      <c r="OQU5" s="1"/>
      <c r="OQV5" s="1"/>
      <c r="OQW5" s="1"/>
      <c r="OQX5" s="1"/>
      <c r="OQY5" s="1"/>
      <c r="OQZ5" s="1"/>
      <c r="ORA5" s="1"/>
      <c r="ORB5" s="1"/>
      <c r="ORC5" s="1"/>
      <c r="ORD5" s="1"/>
      <c r="ORE5" s="1"/>
      <c r="ORF5" s="1"/>
      <c r="ORG5" s="1"/>
      <c r="ORH5" s="1"/>
      <c r="ORI5" s="1"/>
      <c r="ORJ5" s="1"/>
      <c r="ORK5" s="1"/>
      <c r="ORL5" s="1"/>
      <c r="ORM5" s="1"/>
      <c r="ORN5" s="1"/>
      <c r="ORO5" s="1"/>
      <c r="ORP5" s="1"/>
      <c r="ORQ5" s="1"/>
      <c r="ORR5" s="1"/>
      <c r="ORS5" s="1"/>
      <c r="ORT5" s="1"/>
      <c r="ORU5" s="1"/>
      <c r="ORV5" s="1"/>
      <c r="ORW5" s="1"/>
      <c r="ORX5" s="1"/>
      <c r="ORY5" s="1"/>
      <c r="ORZ5" s="1"/>
      <c r="OSA5" s="1"/>
      <c r="OSB5" s="1"/>
      <c r="OSC5" s="1"/>
      <c r="OSD5" s="1"/>
      <c r="OSE5" s="1"/>
      <c r="OSF5" s="1"/>
      <c r="OSG5" s="1"/>
      <c r="OSH5" s="1"/>
      <c r="OSI5" s="1"/>
      <c r="OSJ5" s="1"/>
      <c r="OSK5" s="1"/>
      <c r="OSL5" s="1"/>
      <c r="OSM5" s="1"/>
      <c r="OSN5" s="1"/>
      <c r="OSO5" s="1"/>
      <c r="OSP5" s="1"/>
      <c r="OSQ5" s="1"/>
      <c r="OSR5" s="1"/>
      <c r="OSS5" s="1"/>
      <c r="OST5" s="1"/>
      <c r="OSU5" s="1"/>
      <c r="OSV5" s="1"/>
      <c r="OSW5" s="1"/>
      <c r="OSX5" s="1"/>
      <c r="OSY5" s="1"/>
      <c r="OSZ5" s="1"/>
      <c r="OTA5" s="1"/>
      <c r="OTB5" s="1"/>
      <c r="OTC5" s="1"/>
      <c r="OTD5" s="1"/>
      <c r="OTE5" s="1"/>
      <c r="OTF5" s="1"/>
      <c r="OTG5" s="1"/>
      <c r="OTH5" s="1"/>
      <c r="OTI5" s="1"/>
      <c r="OTJ5" s="1"/>
      <c r="OTK5" s="1"/>
      <c r="OTL5" s="1"/>
      <c r="OTM5" s="1"/>
      <c r="OTN5" s="1"/>
      <c r="OTO5" s="1"/>
      <c r="OTP5" s="1"/>
      <c r="OTQ5" s="1"/>
      <c r="OTR5" s="1"/>
      <c r="OTS5" s="1"/>
      <c r="OTT5" s="1"/>
      <c r="OTU5" s="1"/>
      <c r="OTV5" s="1"/>
      <c r="OTW5" s="1"/>
      <c r="OTX5" s="1"/>
      <c r="OTY5" s="1"/>
      <c r="OTZ5" s="1"/>
      <c r="OUA5" s="1"/>
      <c r="OUB5" s="1"/>
      <c r="OUC5" s="1"/>
      <c r="OUD5" s="1"/>
      <c r="OUE5" s="1"/>
      <c r="OUF5" s="1"/>
      <c r="OUG5" s="1"/>
      <c r="OUH5" s="1"/>
      <c r="OUI5" s="1"/>
      <c r="OUJ5" s="1"/>
      <c r="OUK5" s="1"/>
      <c r="OUL5" s="1"/>
      <c r="OUM5" s="1"/>
      <c r="OUN5" s="1"/>
      <c r="OUO5" s="1"/>
      <c r="OUP5" s="1"/>
      <c r="OUQ5" s="1"/>
      <c r="OUR5" s="1"/>
      <c r="OUS5" s="1"/>
      <c r="OUT5" s="1"/>
      <c r="OUU5" s="1"/>
      <c r="OUV5" s="1"/>
      <c r="OUW5" s="1"/>
      <c r="OUX5" s="1"/>
      <c r="OUY5" s="1"/>
      <c r="OUZ5" s="1"/>
      <c r="OVA5" s="1"/>
      <c r="OVB5" s="1"/>
      <c r="OVC5" s="1"/>
      <c r="OVD5" s="1"/>
      <c r="OVE5" s="1"/>
      <c r="OVF5" s="1"/>
      <c r="OVG5" s="1"/>
      <c r="OVH5" s="1"/>
      <c r="OVI5" s="1"/>
      <c r="OVJ5" s="1"/>
      <c r="OVK5" s="1"/>
      <c r="OVL5" s="1"/>
      <c r="OVM5" s="1"/>
      <c r="OVN5" s="1"/>
      <c r="OVO5" s="1"/>
      <c r="OVP5" s="1"/>
      <c r="OVQ5" s="1"/>
      <c r="OVR5" s="1"/>
      <c r="OVS5" s="1"/>
      <c r="OVT5" s="1"/>
      <c r="OVU5" s="1"/>
      <c r="OVV5" s="1"/>
      <c r="OVW5" s="1"/>
      <c r="OVX5" s="1"/>
      <c r="OVY5" s="1"/>
      <c r="OVZ5" s="1"/>
      <c r="OWA5" s="1"/>
      <c r="OWB5" s="1"/>
      <c r="OWC5" s="1"/>
      <c r="OWD5" s="1"/>
      <c r="OWE5" s="1"/>
      <c r="OWF5" s="1"/>
      <c r="OWG5" s="1"/>
      <c r="OWH5" s="1"/>
      <c r="OWI5" s="1"/>
      <c r="OWJ5" s="1"/>
      <c r="OWK5" s="1"/>
      <c r="OWL5" s="1"/>
      <c r="OWM5" s="1"/>
      <c r="OWN5" s="1"/>
      <c r="OWO5" s="1"/>
      <c r="OWP5" s="1"/>
      <c r="OWQ5" s="1"/>
      <c r="OWR5" s="1"/>
      <c r="OWS5" s="1"/>
      <c r="OWT5" s="1"/>
      <c r="OWU5" s="1"/>
      <c r="OWV5" s="1"/>
      <c r="OWW5" s="1"/>
      <c r="OWX5" s="1"/>
      <c r="OWY5" s="1"/>
      <c r="OWZ5" s="1"/>
      <c r="OXA5" s="1"/>
      <c r="OXB5" s="1"/>
      <c r="OXC5" s="1"/>
      <c r="OXD5" s="1"/>
      <c r="OXE5" s="1"/>
      <c r="OXF5" s="1"/>
      <c r="OXG5" s="1"/>
      <c r="OXH5" s="1"/>
      <c r="OXI5" s="1"/>
      <c r="OXJ5" s="1"/>
      <c r="OXK5" s="1"/>
      <c r="OXL5" s="1"/>
      <c r="OXM5" s="1"/>
      <c r="OXN5" s="1"/>
      <c r="OXO5" s="1"/>
      <c r="OXP5" s="1"/>
      <c r="OXQ5" s="1"/>
      <c r="OXR5" s="1"/>
      <c r="OXS5" s="1"/>
      <c r="OXT5" s="1"/>
      <c r="OXU5" s="1"/>
      <c r="OXV5" s="1"/>
      <c r="OXW5" s="1"/>
      <c r="OXX5" s="1"/>
      <c r="OXY5" s="1"/>
      <c r="OXZ5" s="1"/>
      <c r="OYA5" s="1"/>
      <c r="OYB5" s="1"/>
      <c r="OYC5" s="1"/>
      <c r="OYD5" s="1"/>
      <c r="OYE5" s="1"/>
      <c r="OYF5" s="1"/>
      <c r="OYG5" s="1"/>
      <c r="OYH5" s="1"/>
      <c r="OYI5" s="1"/>
      <c r="OYJ5" s="1"/>
      <c r="OYK5" s="1"/>
      <c r="OYL5" s="1"/>
      <c r="OYM5" s="1"/>
      <c r="OYN5" s="1"/>
      <c r="OYO5" s="1"/>
      <c r="OYP5" s="1"/>
      <c r="OYQ5" s="1"/>
      <c r="OYR5" s="1"/>
      <c r="OYS5" s="1"/>
      <c r="OYT5" s="1"/>
      <c r="OYU5" s="1"/>
      <c r="OYV5" s="1"/>
      <c r="OYW5" s="1"/>
      <c r="OYX5" s="1"/>
      <c r="OYY5" s="1"/>
      <c r="OYZ5" s="1"/>
      <c r="OZA5" s="1"/>
      <c r="OZB5" s="1"/>
      <c r="OZC5" s="1"/>
      <c r="OZD5" s="1"/>
      <c r="OZE5" s="1"/>
      <c r="OZF5" s="1"/>
      <c r="OZG5" s="1"/>
      <c r="OZH5" s="1"/>
      <c r="OZI5" s="1"/>
      <c r="OZJ5" s="1"/>
      <c r="OZK5" s="1"/>
      <c r="OZL5" s="1"/>
      <c r="OZM5" s="1"/>
      <c r="OZN5" s="1"/>
      <c r="OZO5" s="1"/>
      <c r="OZP5" s="1"/>
      <c r="OZQ5" s="1"/>
      <c r="OZR5" s="1"/>
      <c r="OZS5" s="1"/>
      <c r="OZT5" s="1"/>
      <c r="OZU5" s="1"/>
      <c r="OZV5" s="1"/>
      <c r="OZW5" s="1"/>
      <c r="OZX5" s="1"/>
      <c r="OZY5" s="1"/>
      <c r="OZZ5" s="1"/>
      <c r="PAA5" s="1"/>
      <c r="PAB5" s="1"/>
      <c r="PAC5" s="1"/>
      <c r="PAD5" s="1"/>
      <c r="PAE5" s="1"/>
      <c r="PAF5" s="1"/>
      <c r="PAG5" s="1"/>
      <c r="PAH5" s="1"/>
      <c r="PAI5" s="1"/>
      <c r="PAJ5" s="1"/>
      <c r="PAK5" s="1"/>
      <c r="PAL5" s="1"/>
      <c r="PAM5" s="1"/>
      <c r="PAN5" s="1"/>
      <c r="PAO5" s="1"/>
      <c r="PAP5" s="1"/>
      <c r="PAQ5" s="1"/>
      <c r="PAR5" s="1"/>
      <c r="PAS5" s="1"/>
      <c r="PAT5" s="1"/>
      <c r="PAU5" s="1"/>
      <c r="PAV5" s="1"/>
      <c r="PAW5" s="1"/>
      <c r="PAX5" s="1"/>
      <c r="PAY5" s="1"/>
      <c r="PAZ5" s="1"/>
      <c r="PBA5" s="1"/>
      <c r="PBB5" s="1"/>
      <c r="PBC5" s="1"/>
      <c r="PBD5" s="1"/>
      <c r="PBE5" s="1"/>
      <c r="PBF5" s="1"/>
      <c r="PBG5" s="1"/>
      <c r="PBH5" s="1"/>
      <c r="PBI5" s="1"/>
      <c r="PBJ5" s="1"/>
      <c r="PBK5" s="1"/>
      <c r="PBL5" s="1"/>
      <c r="PBM5" s="1"/>
      <c r="PBN5" s="1"/>
      <c r="PBO5" s="1"/>
      <c r="PBP5" s="1"/>
      <c r="PBQ5" s="1"/>
      <c r="PBR5" s="1"/>
      <c r="PBS5" s="1"/>
      <c r="PBT5" s="1"/>
      <c r="PBU5" s="1"/>
      <c r="PBV5" s="1"/>
      <c r="PBW5" s="1"/>
      <c r="PBX5" s="1"/>
      <c r="PBY5" s="1"/>
      <c r="PBZ5" s="1"/>
      <c r="PCA5" s="1"/>
      <c r="PCB5" s="1"/>
      <c r="PCC5" s="1"/>
      <c r="PCD5" s="1"/>
      <c r="PCE5" s="1"/>
      <c r="PCF5" s="1"/>
      <c r="PCG5" s="1"/>
      <c r="PCH5" s="1"/>
      <c r="PCI5" s="1"/>
      <c r="PCJ5" s="1"/>
      <c r="PCK5" s="1"/>
      <c r="PCL5" s="1"/>
      <c r="PCM5" s="1"/>
      <c r="PCN5" s="1"/>
      <c r="PCO5" s="1"/>
      <c r="PCP5" s="1"/>
      <c r="PCQ5" s="1"/>
      <c r="PCR5" s="1"/>
      <c r="PCS5" s="1"/>
      <c r="PCT5" s="1"/>
      <c r="PCU5" s="1"/>
      <c r="PCV5" s="1"/>
      <c r="PCW5" s="1"/>
      <c r="PCX5" s="1"/>
      <c r="PCY5" s="1"/>
      <c r="PCZ5" s="1"/>
      <c r="PDA5" s="1"/>
      <c r="PDB5" s="1"/>
      <c r="PDC5" s="1"/>
      <c r="PDD5" s="1"/>
      <c r="PDE5" s="1"/>
      <c r="PDF5" s="1"/>
      <c r="PDG5" s="1"/>
      <c r="PDH5" s="1"/>
      <c r="PDI5" s="1"/>
      <c r="PDJ5" s="1"/>
      <c r="PDK5" s="1"/>
      <c r="PDL5" s="1"/>
      <c r="PDM5" s="1"/>
      <c r="PDN5" s="1"/>
      <c r="PDO5" s="1"/>
      <c r="PDP5" s="1"/>
      <c r="PDQ5" s="1"/>
      <c r="PDR5" s="1"/>
      <c r="PDS5" s="1"/>
      <c r="PDT5" s="1"/>
      <c r="PDU5" s="1"/>
      <c r="PDV5" s="1"/>
      <c r="PDW5" s="1"/>
      <c r="PDX5" s="1"/>
      <c r="PDY5" s="1"/>
      <c r="PDZ5" s="1"/>
      <c r="PEA5" s="1"/>
      <c r="PEB5" s="1"/>
      <c r="PEC5" s="1"/>
      <c r="PED5" s="1"/>
      <c r="PEE5" s="1"/>
      <c r="PEF5" s="1"/>
      <c r="PEG5" s="1"/>
      <c r="PEH5" s="1"/>
      <c r="PEI5" s="1"/>
      <c r="PEJ5" s="1"/>
      <c r="PEK5" s="1"/>
      <c r="PEL5" s="1"/>
      <c r="PEM5" s="1"/>
      <c r="PEN5" s="1"/>
      <c r="PEO5" s="1"/>
      <c r="PEP5" s="1"/>
      <c r="PEQ5" s="1"/>
      <c r="PER5" s="1"/>
      <c r="PES5" s="1"/>
      <c r="PET5" s="1"/>
      <c r="PEU5" s="1"/>
      <c r="PEV5" s="1"/>
      <c r="PEW5" s="1"/>
      <c r="PEX5" s="1"/>
      <c r="PEY5" s="1"/>
      <c r="PEZ5" s="1"/>
      <c r="PFA5" s="1"/>
      <c r="PFB5" s="1"/>
      <c r="PFC5" s="1"/>
      <c r="PFD5" s="1"/>
      <c r="PFE5" s="1"/>
      <c r="PFF5" s="1"/>
      <c r="PFG5" s="1"/>
      <c r="PFH5" s="1"/>
      <c r="PFI5" s="1"/>
      <c r="PFJ5" s="1"/>
      <c r="PFK5" s="1"/>
      <c r="PFL5" s="1"/>
      <c r="PFM5" s="1"/>
      <c r="PFN5" s="1"/>
      <c r="PFO5" s="1"/>
      <c r="PFP5" s="1"/>
      <c r="PFQ5" s="1"/>
      <c r="PFR5" s="1"/>
      <c r="PFS5" s="1"/>
      <c r="PFT5" s="1"/>
      <c r="PFU5" s="1"/>
      <c r="PFV5" s="1"/>
      <c r="PFW5" s="1"/>
      <c r="PFX5" s="1"/>
      <c r="PFY5" s="1"/>
      <c r="PFZ5" s="1"/>
      <c r="PGA5" s="1"/>
      <c r="PGB5" s="1"/>
      <c r="PGC5" s="1"/>
      <c r="PGD5" s="1"/>
      <c r="PGE5" s="1"/>
      <c r="PGF5" s="1"/>
      <c r="PGG5" s="1"/>
      <c r="PGH5" s="1"/>
      <c r="PGI5" s="1"/>
      <c r="PGJ5" s="1"/>
      <c r="PGK5" s="1"/>
      <c r="PGL5" s="1"/>
      <c r="PGM5" s="1"/>
      <c r="PGN5" s="1"/>
      <c r="PGO5" s="1"/>
      <c r="PGP5" s="1"/>
      <c r="PGQ5" s="1"/>
      <c r="PGR5" s="1"/>
      <c r="PGS5" s="1"/>
      <c r="PGT5" s="1"/>
      <c r="PGU5" s="1"/>
      <c r="PGV5" s="1"/>
      <c r="PGW5" s="1"/>
      <c r="PGX5" s="1"/>
      <c r="PGY5" s="1"/>
      <c r="PGZ5" s="1"/>
      <c r="PHA5" s="1"/>
      <c r="PHB5" s="1"/>
      <c r="PHC5" s="1"/>
      <c r="PHD5" s="1"/>
      <c r="PHE5" s="1"/>
      <c r="PHF5" s="1"/>
      <c r="PHG5" s="1"/>
      <c r="PHH5" s="1"/>
      <c r="PHI5" s="1"/>
      <c r="PHJ5" s="1"/>
      <c r="PHK5" s="1"/>
      <c r="PHL5" s="1"/>
      <c r="PHM5" s="1"/>
      <c r="PHN5" s="1"/>
      <c r="PHO5" s="1"/>
      <c r="PHP5" s="1"/>
      <c r="PHQ5" s="1"/>
      <c r="PHR5" s="1"/>
      <c r="PHS5" s="1"/>
      <c r="PHT5" s="1"/>
      <c r="PHU5" s="1"/>
      <c r="PHV5" s="1"/>
      <c r="PHW5" s="1"/>
      <c r="PHX5" s="1"/>
      <c r="PHY5" s="1"/>
      <c r="PHZ5" s="1"/>
      <c r="PIA5" s="1"/>
      <c r="PIB5" s="1"/>
      <c r="PIC5" s="1"/>
      <c r="PID5" s="1"/>
      <c r="PIE5" s="1"/>
      <c r="PIF5" s="1"/>
      <c r="PIG5" s="1"/>
      <c r="PIH5" s="1"/>
      <c r="PII5" s="1"/>
      <c r="PIJ5" s="1"/>
      <c r="PIK5" s="1"/>
      <c r="PIL5" s="1"/>
      <c r="PIM5" s="1"/>
      <c r="PIN5" s="1"/>
      <c r="PIO5" s="1"/>
      <c r="PIP5" s="1"/>
      <c r="PIQ5" s="1"/>
      <c r="PIR5" s="1"/>
      <c r="PIS5" s="1"/>
      <c r="PIT5" s="1"/>
      <c r="PIU5" s="1"/>
      <c r="PIV5" s="1"/>
      <c r="PIW5" s="1"/>
      <c r="PIX5" s="1"/>
      <c r="PIY5" s="1"/>
      <c r="PIZ5" s="1"/>
      <c r="PJA5" s="1"/>
      <c r="PJB5" s="1"/>
      <c r="PJC5" s="1"/>
      <c r="PJD5" s="1"/>
      <c r="PJE5" s="1"/>
      <c r="PJF5" s="1"/>
      <c r="PJG5" s="1"/>
      <c r="PJH5" s="1"/>
      <c r="PJI5" s="1"/>
      <c r="PJJ5" s="1"/>
      <c r="PJK5" s="1"/>
      <c r="PJL5" s="1"/>
      <c r="PJM5" s="1"/>
      <c r="PJN5" s="1"/>
      <c r="PJO5" s="1"/>
      <c r="PJP5" s="1"/>
      <c r="PJQ5" s="1"/>
      <c r="PJR5" s="1"/>
      <c r="PJS5" s="1"/>
      <c r="PJT5" s="1"/>
      <c r="PJU5" s="1"/>
      <c r="PJV5" s="1"/>
      <c r="PJW5" s="1"/>
      <c r="PJX5" s="1"/>
      <c r="PJY5" s="1"/>
      <c r="PJZ5" s="1"/>
      <c r="PKA5" s="1"/>
      <c r="PKB5" s="1"/>
      <c r="PKC5" s="1"/>
      <c r="PKD5" s="1"/>
      <c r="PKE5" s="1"/>
      <c r="PKF5" s="1"/>
      <c r="PKG5" s="1"/>
      <c r="PKH5" s="1"/>
      <c r="PKI5" s="1"/>
      <c r="PKJ5" s="1"/>
      <c r="PKK5" s="1"/>
      <c r="PKL5" s="1"/>
      <c r="PKM5" s="1"/>
      <c r="PKN5" s="1"/>
      <c r="PKO5" s="1"/>
      <c r="PKP5" s="1"/>
      <c r="PKQ5" s="1"/>
      <c r="PKR5" s="1"/>
      <c r="PKS5" s="1"/>
      <c r="PKT5" s="1"/>
      <c r="PKU5" s="1"/>
      <c r="PKV5" s="1"/>
      <c r="PKW5" s="1"/>
      <c r="PKX5" s="1"/>
      <c r="PKY5" s="1"/>
      <c r="PKZ5" s="1"/>
      <c r="PLA5" s="1"/>
      <c r="PLB5" s="1"/>
      <c r="PLC5" s="1"/>
      <c r="PLD5" s="1"/>
      <c r="PLE5" s="1"/>
      <c r="PLF5" s="1"/>
      <c r="PLG5" s="1"/>
      <c r="PLH5" s="1"/>
      <c r="PLI5" s="1"/>
      <c r="PLJ5" s="1"/>
      <c r="PLK5" s="1"/>
      <c r="PLL5" s="1"/>
      <c r="PLM5" s="1"/>
      <c r="PLN5" s="1"/>
      <c r="PLO5" s="1"/>
      <c r="PLP5" s="1"/>
      <c r="PLQ5" s="1"/>
      <c r="PLR5" s="1"/>
      <c r="PLS5" s="1"/>
      <c r="PLT5" s="1"/>
      <c r="PLU5" s="1"/>
      <c r="PLV5" s="1"/>
      <c r="PLW5" s="1"/>
      <c r="PLX5" s="1"/>
      <c r="PLY5" s="1"/>
      <c r="PLZ5" s="1"/>
      <c r="PMA5" s="1"/>
      <c r="PMB5" s="1"/>
      <c r="PMC5" s="1"/>
      <c r="PMD5" s="1"/>
      <c r="PME5" s="1"/>
      <c r="PMF5" s="1"/>
      <c r="PMG5" s="1"/>
      <c r="PMH5" s="1"/>
      <c r="PMI5" s="1"/>
      <c r="PMJ5" s="1"/>
      <c r="PMK5" s="1"/>
      <c r="PML5" s="1"/>
      <c r="PMM5" s="1"/>
      <c r="PMN5" s="1"/>
      <c r="PMO5" s="1"/>
      <c r="PMP5" s="1"/>
      <c r="PMQ5" s="1"/>
      <c r="PMR5" s="1"/>
      <c r="PMS5" s="1"/>
      <c r="PMT5" s="1"/>
      <c r="PMU5" s="1"/>
      <c r="PMV5" s="1"/>
      <c r="PMW5" s="1"/>
      <c r="PMX5" s="1"/>
      <c r="PMY5" s="1"/>
      <c r="PMZ5" s="1"/>
      <c r="PNA5" s="1"/>
      <c r="PNB5" s="1"/>
      <c r="PNC5" s="1"/>
      <c r="PND5" s="1"/>
      <c r="PNE5" s="1"/>
      <c r="PNF5" s="1"/>
      <c r="PNG5" s="1"/>
      <c r="PNH5" s="1"/>
      <c r="PNI5" s="1"/>
      <c r="PNJ5" s="1"/>
      <c r="PNK5" s="1"/>
      <c r="PNL5" s="1"/>
      <c r="PNM5" s="1"/>
      <c r="PNN5" s="1"/>
      <c r="PNO5" s="1"/>
      <c r="PNP5" s="1"/>
      <c r="PNQ5" s="1"/>
      <c r="PNR5" s="1"/>
      <c r="PNS5" s="1"/>
      <c r="PNT5" s="1"/>
      <c r="PNU5" s="1"/>
      <c r="PNV5" s="1"/>
      <c r="PNW5" s="1"/>
      <c r="PNX5" s="1"/>
      <c r="PNY5" s="1"/>
      <c r="PNZ5" s="1"/>
      <c r="POA5" s="1"/>
      <c r="POB5" s="1"/>
      <c r="POC5" s="1"/>
      <c r="POD5" s="1"/>
      <c r="POE5" s="1"/>
      <c r="POF5" s="1"/>
      <c r="POG5" s="1"/>
      <c r="POH5" s="1"/>
      <c r="POI5" s="1"/>
      <c r="POJ5" s="1"/>
      <c r="POK5" s="1"/>
      <c r="POL5" s="1"/>
      <c r="POM5" s="1"/>
      <c r="PON5" s="1"/>
      <c r="POO5" s="1"/>
      <c r="POP5" s="1"/>
      <c r="POQ5" s="1"/>
      <c r="POR5" s="1"/>
      <c r="POS5" s="1"/>
      <c r="POT5" s="1"/>
      <c r="POU5" s="1"/>
      <c r="POV5" s="1"/>
      <c r="POW5" s="1"/>
      <c r="POX5" s="1"/>
      <c r="POY5" s="1"/>
      <c r="POZ5" s="1"/>
      <c r="PPA5" s="1"/>
      <c r="PPB5" s="1"/>
      <c r="PPC5" s="1"/>
      <c r="PPD5" s="1"/>
      <c r="PPE5" s="1"/>
      <c r="PPF5" s="1"/>
      <c r="PPG5" s="1"/>
      <c r="PPH5" s="1"/>
      <c r="PPI5" s="1"/>
      <c r="PPJ5" s="1"/>
      <c r="PPK5" s="1"/>
      <c r="PPL5" s="1"/>
      <c r="PPM5" s="1"/>
      <c r="PPN5" s="1"/>
      <c r="PPO5" s="1"/>
      <c r="PPP5" s="1"/>
      <c r="PPQ5" s="1"/>
      <c r="PPR5" s="1"/>
      <c r="PPS5" s="1"/>
      <c r="PPT5" s="1"/>
      <c r="PPU5" s="1"/>
      <c r="PPV5" s="1"/>
      <c r="PPW5" s="1"/>
      <c r="PPX5" s="1"/>
      <c r="PPY5" s="1"/>
      <c r="PPZ5" s="1"/>
      <c r="PQA5" s="1"/>
      <c r="PQB5" s="1"/>
      <c r="PQC5" s="1"/>
      <c r="PQD5" s="1"/>
      <c r="PQE5" s="1"/>
      <c r="PQF5" s="1"/>
      <c r="PQG5" s="1"/>
      <c r="PQH5" s="1"/>
      <c r="PQI5" s="1"/>
      <c r="PQJ5" s="1"/>
      <c r="PQK5" s="1"/>
      <c r="PQL5" s="1"/>
      <c r="PQM5" s="1"/>
      <c r="PQN5" s="1"/>
      <c r="PQO5" s="1"/>
      <c r="PQP5" s="1"/>
      <c r="PQQ5" s="1"/>
      <c r="PQR5" s="1"/>
      <c r="PQS5" s="1"/>
      <c r="PQT5" s="1"/>
      <c r="PQU5" s="1"/>
      <c r="PQV5" s="1"/>
      <c r="PQW5" s="1"/>
      <c r="PQX5" s="1"/>
      <c r="PQY5" s="1"/>
      <c r="PQZ5" s="1"/>
      <c r="PRA5" s="1"/>
      <c r="PRB5" s="1"/>
      <c r="PRC5" s="1"/>
      <c r="PRD5" s="1"/>
      <c r="PRE5" s="1"/>
      <c r="PRF5" s="1"/>
      <c r="PRG5" s="1"/>
      <c r="PRH5" s="1"/>
      <c r="PRI5" s="1"/>
      <c r="PRJ5" s="1"/>
      <c r="PRK5" s="1"/>
      <c r="PRL5" s="1"/>
      <c r="PRM5" s="1"/>
      <c r="PRN5" s="1"/>
      <c r="PRO5" s="1"/>
      <c r="PRP5" s="1"/>
      <c r="PRQ5" s="1"/>
      <c r="PRR5" s="1"/>
      <c r="PRS5" s="1"/>
      <c r="PRT5" s="1"/>
      <c r="PRU5" s="1"/>
      <c r="PRV5" s="1"/>
      <c r="PRW5" s="1"/>
      <c r="PRX5" s="1"/>
      <c r="PRY5" s="1"/>
      <c r="PRZ5" s="1"/>
      <c r="PSA5" s="1"/>
      <c r="PSB5" s="1"/>
      <c r="PSC5" s="1"/>
      <c r="PSD5" s="1"/>
      <c r="PSE5" s="1"/>
      <c r="PSF5" s="1"/>
      <c r="PSG5" s="1"/>
      <c r="PSH5" s="1"/>
      <c r="PSI5" s="1"/>
      <c r="PSJ5" s="1"/>
      <c r="PSK5" s="1"/>
      <c r="PSL5" s="1"/>
      <c r="PSM5" s="1"/>
      <c r="PSN5" s="1"/>
      <c r="PSO5" s="1"/>
      <c r="PSP5" s="1"/>
      <c r="PSQ5" s="1"/>
      <c r="PSR5" s="1"/>
      <c r="PSS5" s="1"/>
      <c r="PST5" s="1"/>
      <c r="PSU5" s="1"/>
      <c r="PSV5" s="1"/>
      <c r="PSW5" s="1"/>
      <c r="PSX5" s="1"/>
      <c r="PSY5" s="1"/>
      <c r="PSZ5" s="1"/>
      <c r="PTA5" s="1"/>
      <c r="PTB5" s="1"/>
      <c r="PTC5" s="1"/>
      <c r="PTD5" s="1"/>
      <c r="PTE5" s="1"/>
      <c r="PTF5" s="1"/>
      <c r="PTG5" s="1"/>
      <c r="PTH5" s="1"/>
      <c r="PTI5" s="1"/>
      <c r="PTJ5" s="1"/>
      <c r="PTK5" s="1"/>
      <c r="PTL5" s="1"/>
      <c r="PTM5" s="1"/>
      <c r="PTN5" s="1"/>
      <c r="PTO5" s="1"/>
      <c r="PTP5" s="1"/>
      <c r="PTQ5" s="1"/>
      <c r="PTR5" s="1"/>
      <c r="PTS5" s="1"/>
      <c r="PTT5" s="1"/>
      <c r="PTU5" s="1"/>
      <c r="PTV5" s="1"/>
      <c r="PTW5" s="1"/>
      <c r="PTX5" s="1"/>
      <c r="PTY5" s="1"/>
      <c r="PTZ5" s="1"/>
      <c r="PUA5" s="1"/>
      <c r="PUB5" s="1"/>
      <c r="PUC5" s="1"/>
      <c r="PUD5" s="1"/>
      <c r="PUE5" s="1"/>
      <c r="PUF5" s="1"/>
      <c r="PUG5" s="1"/>
      <c r="PUH5" s="1"/>
      <c r="PUI5" s="1"/>
      <c r="PUJ5" s="1"/>
      <c r="PUK5" s="1"/>
      <c r="PUL5" s="1"/>
      <c r="PUM5" s="1"/>
      <c r="PUN5" s="1"/>
      <c r="PUO5" s="1"/>
      <c r="PUP5" s="1"/>
      <c r="PUQ5" s="1"/>
      <c r="PUR5" s="1"/>
      <c r="PUS5" s="1"/>
      <c r="PUT5" s="1"/>
      <c r="PUU5" s="1"/>
      <c r="PUV5" s="1"/>
      <c r="PUW5" s="1"/>
      <c r="PUX5" s="1"/>
      <c r="PUY5" s="1"/>
      <c r="PUZ5" s="1"/>
      <c r="PVA5" s="1"/>
      <c r="PVB5" s="1"/>
      <c r="PVC5" s="1"/>
      <c r="PVD5" s="1"/>
      <c r="PVE5" s="1"/>
      <c r="PVF5" s="1"/>
      <c r="PVG5" s="1"/>
      <c r="PVH5" s="1"/>
      <c r="PVI5" s="1"/>
      <c r="PVJ5" s="1"/>
      <c r="PVK5" s="1"/>
      <c r="PVL5" s="1"/>
      <c r="PVM5" s="1"/>
      <c r="PVN5" s="1"/>
      <c r="PVO5" s="1"/>
      <c r="PVP5" s="1"/>
      <c r="PVQ5" s="1"/>
      <c r="PVR5" s="1"/>
      <c r="PVS5" s="1"/>
      <c r="PVT5" s="1"/>
      <c r="PVU5" s="1"/>
      <c r="PVV5" s="1"/>
      <c r="PVW5" s="1"/>
      <c r="PVX5" s="1"/>
      <c r="PVY5" s="1"/>
      <c r="PVZ5" s="1"/>
      <c r="PWA5" s="1"/>
      <c r="PWB5" s="1"/>
      <c r="PWC5" s="1"/>
      <c r="PWD5" s="1"/>
      <c r="PWE5" s="1"/>
      <c r="PWF5" s="1"/>
      <c r="PWG5" s="1"/>
      <c r="PWH5" s="1"/>
      <c r="PWI5" s="1"/>
      <c r="PWJ5" s="1"/>
      <c r="PWK5" s="1"/>
      <c r="PWL5" s="1"/>
      <c r="PWM5" s="1"/>
      <c r="PWN5" s="1"/>
      <c r="PWO5" s="1"/>
      <c r="PWP5" s="1"/>
      <c r="PWQ5" s="1"/>
      <c r="PWR5" s="1"/>
      <c r="PWS5" s="1"/>
      <c r="PWT5" s="1"/>
      <c r="PWU5" s="1"/>
      <c r="PWV5" s="1"/>
      <c r="PWW5" s="1"/>
      <c r="PWX5" s="1"/>
      <c r="PWY5" s="1"/>
      <c r="PWZ5" s="1"/>
      <c r="PXA5" s="1"/>
      <c r="PXB5" s="1"/>
      <c r="PXC5" s="1"/>
      <c r="PXD5" s="1"/>
      <c r="PXE5" s="1"/>
      <c r="PXF5" s="1"/>
      <c r="PXG5" s="1"/>
      <c r="PXH5" s="1"/>
      <c r="PXI5" s="1"/>
      <c r="PXJ5" s="1"/>
      <c r="PXK5" s="1"/>
      <c r="PXL5" s="1"/>
      <c r="PXM5" s="1"/>
      <c r="PXN5" s="1"/>
      <c r="PXO5" s="1"/>
      <c r="PXP5" s="1"/>
      <c r="PXQ5" s="1"/>
      <c r="PXR5" s="1"/>
      <c r="PXS5" s="1"/>
      <c r="PXT5" s="1"/>
      <c r="PXU5" s="1"/>
      <c r="PXV5" s="1"/>
      <c r="PXW5" s="1"/>
      <c r="PXX5" s="1"/>
      <c r="PXY5" s="1"/>
      <c r="PXZ5" s="1"/>
      <c r="PYA5" s="1"/>
      <c r="PYB5" s="1"/>
      <c r="PYC5" s="1"/>
      <c r="PYD5" s="1"/>
      <c r="PYE5" s="1"/>
      <c r="PYF5" s="1"/>
      <c r="PYG5" s="1"/>
      <c r="PYH5" s="1"/>
      <c r="PYI5" s="1"/>
      <c r="PYJ5" s="1"/>
      <c r="PYK5" s="1"/>
      <c r="PYL5" s="1"/>
      <c r="PYM5" s="1"/>
      <c r="PYN5" s="1"/>
      <c r="PYO5" s="1"/>
      <c r="PYP5" s="1"/>
      <c r="PYQ5" s="1"/>
      <c r="PYR5" s="1"/>
      <c r="PYS5" s="1"/>
      <c r="PYT5" s="1"/>
      <c r="PYU5" s="1"/>
      <c r="PYV5" s="1"/>
      <c r="PYW5" s="1"/>
      <c r="PYX5" s="1"/>
      <c r="PYY5" s="1"/>
      <c r="PYZ5" s="1"/>
      <c r="PZA5" s="1"/>
      <c r="PZB5" s="1"/>
      <c r="PZC5" s="1"/>
      <c r="PZD5" s="1"/>
      <c r="PZE5" s="1"/>
      <c r="PZF5" s="1"/>
      <c r="PZG5" s="1"/>
      <c r="PZH5" s="1"/>
      <c r="PZI5" s="1"/>
      <c r="PZJ5" s="1"/>
      <c r="PZK5" s="1"/>
      <c r="PZL5" s="1"/>
      <c r="PZM5" s="1"/>
      <c r="PZN5" s="1"/>
      <c r="PZO5" s="1"/>
      <c r="PZP5" s="1"/>
      <c r="PZQ5" s="1"/>
      <c r="PZR5" s="1"/>
      <c r="PZS5" s="1"/>
      <c r="PZT5" s="1"/>
      <c r="PZU5" s="1"/>
      <c r="PZV5" s="1"/>
      <c r="PZW5" s="1"/>
      <c r="PZX5" s="1"/>
      <c r="PZY5" s="1"/>
      <c r="PZZ5" s="1"/>
      <c r="QAA5" s="1"/>
      <c r="QAB5" s="1"/>
      <c r="QAC5" s="1"/>
      <c r="QAD5" s="1"/>
      <c r="QAE5" s="1"/>
      <c r="QAF5" s="1"/>
      <c r="QAG5" s="1"/>
      <c r="QAH5" s="1"/>
      <c r="QAI5" s="1"/>
      <c r="QAJ5" s="1"/>
      <c r="QAK5" s="1"/>
      <c r="QAL5" s="1"/>
      <c r="QAM5" s="1"/>
      <c r="QAN5" s="1"/>
      <c r="QAO5" s="1"/>
      <c r="QAP5" s="1"/>
      <c r="QAQ5" s="1"/>
      <c r="QAR5" s="1"/>
      <c r="QAS5" s="1"/>
      <c r="QAT5" s="1"/>
      <c r="QAU5" s="1"/>
      <c r="QAV5" s="1"/>
      <c r="QAW5" s="1"/>
      <c r="QAX5" s="1"/>
      <c r="QAY5" s="1"/>
      <c r="QAZ5" s="1"/>
      <c r="QBA5" s="1"/>
      <c r="QBB5" s="1"/>
      <c r="QBC5" s="1"/>
      <c r="QBD5" s="1"/>
      <c r="QBE5" s="1"/>
      <c r="QBF5" s="1"/>
      <c r="QBG5" s="1"/>
      <c r="QBH5" s="1"/>
      <c r="QBI5" s="1"/>
      <c r="QBJ5" s="1"/>
      <c r="QBK5" s="1"/>
      <c r="QBL5" s="1"/>
      <c r="QBM5" s="1"/>
      <c r="QBN5" s="1"/>
      <c r="QBO5" s="1"/>
      <c r="QBP5" s="1"/>
      <c r="QBQ5" s="1"/>
      <c r="QBR5" s="1"/>
      <c r="QBS5" s="1"/>
      <c r="QBT5" s="1"/>
      <c r="QBU5" s="1"/>
      <c r="QBV5" s="1"/>
      <c r="QBW5" s="1"/>
      <c r="QBX5" s="1"/>
      <c r="QBY5" s="1"/>
      <c r="QBZ5" s="1"/>
      <c r="QCA5" s="1"/>
      <c r="QCB5" s="1"/>
      <c r="QCC5" s="1"/>
      <c r="QCD5" s="1"/>
      <c r="QCE5" s="1"/>
      <c r="QCF5" s="1"/>
      <c r="QCG5" s="1"/>
      <c r="QCH5" s="1"/>
      <c r="QCI5" s="1"/>
      <c r="QCJ5" s="1"/>
      <c r="QCK5" s="1"/>
      <c r="QCL5" s="1"/>
      <c r="QCM5" s="1"/>
      <c r="QCN5" s="1"/>
      <c r="QCO5" s="1"/>
      <c r="QCP5" s="1"/>
      <c r="QCQ5" s="1"/>
      <c r="QCR5" s="1"/>
      <c r="QCS5" s="1"/>
      <c r="QCT5" s="1"/>
      <c r="QCU5" s="1"/>
      <c r="QCV5" s="1"/>
      <c r="QCW5" s="1"/>
      <c r="QCX5" s="1"/>
      <c r="QCY5" s="1"/>
      <c r="QCZ5" s="1"/>
      <c r="QDA5" s="1"/>
      <c r="QDB5" s="1"/>
      <c r="QDC5" s="1"/>
      <c r="QDD5" s="1"/>
      <c r="QDE5" s="1"/>
      <c r="QDF5" s="1"/>
      <c r="QDG5" s="1"/>
      <c r="QDH5" s="1"/>
      <c r="QDI5" s="1"/>
      <c r="QDJ5" s="1"/>
      <c r="QDK5" s="1"/>
      <c r="QDL5" s="1"/>
      <c r="QDM5" s="1"/>
      <c r="QDN5" s="1"/>
      <c r="QDO5" s="1"/>
      <c r="QDP5" s="1"/>
      <c r="QDQ5" s="1"/>
      <c r="QDR5" s="1"/>
      <c r="QDS5" s="1"/>
      <c r="QDT5" s="1"/>
      <c r="QDU5" s="1"/>
      <c r="QDV5" s="1"/>
      <c r="QDW5" s="1"/>
      <c r="QDX5" s="1"/>
      <c r="QDY5" s="1"/>
      <c r="QDZ5" s="1"/>
      <c r="QEA5" s="1"/>
      <c r="QEB5" s="1"/>
      <c r="QEC5" s="1"/>
      <c r="QED5" s="1"/>
      <c r="QEE5" s="1"/>
      <c r="QEF5" s="1"/>
      <c r="QEG5" s="1"/>
      <c r="QEH5" s="1"/>
      <c r="QEI5" s="1"/>
      <c r="QEJ5" s="1"/>
      <c r="QEK5" s="1"/>
      <c r="QEL5" s="1"/>
      <c r="QEM5" s="1"/>
      <c r="QEN5" s="1"/>
      <c r="QEO5" s="1"/>
      <c r="QEP5" s="1"/>
      <c r="QEQ5" s="1"/>
      <c r="QER5" s="1"/>
      <c r="QES5" s="1"/>
      <c r="QET5" s="1"/>
      <c r="QEU5" s="1"/>
      <c r="QEV5" s="1"/>
      <c r="QEW5" s="1"/>
      <c r="QEX5" s="1"/>
      <c r="QEY5" s="1"/>
      <c r="QEZ5" s="1"/>
      <c r="QFA5" s="1"/>
      <c r="QFB5" s="1"/>
      <c r="QFC5" s="1"/>
      <c r="QFD5" s="1"/>
      <c r="QFE5" s="1"/>
      <c r="QFF5" s="1"/>
      <c r="QFG5" s="1"/>
      <c r="QFH5" s="1"/>
      <c r="QFI5" s="1"/>
      <c r="QFJ5" s="1"/>
      <c r="QFK5" s="1"/>
      <c r="QFL5" s="1"/>
      <c r="QFM5" s="1"/>
      <c r="QFN5" s="1"/>
      <c r="QFO5" s="1"/>
      <c r="QFP5" s="1"/>
      <c r="QFQ5" s="1"/>
      <c r="QFR5" s="1"/>
      <c r="QFS5" s="1"/>
      <c r="QFT5" s="1"/>
      <c r="QFU5" s="1"/>
      <c r="QFV5" s="1"/>
      <c r="QFW5" s="1"/>
      <c r="QFX5" s="1"/>
      <c r="QFY5" s="1"/>
      <c r="QFZ5" s="1"/>
      <c r="QGA5" s="1"/>
      <c r="QGB5" s="1"/>
      <c r="QGC5" s="1"/>
      <c r="QGD5" s="1"/>
      <c r="QGE5" s="1"/>
      <c r="QGF5" s="1"/>
      <c r="QGG5" s="1"/>
      <c r="QGH5" s="1"/>
      <c r="QGI5" s="1"/>
      <c r="QGJ5" s="1"/>
      <c r="QGK5" s="1"/>
      <c r="QGL5" s="1"/>
      <c r="QGM5" s="1"/>
      <c r="QGN5" s="1"/>
      <c r="QGO5" s="1"/>
      <c r="QGP5" s="1"/>
      <c r="QGQ5" s="1"/>
      <c r="QGR5" s="1"/>
      <c r="QGS5" s="1"/>
      <c r="QGT5" s="1"/>
      <c r="QGU5" s="1"/>
      <c r="QGV5" s="1"/>
      <c r="QGW5" s="1"/>
      <c r="QGX5" s="1"/>
      <c r="QGY5" s="1"/>
      <c r="QGZ5" s="1"/>
      <c r="QHA5" s="1"/>
      <c r="QHB5" s="1"/>
      <c r="QHC5" s="1"/>
      <c r="QHD5" s="1"/>
      <c r="QHE5" s="1"/>
      <c r="QHF5" s="1"/>
      <c r="QHG5" s="1"/>
      <c r="QHH5" s="1"/>
      <c r="QHI5" s="1"/>
      <c r="QHJ5" s="1"/>
      <c r="QHK5" s="1"/>
      <c r="QHL5" s="1"/>
      <c r="QHM5" s="1"/>
      <c r="QHN5" s="1"/>
      <c r="QHO5" s="1"/>
      <c r="QHP5" s="1"/>
      <c r="QHQ5" s="1"/>
      <c r="QHR5" s="1"/>
      <c r="QHS5" s="1"/>
      <c r="QHT5" s="1"/>
      <c r="QHU5" s="1"/>
      <c r="QHV5" s="1"/>
      <c r="QHW5" s="1"/>
      <c r="QHX5" s="1"/>
      <c r="QHY5" s="1"/>
      <c r="QHZ5" s="1"/>
      <c r="QIA5" s="1"/>
      <c r="QIB5" s="1"/>
      <c r="QIC5" s="1"/>
      <c r="QID5" s="1"/>
      <c r="QIE5" s="1"/>
      <c r="QIF5" s="1"/>
      <c r="QIG5" s="1"/>
      <c r="QIH5" s="1"/>
      <c r="QII5" s="1"/>
      <c r="QIJ5" s="1"/>
      <c r="QIK5" s="1"/>
      <c r="QIL5" s="1"/>
      <c r="QIM5" s="1"/>
      <c r="QIN5" s="1"/>
      <c r="QIO5" s="1"/>
      <c r="QIP5" s="1"/>
      <c r="QIQ5" s="1"/>
      <c r="QIR5" s="1"/>
      <c r="QIS5" s="1"/>
      <c r="QIT5" s="1"/>
      <c r="QIU5" s="1"/>
      <c r="QIV5" s="1"/>
      <c r="QIW5" s="1"/>
      <c r="QIX5" s="1"/>
      <c r="QIY5" s="1"/>
      <c r="QIZ5" s="1"/>
      <c r="QJA5" s="1"/>
      <c r="QJB5" s="1"/>
      <c r="QJC5" s="1"/>
      <c r="QJD5" s="1"/>
      <c r="QJE5" s="1"/>
      <c r="QJF5" s="1"/>
      <c r="QJG5" s="1"/>
      <c r="QJH5" s="1"/>
      <c r="QJI5" s="1"/>
      <c r="QJJ5" s="1"/>
      <c r="QJK5" s="1"/>
      <c r="QJL5" s="1"/>
      <c r="QJM5" s="1"/>
      <c r="QJN5" s="1"/>
      <c r="QJO5" s="1"/>
      <c r="QJP5" s="1"/>
      <c r="QJQ5" s="1"/>
      <c r="QJR5" s="1"/>
      <c r="QJS5" s="1"/>
      <c r="QJT5" s="1"/>
      <c r="QJU5" s="1"/>
      <c r="QJV5" s="1"/>
      <c r="QJW5" s="1"/>
      <c r="QJX5" s="1"/>
      <c r="QJY5" s="1"/>
      <c r="QJZ5" s="1"/>
      <c r="QKA5" s="1"/>
      <c r="QKB5" s="1"/>
      <c r="QKC5" s="1"/>
      <c r="QKD5" s="1"/>
      <c r="QKE5" s="1"/>
      <c r="QKF5" s="1"/>
      <c r="QKG5" s="1"/>
      <c r="QKH5" s="1"/>
      <c r="QKI5" s="1"/>
      <c r="QKJ5" s="1"/>
      <c r="QKK5" s="1"/>
      <c r="QKL5" s="1"/>
      <c r="QKM5" s="1"/>
      <c r="QKN5" s="1"/>
      <c r="QKO5" s="1"/>
      <c r="QKP5" s="1"/>
      <c r="QKQ5" s="1"/>
      <c r="QKR5" s="1"/>
      <c r="QKS5" s="1"/>
      <c r="QKT5" s="1"/>
      <c r="QKU5" s="1"/>
      <c r="QKV5" s="1"/>
      <c r="QKW5" s="1"/>
      <c r="QKX5" s="1"/>
      <c r="QKY5" s="1"/>
      <c r="QKZ5" s="1"/>
      <c r="QLA5" s="1"/>
      <c r="QLB5" s="1"/>
      <c r="QLC5" s="1"/>
      <c r="QLD5" s="1"/>
      <c r="QLE5" s="1"/>
      <c r="QLF5" s="1"/>
      <c r="QLG5" s="1"/>
      <c r="QLH5" s="1"/>
      <c r="QLI5" s="1"/>
      <c r="QLJ5" s="1"/>
      <c r="QLK5" s="1"/>
      <c r="QLL5" s="1"/>
      <c r="QLM5" s="1"/>
      <c r="QLN5" s="1"/>
      <c r="QLO5" s="1"/>
      <c r="QLP5" s="1"/>
      <c r="QLQ5" s="1"/>
      <c r="QLR5" s="1"/>
      <c r="QLS5" s="1"/>
      <c r="QLT5" s="1"/>
      <c r="QLU5" s="1"/>
      <c r="QLV5" s="1"/>
      <c r="QLW5" s="1"/>
      <c r="QLX5" s="1"/>
      <c r="QLY5" s="1"/>
      <c r="QLZ5" s="1"/>
      <c r="QMA5" s="1"/>
      <c r="QMB5" s="1"/>
      <c r="QMC5" s="1"/>
      <c r="QMD5" s="1"/>
      <c r="QME5" s="1"/>
      <c r="QMF5" s="1"/>
      <c r="QMG5" s="1"/>
      <c r="QMH5" s="1"/>
      <c r="QMI5" s="1"/>
      <c r="QMJ5" s="1"/>
      <c r="QMK5" s="1"/>
      <c r="QML5" s="1"/>
      <c r="QMM5" s="1"/>
      <c r="QMN5" s="1"/>
      <c r="QMO5" s="1"/>
      <c r="QMP5" s="1"/>
      <c r="QMQ5" s="1"/>
      <c r="QMR5" s="1"/>
      <c r="QMS5" s="1"/>
      <c r="QMT5" s="1"/>
      <c r="QMU5" s="1"/>
      <c r="QMV5" s="1"/>
      <c r="QMW5" s="1"/>
      <c r="QMX5" s="1"/>
      <c r="QMY5" s="1"/>
      <c r="QMZ5" s="1"/>
      <c r="QNA5" s="1"/>
      <c r="QNB5" s="1"/>
      <c r="QNC5" s="1"/>
      <c r="QND5" s="1"/>
      <c r="QNE5" s="1"/>
      <c r="QNF5" s="1"/>
      <c r="QNG5" s="1"/>
      <c r="QNH5" s="1"/>
      <c r="QNI5" s="1"/>
      <c r="QNJ5" s="1"/>
      <c r="QNK5" s="1"/>
      <c r="QNL5" s="1"/>
      <c r="QNM5" s="1"/>
      <c r="QNN5" s="1"/>
      <c r="QNO5" s="1"/>
      <c r="QNP5" s="1"/>
      <c r="QNQ5" s="1"/>
      <c r="QNR5" s="1"/>
      <c r="QNS5" s="1"/>
      <c r="QNT5" s="1"/>
      <c r="QNU5" s="1"/>
      <c r="QNV5" s="1"/>
      <c r="QNW5" s="1"/>
      <c r="QNX5" s="1"/>
      <c r="QNY5" s="1"/>
      <c r="QNZ5" s="1"/>
      <c r="QOA5" s="1"/>
      <c r="QOB5" s="1"/>
      <c r="QOC5" s="1"/>
      <c r="QOD5" s="1"/>
      <c r="QOE5" s="1"/>
      <c r="QOF5" s="1"/>
      <c r="QOG5" s="1"/>
      <c r="QOH5" s="1"/>
      <c r="QOI5" s="1"/>
      <c r="QOJ5" s="1"/>
      <c r="QOK5" s="1"/>
      <c r="QOL5" s="1"/>
      <c r="QOM5" s="1"/>
      <c r="QON5" s="1"/>
      <c r="QOO5" s="1"/>
      <c r="QOP5" s="1"/>
      <c r="QOQ5" s="1"/>
      <c r="QOR5" s="1"/>
      <c r="QOS5" s="1"/>
      <c r="QOT5" s="1"/>
      <c r="QOU5" s="1"/>
      <c r="QOV5" s="1"/>
      <c r="QOW5" s="1"/>
      <c r="QOX5" s="1"/>
      <c r="QOY5" s="1"/>
      <c r="QOZ5" s="1"/>
      <c r="QPA5" s="1"/>
      <c r="QPB5" s="1"/>
      <c r="QPC5" s="1"/>
      <c r="QPD5" s="1"/>
      <c r="QPE5" s="1"/>
      <c r="QPF5" s="1"/>
      <c r="QPG5" s="1"/>
      <c r="QPH5" s="1"/>
      <c r="QPI5" s="1"/>
      <c r="QPJ5" s="1"/>
      <c r="QPK5" s="1"/>
      <c r="QPL5" s="1"/>
      <c r="QPM5" s="1"/>
      <c r="QPN5" s="1"/>
      <c r="QPO5" s="1"/>
      <c r="QPP5" s="1"/>
      <c r="QPQ5" s="1"/>
      <c r="QPR5" s="1"/>
      <c r="QPS5" s="1"/>
      <c r="QPT5" s="1"/>
      <c r="QPU5" s="1"/>
      <c r="QPV5" s="1"/>
      <c r="QPW5" s="1"/>
      <c r="QPX5" s="1"/>
      <c r="QPY5" s="1"/>
      <c r="QPZ5" s="1"/>
      <c r="QQA5" s="1"/>
      <c r="QQB5" s="1"/>
      <c r="QQC5" s="1"/>
      <c r="QQD5" s="1"/>
      <c r="QQE5" s="1"/>
      <c r="QQF5" s="1"/>
      <c r="QQG5" s="1"/>
      <c r="QQH5" s="1"/>
      <c r="QQI5" s="1"/>
      <c r="QQJ5" s="1"/>
      <c r="QQK5" s="1"/>
      <c r="QQL5" s="1"/>
      <c r="QQM5" s="1"/>
      <c r="QQN5" s="1"/>
      <c r="QQO5" s="1"/>
      <c r="QQP5" s="1"/>
      <c r="QQQ5" s="1"/>
      <c r="QQR5" s="1"/>
      <c r="QQS5" s="1"/>
      <c r="QQT5" s="1"/>
      <c r="QQU5" s="1"/>
      <c r="QQV5" s="1"/>
      <c r="QQW5" s="1"/>
      <c r="QQX5" s="1"/>
      <c r="QQY5" s="1"/>
      <c r="QQZ5" s="1"/>
      <c r="QRA5" s="1"/>
      <c r="QRB5" s="1"/>
      <c r="QRC5" s="1"/>
      <c r="QRD5" s="1"/>
      <c r="QRE5" s="1"/>
      <c r="QRF5" s="1"/>
      <c r="QRG5" s="1"/>
      <c r="QRH5" s="1"/>
      <c r="QRI5" s="1"/>
      <c r="QRJ5" s="1"/>
      <c r="QRK5" s="1"/>
      <c r="QRL5" s="1"/>
      <c r="QRM5" s="1"/>
      <c r="QRN5" s="1"/>
      <c r="QRO5" s="1"/>
      <c r="QRP5" s="1"/>
      <c r="QRQ5" s="1"/>
      <c r="QRR5" s="1"/>
      <c r="QRS5" s="1"/>
      <c r="QRT5" s="1"/>
      <c r="QRU5" s="1"/>
      <c r="QRV5" s="1"/>
      <c r="QRW5" s="1"/>
      <c r="QRX5" s="1"/>
      <c r="QRY5" s="1"/>
      <c r="QRZ5" s="1"/>
      <c r="QSA5" s="1"/>
      <c r="QSB5" s="1"/>
      <c r="QSC5" s="1"/>
      <c r="QSD5" s="1"/>
      <c r="QSE5" s="1"/>
      <c r="QSF5" s="1"/>
      <c r="QSG5" s="1"/>
      <c r="QSH5" s="1"/>
      <c r="QSI5" s="1"/>
      <c r="QSJ5" s="1"/>
      <c r="QSK5" s="1"/>
      <c r="QSL5" s="1"/>
      <c r="QSM5" s="1"/>
      <c r="QSN5" s="1"/>
      <c r="QSO5" s="1"/>
      <c r="QSP5" s="1"/>
      <c r="QSQ5" s="1"/>
      <c r="QSR5" s="1"/>
      <c r="QSS5" s="1"/>
      <c r="QST5" s="1"/>
      <c r="QSU5" s="1"/>
      <c r="QSV5" s="1"/>
      <c r="QSW5" s="1"/>
      <c r="QSX5" s="1"/>
      <c r="QSY5" s="1"/>
      <c r="QSZ5" s="1"/>
      <c r="QTA5" s="1"/>
      <c r="QTB5" s="1"/>
      <c r="QTC5" s="1"/>
      <c r="QTD5" s="1"/>
      <c r="QTE5" s="1"/>
      <c r="QTF5" s="1"/>
      <c r="QTG5" s="1"/>
      <c r="QTH5" s="1"/>
      <c r="QTI5" s="1"/>
      <c r="QTJ5" s="1"/>
      <c r="QTK5" s="1"/>
      <c r="QTL5" s="1"/>
      <c r="QTM5" s="1"/>
      <c r="QTN5" s="1"/>
      <c r="QTO5" s="1"/>
      <c r="QTP5" s="1"/>
      <c r="QTQ5" s="1"/>
      <c r="QTR5" s="1"/>
      <c r="QTS5" s="1"/>
      <c r="QTT5" s="1"/>
      <c r="QTU5" s="1"/>
      <c r="QTV5" s="1"/>
      <c r="QTW5" s="1"/>
      <c r="QTX5" s="1"/>
      <c r="QTY5" s="1"/>
      <c r="QTZ5" s="1"/>
      <c r="QUA5" s="1"/>
      <c r="QUB5" s="1"/>
      <c r="QUC5" s="1"/>
      <c r="QUD5" s="1"/>
      <c r="QUE5" s="1"/>
      <c r="QUF5" s="1"/>
      <c r="QUG5" s="1"/>
      <c r="QUH5" s="1"/>
      <c r="QUI5" s="1"/>
      <c r="QUJ5" s="1"/>
      <c r="QUK5" s="1"/>
      <c r="QUL5" s="1"/>
      <c r="QUM5" s="1"/>
      <c r="QUN5" s="1"/>
      <c r="QUO5" s="1"/>
      <c r="QUP5" s="1"/>
      <c r="QUQ5" s="1"/>
      <c r="QUR5" s="1"/>
      <c r="QUS5" s="1"/>
      <c r="QUT5" s="1"/>
      <c r="QUU5" s="1"/>
      <c r="QUV5" s="1"/>
      <c r="QUW5" s="1"/>
      <c r="QUX5" s="1"/>
      <c r="QUY5" s="1"/>
      <c r="QUZ5" s="1"/>
      <c r="QVA5" s="1"/>
      <c r="QVB5" s="1"/>
      <c r="QVC5" s="1"/>
      <c r="QVD5" s="1"/>
      <c r="QVE5" s="1"/>
      <c r="QVF5" s="1"/>
      <c r="QVG5" s="1"/>
      <c r="QVH5" s="1"/>
      <c r="QVI5" s="1"/>
      <c r="QVJ5" s="1"/>
      <c r="QVK5" s="1"/>
      <c r="QVL5" s="1"/>
      <c r="QVM5" s="1"/>
      <c r="QVN5" s="1"/>
      <c r="QVO5" s="1"/>
      <c r="QVP5" s="1"/>
      <c r="QVQ5" s="1"/>
      <c r="QVR5" s="1"/>
      <c r="QVS5" s="1"/>
      <c r="QVT5" s="1"/>
      <c r="QVU5" s="1"/>
      <c r="QVV5" s="1"/>
      <c r="QVW5" s="1"/>
      <c r="QVX5" s="1"/>
      <c r="QVY5" s="1"/>
      <c r="QVZ5" s="1"/>
      <c r="QWA5" s="1"/>
      <c r="QWB5" s="1"/>
      <c r="QWC5" s="1"/>
      <c r="QWD5" s="1"/>
      <c r="QWE5" s="1"/>
      <c r="QWF5" s="1"/>
      <c r="QWG5" s="1"/>
      <c r="QWH5" s="1"/>
      <c r="QWI5" s="1"/>
      <c r="QWJ5" s="1"/>
      <c r="QWK5" s="1"/>
      <c r="QWL5" s="1"/>
      <c r="QWM5" s="1"/>
      <c r="QWN5" s="1"/>
      <c r="QWO5" s="1"/>
      <c r="QWP5" s="1"/>
      <c r="QWQ5" s="1"/>
      <c r="QWR5" s="1"/>
      <c r="QWS5" s="1"/>
      <c r="QWT5" s="1"/>
      <c r="QWU5" s="1"/>
      <c r="QWV5" s="1"/>
      <c r="QWW5" s="1"/>
      <c r="QWX5" s="1"/>
      <c r="QWY5" s="1"/>
      <c r="QWZ5" s="1"/>
      <c r="QXA5" s="1"/>
      <c r="QXB5" s="1"/>
      <c r="QXC5" s="1"/>
      <c r="QXD5" s="1"/>
      <c r="QXE5" s="1"/>
      <c r="QXF5" s="1"/>
      <c r="QXG5" s="1"/>
      <c r="QXH5" s="1"/>
      <c r="QXI5" s="1"/>
      <c r="QXJ5" s="1"/>
      <c r="QXK5" s="1"/>
      <c r="QXL5" s="1"/>
      <c r="QXM5" s="1"/>
      <c r="QXN5" s="1"/>
      <c r="QXO5" s="1"/>
      <c r="QXP5" s="1"/>
      <c r="QXQ5" s="1"/>
      <c r="QXR5" s="1"/>
      <c r="QXS5" s="1"/>
      <c r="QXT5" s="1"/>
      <c r="QXU5" s="1"/>
      <c r="QXV5" s="1"/>
      <c r="QXW5" s="1"/>
      <c r="QXX5" s="1"/>
      <c r="QXY5" s="1"/>
      <c r="QXZ5" s="1"/>
      <c r="QYA5" s="1"/>
      <c r="QYB5" s="1"/>
      <c r="QYC5" s="1"/>
      <c r="QYD5" s="1"/>
      <c r="QYE5" s="1"/>
      <c r="QYF5" s="1"/>
      <c r="QYG5" s="1"/>
      <c r="QYH5" s="1"/>
      <c r="QYI5" s="1"/>
      <c r="QYJ5" s="1"/>
      <c r="QYK5" s="1"/>
      <c r="QYL5" s="1"/>
      <c r="QYM5" s="1"/>
      <c r="QYN5" s="1"/>
      <c r="QYO5" s="1"/>
      <c r="QYP5" s="1"/>
      <c r="QYQ5" s="1"/>
      <c r="QYR5" s="1"/>
      <c r="QYS5" s="1"/>
      <c r="QYT5" s="1"/>
      <c r="QYU5" s="1"/>
      <c r="QYV5" s="1"/>
      <c r="QYW5" s="1"/>
      <c r="QYX5" s="1"/>
      <c r="QYY5" s="1"/>
      <c r="QYZ5" s="1"/>
      <c r="QZA5" s="1"/>
      <c r="QZB5" s="1"/>
      <c r="QZC5" s="1"/>
      <c r="QZD5" s="1"/>
      <c r="QZE5" s="1"/>
      <c r="QZF5" s="1"/>
      <c r="QZG5" s="1"/>
      <c r="QZH5" s="1"/>
      <c r="QZI5" s="1"/>
      <c r="QZJ5" s="1"/>
      <c r="QZK5" s="1"/>
      <c r="QZL5" s="1"/>
      <c r="QZM5" s="1"/>
      <c r="QZN5" s="1"/>
      <c r="QZO5" s="1"/>
      <c r="QZP5" s="1"/>
      <c r="QZQ5" s="1"/>
      <c r="QZR5" s="1"/>
      <c r="QZS5" s="1"/>
      <c r="QZT5" s="1"/>
      <c r="QZU5" s="1"/>
      <c r="QZV5" s="1"/>
      <c r="QZW5" s="1"/>
      <c r="QZX5" s="1"/>
      <c r="QZY5" s="1"/>
      <c r="QZZ5" s="1"/>
      <c r="RAA5" s="1"/>
      <c r="RAB5" s="1"/>
      <c r="RAC5" s="1"/>
      <c r="RAD5" s="1"/>
      <c r="RAE5" s="1"/>
      <c r="RAF5" s="1"/>
      <c r="RAG5" s="1"/>
      <c r="RAH5" s="1"/>
      <c r="RAI5" s="1"/>
      <c r="RAJ5" s="1"/>
      <c r="RAK5" s="1"/>
      <c r="RAL5" s="1"/>
      <c r="RAM5" s="1"/>
      <c r="RAN5" s="1"/>
      <c r="RAO5" s="1"/>
      <c r="RAP5" s="1"/>
      <c r="RAQ5" s="1"/>
      <c r="RAR5" s="1"/>
      <c r="RAS5" s="1"/>
      <c r="RAT5" s="1"/>
      <c r="RAU5" s="1"/>
      <c r="RAV5" s="1"/>
      <c r="RAW5" s="1"/>
      <c r="RAX5" s="1"/>
      <c r="RAY5" s="1"/>
      <c r="RAZ5" s="1"/>
      <c r="RBA5" s="1"/>
      <c r="RBB5" s="1"/>
      <c r="RBC5" s="1"/>
      <c r="RBD5" s="1"/>
      <c r="RBE5" s="1"/>
      <c r="RBF5" s="1"/>
      <c r="RBG5" s="1"/>
      <c r="RBH5" s="1"/>
      <c r="RBI5" s="1"/>
      <c r="RBJ5" s="1"/>
      <c r="RBK5" s="1"/>
      <c r="RBL5" s="1"/>
      <c r="RBM5" s="1"/>
      <c r="RBN5" s="1"/>
      <c r="RBO5" s="1"/>
      <c r="RBP5" s="1"/>
      <c r="RBQ5" s="1"/>
      <c r="RBR5" s="1"/>
      <c r="RBS5" s="1"/>
      <c r="RBT5" s="1"/>
      <c r="RBU5" s="1"/>
      <c r="RBV5" s="1"/>
      <c r="RBW5" s="1"/>
      <c r="RBX5" s="1"/>
      <c r="RBY5" s="1"/>
      <c r="RBZ5" s="1"/>
      <c r="RCA5" s="1"/>
      <c r="RCB5" s="1"/>
      <c r="RCC5" s="1"/>
      <c r="RCD5" s="1"/>
      <c r="RCE5" s="1"/>
      <c r="RCF5" s="1"/>
      <c r="RCG5" s="1"/>
      <c r="RCH5" s="1"/>
      <c r="RCI5" s="1"/>
      <c r="RCJ5" s="1"/>
      <c r="RCK5" s="1"/>
      <c r="RCL5" s="1"/>
      <c r="RCM5" s="1"/>
      <c r="RCN5" s="1"/>
      <c r="RCO5" s="1"/>
      <c r="RCP5" s="1"/>
      <c r="RCQ5" s="1"/>
      <c r="RCR5" s="1"/>
      <c r="RCS5" s="1"/>
      <c r="RCT5" s="1"/>
      <c r="RCU5" s="1"/>
      <c r="RCV5" s="1"/>
      <c r="RCW5" s="1"/>
      <c r="RCX5" s="1"/>
      <c r="RCY5" s="1"/>
      <c r="RCZ5" s="1"/>
      <c r="RDA5" s="1"/>
      <c r="RDB5" s="1"/>
      <c r="RDC5" s="1"/>
      <c r="RDD5" s="1"/>
      <c r="RDE5" s="1"/>
      <c r="RDF5" s="1"/>
      <c r="RDG5" s="1"/>
      <c r="RDH5" s="1"/>
      <c r="RDI5" s="1"/>
      <c r="RDJ5" s="1"/>
      <c r="RDK5" s="1"/>
      <c r="RDL5" s="1"/>
      <c r="RDM5" s="1"/>
      <c r="RDN5" s="1"/>
      <c r="RDO5" s="1"/>
      <c r="RDP5" s="1"/>
      <c r="RDQ5" s="1"/>
      <c r="RDR5" s="1"/>
      <c r="RDS5" s="1"/>
      <c r="RDT5" s="1"/>
      <c r="RDU5" s="1"/>
      <c r="RDV5" s="1"/>
      <c r="RDW5" s="1"/>
      <c r="RDX5" s="1"/>
      <c r="RDY5" s="1"/>
      <c r="RDZ5" s="1"/>
      <c r="REA5" s="1"/>
      <c r="REB5" s="1"/>
      <c r="REC5" s="1"/>
      <c r="RED5" s="1"/>
      <c r="REE5" s="1"/>
      <c r="REF5" s="1"/>
      <c r="REG5" s="1"/>
      <c r="REH5" s="1"/>
      <c r="REI5" s="1"/>
      <c r="REJ5" s="1"/>
      <c r="REK5" s="1"/>
      <c r="REL5" s="1"/>
      <c r="REM5" s="1"/>
      <c r="REN5" s="1"/>
      <c r="REO5" s="1"/>
      <c r="REP5" s="1"/>
      <c r="REQ5" s="1"/>
      <c r="RER5" s="1"/>
      <c r="RES5" s="1"/>
      <c r="RET5" s="1"/>
      <c r="REU5" s="1"/>
      <c r="REV5" s="1"/>
      <c r="REW5" s="1"/>
      <c r="REX5" s="1"/>
      <c r="REY5" s="1"/>
      <c r="REZ5" s="1"/>
      <c r="RFA5" s="1"/>
      <c r="RFB5" s="1"/>
      <c r="RFC5" s="1"/>
      <c r="RFD5" s="1"/>
      <c r="RFE5" s="1"/>
      <c r="RFF5" s="1"/>
      <c r="RFG5" s="1"/>
      <c r="RFH5" s="1"/>
      <c r="RFI5" s="1"/>
      <c r="RFJ5" s="1"/>
      <c r="RFK5" s="1"/>
      <c r="RFL5" s="1"/>
      <c r="RFM5" s="1"/>
      <c r="RFN5" s="1"/>
      <c r="RFO5" s="1"/>
      <c r="RFP5" s="1"/>
      <c r="RFQ5" s="1"/>
      <c r="RFR5" s="1"/>
      <c r="RFS5" s="1"/>
      <c r="RFT5" s="1"/>
      <c r="RFU5" s="1"/>
      <c r="RFV5" s="1"/>
      <c r="RFW5" s="1"/>
      <c r="RFX5" s="1"/>
      <c r="RFY5" s="1"/>
      <c r="RFZ5" s="1"/>
      <c r="RGA5" s="1"/>
      <c r="RGB5" s="1"/>
      <c r="RGC5" s="1"/>
      <c r="RGD5" s="1"/>
      <c r="RGE5" s="1"/>
      <c r="RGF5" s="1"/>
      <c r="RGG5" s="1"/>
      <c r="RGH5" s="1"/>
      <c r="RGI5" s="1"/>
      <c r="RGJ5" s="1"/>
      <c r="RGK5" s="1"/>
      <c r="RGL5" s="1"/>
      <c r="RGM5" s="1"/>
      <c r="RGN5" s="1"/>
      <c r="RGO5" s="1"/>
      <c r="RGP5" s="1"/>
      <c r="RGQ5" s="1"/>
      <c r="RGR5" s="1"/>
      <c r="RGS5" s="1"/>
      <c r="RGT5" s="1"/>
      <c r="RGU5" s="1"/>
      <c r="RGV5" s="1"/>
      <c r="RGW5" s="1"/>
      <c r="RGX5" s="1"/>
      <c r="RGY5" s="1"/>
      <c r="RGZ5" s="1"/>
      <c r="RHA5" s="1"/>
      <c r="RHB5" s="1"/>
      <c r="RHC5" s="1"/>
      <c r="RHD5" s="1"/>
      <c r="RHE5" s="1"/>
      <c r="RHF5" s="1"/>
      <c r="RHG5" s="1"/>
      <c r="RHH5" s="1"/>
      <c r="RHI5" s="1"/>
      <c r="RHJ5" s="1"/>
      <c r="RHK5" s="1"/>
      <c r="RHL5" s="1"/>
      <c r="RHM5" s="1"/>
      <c r="RHN5" s="1"/>
      <c r="RHO5" s="1"/>
      <c r="RHP5" s="1"/>
      <c r="RHQ5" s="1"/>
      <c r="RHR5" s="1"/>
      <c r="RHS5" s="1"/>
      <c r="RHT5" s="1"/>
      <c r="RHU5" s="1"/>
      <c r="RHV5" s="1"/>
      <c r="RHW5" s="1"/>
      <c r="RHX5" s="1"/>
      <c r="RHY5" s="1"/>
      <c r="RHZ5" s="1"/>
      <c r="RIA5" s="1"/>
      <c r="RIB5" s="1"/>
      <c r="RIC5" s="1"/>
      <c r="RID5" s="1"/>
      <c r="RIE5" s="1"/>
      <c r="RIF5" s="1"/>
      <c r="RIG5" s="1"/>
      <c r="RIH5" s="1"/>
      <c r="RII5" s="1"/>
      <c r="RIJ5" s="1"/>
      <c r="RIK5" s="1"/>
      <c r="RIL5" s="1"/>
      <c r="RIM5" s="1"/>
      <c r="RIN5" s="1"/>
      <c r="RIO5" s="1"/>
      <c r="RIP5" s="1"/>
      <c r="RIQ5" s="1"/>
      <c r="RIR5" s="1"/>
      <c r="RIS5" s="1"/>
      <c r="RIT5" s="1"/>
      <c r="RIU5" s="1"/>
      <c r="RIV5" s="1"/>
      <c r="RIW5" s="1"/>
      <c r="RIX5" s="1"/>
      <c r="RIY5" s="1"/>
      <c r="RIZ5" s="1"/>
      <c r="RJA5" s="1"/>
      <c r="RJB5" s="1"/>
      <c r="RJC5" s="1"/>
      <c r="RJD5" s="1"/>
      <c r="RJE5" s="1"/>
      <c r="RJF5" s="1"/>
      <c r="RJG5" s="1"/>
      <c r="RJH5" s="1"/>
      <c r="RJI5" s="1"/>
      <c r="RJJ5" s="1"/>
      <c r="RJK5" s="1"/>
      <c r="RJL5" s="1"/>
      <c r="RJM5" s="1"/>
      <c r="RJN5" s="1"/>
      <c r="RJO5" s="1"/>
      <c r="RJP5" s="1"/>
      <c r="RJQ5" s="1"/>
      <c r="RJR5" s="1"/>
      <c r="RJS5" s="1"/>
      <c r="RJT5" s="1"/>
      <c r="RJU5" s="1"/>
      <c r="RJV5" s="1"/>
      <c r="RJW5" s="1"/>
      <c r="RJX5" s="1"/>
      <c r="RJY5" s="1"/>
      <c r="RJZ5" s="1"/>
      <c r="RKA5" s="1"/>
      <c r="RKB5" s="1"/>
      <c r="RKC5" s="1"/>
      <c r="RKD5" s="1"/>
      <c r="RKE5" s="1"/>
      <c r="RKF5" s="1"/>
      <c r="RKG5" s="1"/>
      <c r="RKH5" s="1"/>
      <c r="RKI5" s="1"/>
      <c r="RKJ5" s="1"/>
      <c r="RKK5" s="1"/>
      <c r="RKL5" s="1"/>
      <c r="RKM5" s="1"/>
      <c r="RKN5" s="1"/>
      <c r="RKO5" s="1"/>
      <c r="RKP5" s="1"/>
      <c r="RKQ5" s="1"/>
      <c r="RKR5" s="1"/>
      <c r="RKS5" s="1"/>
      <c r="RKT5" s="1"/>
      <c r="RKU5" s="1"/>
      <c r="RKV5" s="1"/>
      <c r="RKW5" s="1"/>
      <c r="RKX5" s="1"/>
      <c r="RKY5" s="1"/>
      <c r="RKZ5" s="1"/>
      <c r="RLA5" s="1"/>
      <c r="RLB5" s="1"/>
      <c r="RLC5" s="1"/>
      <c r="RLD5" s="1"/>
      <c r="RLE5" s="1"/>
      <c r="RLF5" s="1"/>
      <c r="RLG5" s="1"/>
      <c r="RLH5" s="1"/>
      <c r="RLI5" s="1"/>
      <c r="RLJ5" s="1"/>
      <c r="RLK5" s="1"/>
      <c r="RLL5" s="1"/>
      <c r="RLM5" s="1"/>
      <c r="RLN5" s="1"/>
      <c r="RLO5" s="1"/>
      <c r="RLP5" s="1"/>
      <c r="RLQ5" s="1"/>
      <c r="RLR5" s="1"/>
      <c r="RLS5" s="1"/>
      <c r="RLT5" s="1"/>
      <c r="RLU5" s="1"/>
      <c r="RLV5" s="1"/>
      <c r="RLW5" s="1"/>
      <c r="RLX5" s="1"/>
      <c r="RLY5" s="1"/>
      <c r="RLZ5" s="1"/>
      <c r="RMA5" s="1"/>
      <c r="RMB5" s="1"/>
      <c r="RMC5" s="1"/>
      <c r="RMD5" s="1"/>
      <c r="RME5" s="1"/>
      <c r="RMF5" s="1"/>
      <c r="RMG5" s="1"/>
      <c r="RMH5" s="1"/>
      <c r="RMI5" s="1"/>
      <c r="RMJ5" s="1"/>
      <c r="RMK5" s="1"/>
      <c r="RML5" s="1"/>
      <c r="RMM5" s="1"/>
      <c r="RMN5" s="1"/>
      <c r="RMO5" s="1"/>
      <c r="RMP5" s="1"/>
      <c r="RMQ5" s="1"/>
      <c r="RMR5" s="1"/>
      <c r="RMS5" s="1"/>
      <c r="RMT5" s="1"/>
      <c r="RMU5" s="1"/>
      <c r="RMV5" s="1"/>
      <c r="RMW5" s="1"/>
      <c r="RMX5" s="1"/>
      <c r="RMY5" s="1"/>
      <c r="RMZ5" s="1"/>
      <c r="RNA5" s="1"/>
      <c r="RNB5" s="1"/>
      <c r="RNC5" s="1"/>
      <c r="RND5" s="1"/>
      <c r="RNE5" s="1"/>
      <c r="RNF5" s="1"/>
      <c r="RNG5" s="1"/>
      <c r="RNH5" s="1"/>
      <c r="RNI5" s="1"/>
      <c r="RNJ5" s="1"/>
      <c r="RNK5" s="1"/>
      <c r="RNL5" s="1"/>
      <c r="RNM5" s="1"/>
      <c r="RNN5" s="1"/>
      <c r="RNO5" s="1"/>
      <c r="RNP5" s="1"/>
      <c r="RNQ5" s="1"/>
      <c r="RNR5" s="1"/>
      <c r="RNS5" s="1"/>
      <c r="RNT5" s="1"/>
      <c r="RNU5" s="1"/>
      <c r="RNV5" s="1"/>
      <c r="RNW5" s="1"/>
      <c r="RNX5" s="1"/>
      <c r="RNY5" s="1"/>
      <c r="RNZ5" s="1"/>
      <c r="ROA5" s="1"/>
      <c r="ROB5" s="1"/>
      <c r="ROC5" s="1"/>
      <c r="ROD5" s="1"/>
      <c r="ROE5" s="1"/>
      <c r="ROF5" s="1"/>
      <c r="ROG5" s="1"/>
      <c r="ROH5" s="1"/>
      <c r="ROI5" s="1"/>
      <c r="ROJ5" s="1"/>
      <c r="ROK5" s="1"/>
      <c r="ROL5" s="1"/>
      <c r="ROM5" s="1"/>
      <c r="RON5" s="1"/>
      <c r="ROO5" s="1"/>
      <c r="ROP5" s="1"/>
      <c r="ROQ5" s="1"/>
      <c r="ROR5" s="1"/>
      <c r="ROS5" s="1"/>
      <c r="ROT5" s="1"/>
      <c r="ROU5" s="1"/>
      <c r="ROV5" s="1"/>
      <c r="ROW5" s="1"/>
      <c r="ROX5" s="1"/>
      <c r="ROY5" s="1"/>
      <c r="ROZ5" s="1"/>
      <c r="RPA5" s="1"/>
      <c r="RPB5" s="1"/>
      <c r="RPC5" s="1"/>
      <c r="RPD5" s="1"/>
      <c r="RPE5" s="1"/>
      <c r="RPF5" s="1"/>
      <c r="RPG5" s="1"/>
      <c r="RPH5" s="1"/>
      <c r="RPI5" s="1"/>
      <c r="RPJ5" s="1"/>
      <c r="RPK5" s="1"/>
      <c r="RPL5" s="1"/>
      <c r="RPM5" s="1"/>
      <c r="RPN5" s="1"/>
      <c r="RPO5" s="1"/>
      <c r="RPP5" s="1"/>
      <c r="RPQ5" s="1"/>
      <c r="RPR5" s="1"/>
      <c r="RPS5" s="1"/>
      <c r="RPT5" s="1"/>
      <c r="RPU5" s="1"/>
      <c r="RPV5" s="1"/>
      <c r="RPW5" s="1"/>
      <c r="RPX5" s="1"/>
      <c r="RPY5" s="1"/>
      <c r="RPZ5" s="1"/>
      <c r="RQA5" s="1"/>
      <c r="RQB5" s="1"/>
      <c r="RQC5" s="1"/>
      <c r="RQD5" s="1"/>
      <c r="RQE5" s="1"/>
      <c r="RQF5" s="1"/>
      <c r="RQG5" s="1"/>
      <c r="RQH5" s="1"/>
      <c r="RQI5" s="1"/>
      <c r="RQJ5" s="1"/>
      <c r="RQK5" s="1"/>
      <c r="RQL5" s="1"/>
      <c r="RQM5" s="1"/>
      <c r="RQN5" s="1"/>
      <c r="RQO5" s="1"/>
      <c r="RQP5" s="1"/>
      <c r="RQQ5" s="1"/>
      <c r="RQR5" s="1"/>
      <c r="RQS5" s="1"/>
      <c r="RQT5" s="1"/>
      <c r="RQU5" s="1"/>
      <c r="RQV5" s="1"/>
      <c r="RQW5" s="1"/>
      <c r="RQX5" s="1"/>
      <c r="RQY5" s="1"/>
      <c r="RQZ5" s="1"/>
      <c r="RRA5" s="1"/>
      <c r="RRB5" s="1"/>
      <c r="RRC5" s="1"/>
      <c r="RRD5" s="1"/>
      <c r="RRE5" s="1"/>
      <c r="RRF5" s="1"/>
      <c r="RRG5" s="1"/>
      <c r="RRH5" s="1"/>
      <c r="RRI5" s="1"/>
      <c r="RRJ5" s="1"/>
      <c r="RRK5" s="1"/>
      <c r="RRL5" s="1"/>
      <c r="RRM5" s="1"/>
      <c r="RRN5" s="1"/>
      <c r="RRO5" s="1"/>
      <c r="RRP5" s="1"/>
      <c r="RRQ5" s="1"/>
      <c r="RRR5" s="1"/>
      <c r="RRS5" s="1"/>
      <c r="RRT5" s="1"/>
      <c r="RRU5" s="1"/>
      <c r="RRV5" s="1"/>
      <c r="RRW5" s="1"/>
      <c r="RRX5" s="1"/>
      <c r="RRY5" s="1"/>
      <c r="RRZ5" s="1"/>
      <c r="RSA5" s="1"/>
      <c r="RSB5" s="1"/>
      <c r="RSC5" s="1"/>
      <c r="RSD5" s="1"/>
      <c r="RSE5" s="1"/>
      <c r="RSF5" s="1"/>
      <c r="RSG5" s="1"/>
      <c r="RSH5" s="1"/>
      <c r="RSI5" s="1"/>
      <c r="RSJ5" s="1"/>
      <c r="RSK5" s="1"/>
      <c r="RSL5" s="1"/>
      <c r="RSM5" s="1"/>
      <c r="RSN5" s="1"/>
      <c r="RSO5" s="1"/>
      <c r="RSP5" s="1"/>
      <c r="RSQ5" s="1"/>
      <c r="RSR5" s="1"/>
      <c r="RSS5" s="1"/>
      <c r="RST5" s="1"/>
      <c r="RSU5" s="1"/>
      <c r="RSV5" s="1"/>
      <c r="RSW5" s="1"/>
      <c r="RSX5" s="1"/>
      <c r="RSY5" s="1"/>
      <c r="RSZ5" s="1"/>
      <c r="RTA5" s="1"/>
      <c r="RTB5" s="1"/>
      <c r="RTC5" s="1"/>
      <c r="RTD5" s="1"/>
      <c r="RTE5" s="1"/>
      <c r="RTF5" s="1"/>
      <c r="RTG5" s="1"/>
      <c r="RTH5" s="1"/>
      <c r="RTI5" s="1"/>
      <c r="RTJ5" s="1"/>
      <c r="RTK5" s="1"/>
      <c r="RTL5" s="1"/>
      <c r="RTM5" s="1"/>
      <c r="RTN5" s="1"/>
      <c r="RTO5" s="1"/>
      <c r="RTP5" s="1"/>
      <c r="RTQ5" s="1"/>
      <c r="RTR5" s="1"/>
      <c r="RTS5" s="1"/>
      <c r="RTT5" s="1"/>
      <c r="RTU5" s="1"/>
      <c r="RTV5" s="1"/>
      <c r="RTW5" s="1"/>
      <c r="RTX5" s="1"/>
      <c r="RTY5" s="1"/>
      <c r="RTZ5" s="1"/>
      <c r="RUA5" s="1"/>
      <c r="RUB5" s="1"/>
      <c r="RUC5" s="1"/>
      <c r="RUD5" s="1"/>
      <c r="RUE5" s="1"/>
      <c r="RUF5" s="1"/>
      <c r="RUG5" s="1"/>
      <c r="RUH5" s="1"/>
      <c r="RUI5" s="1"/>
      <c r="RUJ5" s="1"/>
      <c r="RUK5" s="1"/>
      <c r="RUL5" s="1"/>
      <c r="RUM5" s="1"/>
      <c r="RUN5" s="1"/>
      <c r="RUO5" s="1"/>
      <c r="RUP5" s="1"/>
      <c r="RUQ5" s="1"/>
      <c r="RUR5" s="1"/>
      <c r="RUS5" s="1"/>
      <c r="RUT5" s="1"/>
      <c r="RUU5" s="1"/>
      <c r="RUV5" s="1"/>
      <c r="RUW5" s="1"/>
      <c r="RUX5" s="1"/>
      <c r="RUY5" s="1"/>
      <c r="RUZ5" s="1"/>
      <c r="RVA5" s="1"/>
      <c r="RVB5" s="1"/>
      <c r="RVC5" s="1"/>
      <c r="RVD5" s="1"/>
      <c r="RVE5" s="1"/>
      <c r="RVF5" s="1"/>
      <c r="RVG5" s="1"/>
      <c r="RVH5" s="1"/>
      <c r="RVI5" s="1"/>
      <c r="RVJ5" s="1"/>
      <c r="RVK5" s="1"/>
      <c r="RVL5" s="1"/>
      <c r="RVM5" s="1"/>
      <c r="RVN5" s="1"/>
      <c r="RVO5" s="1"/>
      <c r="RVP5" s="1"/>
      <c r="RVQ5" s="1"/>
      <c r="RVR5" s="1"/>
      <c r="RVS5" s="1"/>
      <c r="RVT5" s="1"/>
      <c r="RVU5" s="1"/>
      <c r="RVV5" s="1"/>
      <c r="RVW5" s="1"/>
      <c r="RVX5" s="1"/>
      <c r="RVY5" s="1"/>
      <c r="RVZ5" s="1"/>
      <c r="RWA5" s="1"/>
      <c r="RWB5" s="1"/>
      <c r="RWC5" s="1"/>
      <c r="RWD5" s="1"/>
      <c r="RWE5" s="1"/>
      <c r="RWF5" s="1"/>
      <c r="RWG5" s="1"/>
      <c r="RWH5" s="1"/>
      <c r="RWI5" s="1"/>
      <c r="RWJ5" s="1"/>
      <c r="RWK5" s="1"/>
      <c r="RWL5" s="1"/>
      <c r="RWM5" s="1"/>
      <c r="RWN5" s="1"/>
      <c r="RWO5" s="1"/>
      <c r="RWP5" s="1"/>
      <c r="RWQ5" s="1"/>
      <c r="RWR5" s="1"/>
      <c r="RWS5" s="1"/>
      <c r="RWT5" s="1"/>
      <c r="RWU5" s="1"/>
      <c r="RWV5" s="1"/>
      <c r="RWW5" s="1"/>
      <c r="RWX5" s="1"/>
      <c r="RWY5" s="1"/>
      <c r="RWZ5" s="1"/>
      <c r="RXA5" s="1"/>
      <c r="RXB5" s="1"/>
      <c r="RXC5" s="1"/>
      <c r="RXD5" s="1"/>
      <c r="RXE5" s="1"/>
      <c r="RXF5" s="1"/>
      <c r="RXG5" s="1"/>
      <c r="RXH5" s="1"/>
      <c r="RXI5" s="1"/>
      <c r="RXJ5" s="1"/>
      <c r="RXK5" s="1"/>
      <c r="RXL5" s="1"/>
      <c r="RXM5" s="1"/>
      <c r="RXN5" s="1"/>
      <c r="RXO5" s="1"/>
      <c r="RXP5" s="1"/>
      <c r="RXQ5" s="1"/>
      <c r="RXR5" s="1"/>
      <c r="RXS5" s="1"/>
      <c r="RXT5" s="1"/>
      <c r="RXU5" s="1"/>
      <c r="RXV5" s="1"/>
      <c r="RXW5" s="1"/>
      <c r="RXX5" s="1"/>
      <c r="RXY5" s="1"/>
      <c r="RXZ5" s="1"/>
      <c r="RYA5" s="1"/>
      <c r="RYB5" s="1"/>
      <c r="RYC5" s="1"/>
      <c r="RYD5" s="1"/>
      <c r="RYE5" s="1"/>
      <c r="RYF5" s="1"/>
      <c r="RYG5" s="1"/>
      <c r="RYH5" s="1"/>
      <c r="RYI5" s="1"/>
      <c r="RYJ5" s="1"/>
      <c r="RYK5" s="1"/>
      <c r="RYL5" s="1"/>
      <c r="RYM5" s="1"/>
      <c r="RYN5" s="1"/>
      <c r="RYO5" s="1"/>
      <c r="RYP5" s="1"/>
      <c r="RYQ5" s="1"/>
      <c r="RYR5" s="1"/>
      <c r="RYS5" s="1"/>
      <c r="RYT5" s="1"/>
      <c r="RYU5" s="1"/>
      <c r="RYV5" s="1"/>
      <c r="RYW5" s="1"/>
      <c r="RYX5" s="1"/>
      <c r="RYY5" s="1"/>
      <c r="RYZ5" s="1"/>
      <c r="RZA5" s="1"/>
      <c r="RZB5" s="1"/>
      <c r="RZC5" s="1"/>
      <c r="RZD5" s="1"/>
      <c r="RZE5" s="1"/>
      <c r="RZF5" s="1"/>
      <c r="RZG5" s="1"/>
      <c r="RZH5" s="1"/>
      <c r="RZI5" s="1"/>
      <c r="RZJ5" s="1"/>
      <c r="RZK5" s="1"/>
      <c r="RZL5" s="1"/>
      <c r="RZM5" s="1"/>
      <c r="RZN5" s="1"/>
      <c r="RZO5" s="1"/>
      <c r="RZP5" s="1"/>
      <c r="RZQ5" s="1"/>
      <c r="RZR5" s="1"/>
      <c r="RZS5" s="1"/>
      <c r="RZT5" s="1"/>
      <c r="RZU5" s="1"/>
      <c r="RZV5" s="1"/>
      <c r="RZW5" s="1"/>
      <c r="RZX5" s="1"/>
      <c r="RZY5" s="1"/>
      <c r="RZZ5" s="1"/>
      <c r="SAA5" s="1"/>
      <c r="SAB5" s="1"/>
      <c r="SAC5" s="1"/>
      <c r="SAD5" s="1"/>
      <c r="SAE5" s="1"/>
      <c r="SAF5" s="1"/>
      <c r="SAG5" s="1"/>
      <c r="SAH5" s="1"/>
      <c r="SAI5" s="1"/>
      <c r="SAJ5" s="1"/>
      <c r="SAK5" s="1"/>
      <c r="SAL5" s="1"/>
      <c r="SAM5" s="1"/>
      <c r="SAN5" s="1"/>
      <c r="SAO5" s="1"/>
      <c r="SAP5" s="1"/>
      <c r="SAQ5" s="1"/>
      <c r="SAR5" s="1"/>
      <c r="SAS5" s="1"/>
      <c r="SAT5" s="1"/>
      <c r="SAU5" s="1"/>
      <c r="SAV5" s="1"/>
      <c r="SAW5" s="1"/>
      <c r="SAX5" s="1"/>
      <c r="SAY5" s="1"/>
      <c r="SAZ5" s="1"/>
      <c r="SBA5" s="1"/>
      <c r="SBB5" s="1"/>
      <c r="SBC5" s="1"/>
      <c r="SBD5" s="1"/>
      <c r="SBE5" s="1"/>
      <c r="SBF5" s="1"/>
      <c r="SBG5" s="1"/>
      <c r="SBH5" s="1"/>
      <c r="SBI5" s="1"/>
      <c r="SBJ5" s="1"/>
      <c r="SBK5" s="1"/>
      <c r="SBL5" s="1"/>
      <c r="SBM5" s="1"/>
      <c r="SBN5" s="1"/>
      <c r="SBO5" s="1"/>
      <c r="SBP5" s="1"/>
      <c r="SBQ5" s="1"/>
      <c r="SBR5" s="1"/>
      <c r="SBS5" s="1"/>
      <c r="SBT5" s="1"/>
      <c r="SBU5" s="1"/>
      <c r="SBV5" s="1"/>
      <c r="SBW5" s="1"/>
      <c r="SBX5" s="1"/>
      <c r="SBY5" s="1"/>
      <c r="SBZ5" s="1"/>
      <c r="SCA5" s="1"/>
      <c r="SCB5" s="1"/>
      <c r="SCC5" s="1"/>
      <c r="SCD5" s="1"/>
      <c r="SCE5" s="1"/>
      <c r="SCF5" s="1"/>
      <c r="SCG5" s="1"/>
      <c r="SCH5" s="1"/>
      <c r="SCI5" s="1"/>
      <c r="SCJ5" s="1"/>
      <c r="SCK5" s="1"/>
      <c r="SCL5" s="1"/>
      <c r="SCM5" s="1"/>
      <c r="SCN5" s="1"/>
      <c r="SCO5" s="1"/>
      <c r="SCP5" s="1"/>
      <c r="SCQ5" s="1"/>
      <c r="SCR5" s="1"/>
      <c r="SCS5" s="1"/>
      <c r="SCT5" s="1"/>
      <c r="SCU5" s="1"/>
      <c r="SCV5" s="1"/>
      <c r="SCW5" s="1"/>
      <c r="SCX5" s="1"/>
      <c r="SCY5" s="1"/>
      <c r="SCZ5" s="1"/>
      <c r="SDA5" s="1"/>
      <c r="SDB5" s="1"/>
      <c r="SDC5" s="1"/>
      <c r="SDD5" s="1"/>
      <c r="SDE5" s="1"/>
      <c r="SDF5" s="1"/>
      <c r="SDG5" s="1"/>
      <c r="SDH5" s="1"/>
      <c r="SDI5" s="1"/>
      <c r="SDJ5" s="1"/>
      <c r="SDK5" s="1"/>
      <c r="SDL5" s="1"/>
      <c r="SDM5" s="1"/>
      <c r="SDN5" s="1"/>
      <c r="SDO5" s="1"/>
      <c r="SDP5" s="1"/>
      <c r="SDQ5" s="1"/>
      <c r="SDR5" s="1"/>
      <c r="SDS5" s="1"/>
      <c r="SDT5" s="1"/>
      <c r="SDU5" s="1"/>
      <c r="SDV5" s="1"/>
      <c r="SDW5" s="1"/>
      <c r="SDX5" s="1"/>
      <c r="SDY5" s="1"/>
      <c r="SDZ5" s="1"/>
      <c r="SEA5" s="1"/>
      <c r="SEB5" s="1"/>
      <c r="SEC5" s="1"/>
      <c r="SED5" s="1"/>
      <c r="SEE5" s="1"/>
      <c r="SEF5" s="1"/>
      <c r="SEG5" s="1"/>
      <c r="SEH5" s="1"/>
      <c r="SEI5" s="1"/>
      <c r="SEJ5" s="1"/>
      <c r="SEK5" s="1"/>
      <c r="SEL5" s="1"/>
      <c r="SEM5" s="1"/>
      <c r="SEN5" s="1"/>
      <c r="SEO5" s="1"/>
      <c r="SEP5" s="1"/>
      <c r="SEQ5" s="1"/>
      <c r="SER5" s="1"/>
      <c r="SES5" s="1"/>
      <c r="SET5" s="1"/>
      <c r="SEU5" s="1"/>
      <c r="SEV5" s="1"/>
      <c r="SEW5" s="1"/>
      <c r="SEX5" s="1"/>
      <c r="SEY5" s="1"/>
      <c r="SEZ5" s="1"/>
      <c r="SFA5" s="1"/>
      <c r="SFB5" s="1"/>
      <c r="SFC5" s="1"/>
      <c r="SFD5" s="1"/>
      <c r="SFE5" s="1"/>
      <c r="SFF5" s="1"/>
      <c r="SFG5" s="1"/>
      <c r="SFH5" s="1"/>
      <c r="SFI5" s="1"/>
      <c r="SFJ5" s="1"/>
      <c r="SFK5" s="1"/>
      <c r="SFL5" s="1"/>
      <c r="SFM5" s="1"/>
      <c r="SFN5" s="1"/>
      <c r="SFO5" s="1"/>
      <c r="SFP5" s="1"/>
      <c r="SFQ5" s="1"/>
      <c r="SFR5" s="1"/>
      <c r="SFS5" s="1"/>
      <c r="SFT5" s="1"/>
      <c r="SFU5" s="1"/>
      <c r="SFV5" s="1"/>
      <c r="SFW5" s="1"/>
      <c r="SFX5" s="1"/>
      <c r="SFY5" s="1"/>
      <c r="SFZ5" s="1"/>
      <c r="SGA5" s="1"/>
      <c r="SGB5" s="1"/>
      <c r="SGC5" s="1"/>
      <c r="SGD5" s="1"/>
      <c r="SGE5" s="1"/>
      <c r="SGF5" s="1"/>
      <c r="SGG5" s="1"/>
      <c r="SGH5" s="1"/>
      <c r="SGI5" s="1"/>
      <c r="SGJ5" s="1"/>
      <c r="SGK5" s="1"/>
      <c r="SGL5" s="1"/>
      <c r="SGM5" s="1"/>
      <c r="SGN5" s="1"/>
      <c r="SGO5" s="1"/>
      <c r="SGP5" s="1"/>
      <c r="SGQ5" s="1"/>
      <c r="SGR5" s="1"/>
      <c r="SGS5" s="1"/>
      <c r="SGT5" s="1"/>
      <c r="SGU5" s="1"/>
      <c r="SGV5" s="1"/>
      <c r="SGW5" s="1"/>
      <c r="SGX5" s="1"/>
      <c r="SGY5" s="1"/>
      <c r="SGZ5" s="1"/>
      <c r="SHA5" s="1"/>
      <c r="SHB5" s="1"/>
      <c r="SHC5" s="1"/>
      <c r="SHD5" s="1"/>
      <c r="SHE5" s="1"/>
      <c r="SHF5" s="1"/>
      <c r="SHG5" s="1"/>
      <c r="SHH5" s="1"/>
      <c r="SHI5" s="1"/>
      <c r="SHJ5" s="1"/>
      <c r="SHK5" s="1"/>
      <c r="SHL5" s="1"/>
      <c r="SHM5" s="1"/>
      <c r="SHN5" s="1"/>
      <c r="SHO5" s="1"/>
      <c r="SHP5" s="1"/>
      <c r="SHQ5" s="1"/>
      <c r="SHR5" s="1"/>
      <c r="SHS5" s="1"/>
      <c r="SHT5" s="1"/>
      <c r="SHU5" s="1"/>
      <c r="SHV5" s="1"/>
      <c r="SHW5" s="1"/>
      <c r="SHX5" s="1"/>
      <c r="SHY5" s="1"/>
      <c r="SHZ5" s="1"/>
      <c r="SIA5" s="1"/>
      <c r="SIB5" s="1"/>
      <c r="SIC5" s="1"/>
      <c r="SID5" s="1"/>
      <c r="SIE5" s="1"/>
      <c r="SIF5" s="1"/>
      <c r="SIG5" s="1"/>
      <c r="SIH5" s="1"/>
      <c r="SII5" s="1"/>
      <c r="SIJ5" s="1"/>
      <c r="SIK5" s="1"/>
      <c r="SIL5" s="1"/>
      <c r="SIM5" s="1"/>
      <c r="SIN5" s="1"/>
      <c r="SIO5" s="1"/>
      <c r="SIP5" s="1"/>
      <c r="SIQ5" s="1"/>
      <c r="SIR5" s="1"/>
      <c r="SIS5" s="1"/>
      <c r="SIT5" s="1"/>
      <c r="SIU5" s="1"/>
      <c r="SIV5" s="1"/>
      <c r="SIW5" s="1"/>
      <c r="SIX5" s="1"/>
      <c r="SIY5" s="1"/>
      <c r="SIZ5" s="1"/>
      <c r="SJA5" s="1"/>
      <c r="SJB5" s="1"/>
      <c r="SJC5" s="1"/>
      <c r="SJD5" s="1"/>
      <c r="SJE5" s="1"/>
      <c r="SJF5" s="1"/>
      <c r="SJG5" s="1"/>
      <c r="SJH5" s="1"/>
      <c r="SJI5" s="1"/>
      <c r="SJJ5" s="1"/>
      <c r="SJK5" s="1"/>
      <c r="SJL5" s="1"/>
      <c r="SJM5" s="1"/>
      <c r="SJN5" s="1"/>
      <c r="SJO5" s="1"/>
      <c r="SJP5" s="1"/>
      <c r="SJQ5" s="1"/>
      <c r="SJR5" s="1"/>
      <c r="SJS5" s="1"/>
      <c r="SJT5" s="1"/>
      <c r="SJU5" s="1"/>
      <c r="SJV5" s="1"/>
      <c r="SJW5" s="1"/>
      <c r="SJX5" s="1"/>
      <c r="SJY5" s="1"/>
      <c r="SJZ5" s="1"/>
      <c r="SKA5" s="1"/>
      <c r="SKB5" s="1"/>
      <c r="SKC5" s="1"/>
      <c r="SKD5" s="1"/>
      <c r="SKE5" s="1"/>
      <c r="SKF5" s="1"/>
      <c r="SKG5" s="1"/>
      <c r="SKH5" s="1"/>
      <c r="SKI5" s="1"/>
      <c r="SKJ5" s="1"/>
      <c r="SKK5" s="1"/>
      <c r="SKL5" s="1"/>
      <c r="SKM5" s="1"/>
      <c r="SKN5" s="1"/>
      <c r="SKO5" s="1"/>
      <c r="SKP5" s="1"/>
      <c r="SKQ5" s="1"/>
      <c r="SKR5" s="1"/>
      <c r="SKS5" s="1"/>
      <c r="SKT5" s="1"/>
      <c r="SKU5" s="1"/>
      <c r="SKV5" s="1"/>
      <c r="SKW5" s="1"/>
      <c r="SKX5" s="1"/>
      <c r="SKY5" s="1"/>
      <c r="SKZ5" s="1"/>
      <c r="SLA5" s="1"/>
      <c r="SLB5" s="1"/>
      <c r="SLC5" s="1"/>
      <c r="SLD5" s="1"/>
      <c r="SLE5" s="1"/>
      <c r="SLF5" s="1"/>
      <c r="SLG5" s="1"/>
      <c r="SLH5" s="1"/>
      <c r="SLI5" s="1"/>
      <c r="SLJ5" s="1"/>
      <c r="SLK5" s="1"/>
      <c r="SLL5" s="1"/>
      <c r="SLM5" s="1"/>
      <c r="SLN5" s="1"/>
      <c r="SLO5" s="1"/>
      <c r="SLP5" s="1"/>
      <c r="SLQ5" s="1"/>
      <c r="SLR5" s="1"/>
      <c r="SLS5" s="1"/>
      <c r="SLT5" s="1"/>
      <c r="SLU5" s="1"/>
      <c r="SLV5" s="1"/>
      <c r="SLW5" s="1"/>
      <c r="SLX5" s="1"/>
      <c r="SLY5" s="1"/>
      <c r="SLZ5" s="1"/>
      <c r="SMA5" s="1"/>
      <c r="SMB5" s="1"/>
      <c r="SMC5" s="1"/>
      <c r="SMD5" s="1"/>
      <c r="SME5" s="1"/>
      <c r="SMF5" s="1"/>
      <c r="SMG5" s="1"/>
      <c r="SMH5" s="1"/>
      <c r="SMI5" s="1"/>
      <c r="SMJ5" s="1"/>
      <c r="SMK5" s="1"/>
      <c r="SML5" s="1"/>
      <c r="SMM5" s="1"/>
      <c r="SMN5" s="1"/>
      <c r="SMO5" s="1"/>
      <c r="SMP5" s="1"/>
      <c r="SMQ5" s="1"/>
      <c r="SMR5" s="1"/>
      <c r="SMS5" s="1"/>
      <c r="SMT5" s="1"/>
      <c r="SMU5" s="1"/>
      <c r="SMV5" s="1"/>
      <c r="SMW5" s="1"/>
      <c r="SMX5" s="1"/>
      <c r="SMY5" s="1"/>
      <c r="SMZ5" s="1"/>
      <c r="SNA5" s="1"/>
      <c r="SNB5" s="1"/>
      <c r="SNC5" s="1"/>
      <c r="SND5" s="1"/>
      <c r="SNE5" s="1"/>
      <c r="SNF5" s="1"/>
      <c r="SNG5" s="1"/>
      <c r="SNH5" s="1"/>
      <c r="SNI5" s="1"/>
      <c r="SNJ5" s="1"/>
      <c r="SNK5" s="1"/>
      <c r="SNL5" s="1"/>
      <c r="SNM5" s="1"/>
      <c r="SNN5" s="1"/>
      <c r="SNO5" s="1"/>
      <c r="SNP5" s="1"/>
      <c r="SNQ5" s="1"/>
      <c r="SNR5" s="1"/>
      <c r="SNS5" s="1"/>
      <c r="SNT5" s="1"/>
      <c r="SNU5" s="1"/>
      <c r="SNV5" s="1"/>
      <c r="SNW5" s="1"/>
      <c r="SNX5" s="1"/>
      <c r="SNY5" s="1"/>
      <c r="SNZ5" s="1"/>
      <c r="SOA5" s="1"/>
      <c r="SOB5" s="1"/>
      <c r="SOC5" s="1"/>
      <c r="SOD5" s="1"/>
      <c r="SOE5" s="1"/>
      <c r="SOF5" s="1"/>
      <c r="SOG5" s="1"/>
      <c r="SOH5" s="1"/>
      <c r="SOI5" s="1"/>
      <c r="SOJ5" s="1"/>
      <c r="SOK5" s="1"/>
      <c r="SOL5" s="1"/>
      <c r="SOM5" s="1"/>
      <c r="SON5" s="1"/>
      <c r="SOO5" s="1"/>
      <c r="SOP5" s="1"/>
      <c r="SOQ5" s="1"/>
      <c r="SOR5" s="1"/>
      <c r="SOS5" s="1"/>
      <c r="SOT5" s="1"/>
      <c r="SOU5" s="1"/>
      <c r="SOV5" s="1"/>
      <c r="SOW5" s="1"/>
      <c r="SOX5" s="1"/>
      <c r="SOY5" s="1"/>
      <c r="SOZ5" s="1"/>
      <c r="SPA5" s="1"/>
      <c r="SPB5" s="1"/>
      <c r="SPC5" s="1"/>
      <c r="SPD5" s="1"/>
      <c r="SPE5" s="1"/>
      <c r="SPF5" s="1"/>
      <c r="SPG5" s="1"/>
      <c r="SPH5" s="1"/>
      <c r="SPI5" s="1"/>
      <c r="SPJ5" s="1"/>
      <c r="SPK5" s="1"/>
      <c r="SPL5" s="1"/>
      <c r="SPM5" s="1"/>
      <c r="SPN5" s="1"/>
      <c r="SPO5" s="1"/>
      <c r="SPP5" s="1"/>
      <c r="SPQ5" s="1"/>
      <c r="SPR5" s="1"/>
      <c r="SPS5" s="1"/>
      <c r="SPT5" s="1"/>
      <c r="SPU5" s="1"/>
      <c r="SPV5" s="1"/>
      <c r="SPW5" s="1"/>
      <c r="SPX5" s="1"/>
      <c r="SPY5" s="1"/>
      <c r="SPZ5" s="1"/>
      <c r="SQA5" s="1"/>
      <c r="SQB5" s="1"/>
      <c r="SQC5" s="1"/>
      <c r="SQD5" s="1"/>
      <c r="SQE5" s="1"/>
      <c r="SQF5" s="1"/>
      <c r="SQG5" s="1"/>
      <c r="SQH5" s="1"/>
      <c r="SQI5" s="1"/>
      <c r="SQJ5" s="1"/>
      <c r="SQK5" s="1"/>
      <c r="SQL5" s="1"/>
      <c r="SQM5" s="1"/>
      <c r="SQN5" s="1"/>
      <c r="SQO5" s="1"/>
      <c r="SQP5" s="1"/>
      <c r="SQQ5" s="1"/>
      <c r="SQR5" s="1"/>
      <c r="SQS5" s="1"/>
      <c r="SQT5" s="1"/>
      <c r="SQU5" s="1"/>
      <c r="SQV5" s="1"/>
      <c r="SQW5" s="1"/>
      <c r="SQX5" s="1"/>
      <c r="SQY5" s="1"/>
      <c r="SQZ5" s="1"/>
      <c r="SRA5" s="1"/>
      <c r="SRB5" s="1"/>
      <c r="SRC5" s="1"/>
      <c r="SRD5" s="1"/>
      <c r="SRE5" s="1"/>
      <c r="SRF5" s="1"/>
      <c r="SRG5" s="1"/>
      <c r="SRH5" s="1"/>
      <c r="SRI5" s="1"/>
      <c r="SRJ5" s="1"/>
      <c r="SRK5" s="1"/>
      <c r="SRL5" s="1"/>
      <c r="SRM5" s="1"/>
      <c r="SRN5" s="1"/>
      <c r="SRO5" s="1"/>
      <c r="SRP5" s="1"/>
      <c r="SRQ5" s="1"/>
      <c r="SRR5" s="1"/>
      <c r="SRS5" s="1"/>
      <c r="SRT5" s="1"/>
      <c r="SRU5" s="1"/>
      <c r="SRV5" s="1"/>
      <c r="SRW5" s="1"/>
      <c r="SRX5" s="1"/>
      <c r="SRY5" s="1"/>
      <c r="SRZ5" s="1"/>
      <c r="SSA5" s="1"/>
      <c r="SSB5" s="1"/>
      <c r="SSC5" s="1"/>
      <c r="SSD5" s="1"/>
      <c r="SSE5" s="1"/>
      <c r="SSF5" s="1"/>
      <c r="SSG5" s="1"/>
      <c r="SSH5" s="1"/>
      <c r="SSI5" s="1"/>
      <c r="SSJ5" s="1"/>
      <c r="SSK5" s="1"/>
      <c r="SSL5" s="1"/>
      <c r="SSM5" s="1"/>
      <c r="SSN5" s="1"/>
      <c r="SSO5" s="1"/>
      <c r="SSP5" s="1"/>
      <c r="SSQ5" s="1"/>
      <c r="SSR5" s="1"/>
      <c r="SSS5" s="1"/>
      <c r="SST5" s="1"/>
      <c r="SSU5" s="1"/>
      <c r="SSV5" s="1"/>
      <c r="SSW5" s="1"/>
      <c r="SSX5" s="1"/>
      <c r="SSY5" s="1"/>
      <c r="SSZ5" s="1"/>
      <c r="STA5" s="1"/>
      <c r="STB5" s="1"/>
      <c r="STC5" s="1"/>
      <c r="STD5" s="1"/>
      <c r="STE5" s="1"/>
      <c r="STF5" s="1"/>
      <c r="STG5" s="1"/>
      <c r="STH5" s="1"/>
      <c r="STI5" s="1"/>
      <c r="STJ5" s="1"/>
      <c r="STK5" s="1"/>
      <c r="STL5" s="1"/>
      <c r="STM5" s="1"/>
      <c r="STN5" s="1"/>
      <c r="STO5" s="1"/>
      <c r="STP5" s="1"/>
      <c r="STQ5" s="1"/>
      <c r="STR5" s="1"/>
      <c r="STS5" s="1"/>
      <c r="STT5" s="1"/>
      <c r="STU5" s="1"/>
      <c r="STV5" s="1"/>
      <c r="STW5" s="1"/>
      <c r="STX5" s="1"/>
      <c r="STY5" s="1"/>
      <c r="STZ5" s="1"/>
      <c r="SUA5" s="1"/>
      <c r="SUB5" s="1"/>
      <c r="SUC5" s="1"/>
      <c r="SUD5" s="1"/>
      <c r="SUE5" s="1"/>
      <c r="SUF5" s="1"/>
      <c r="SUG5" s="1"/>
      <c r="SUH5" s="1"/>
      <c r="SUI5" s="1"/>
      <c r="SUJ5" s="1"/>
      <c r="SUK5" s="1"/>
      <c r="SUL5" s="1"/>
      <c r="SUM5" s="1"/>
      <c r="SUN5" s="1"/>
      <c r="SUO5" s="1"/>
      <c r="SUP5" s="1"/>
      <c r="SUQ5" s="1"/>
      <c r="SUR5" s="1"/>
      <c r="SUS5" s="1"/>
      <c r="SUT5" s="1"/>
      <c r="SUU5" s="1"/>
      <c r="SUV5" s="1"/>
      <c r="SUW5" s="1"/>
      <c r="SUX5" s="1"/>
      <c r="SUY5" s="1"/>
      <c r="SUZ5" s="1"/>
      <c r="SVA5" s="1"/>
      <c r="SVB5" s="1"/>
      <c r="SVC5" s="1"/>
      <c r="SVD5" s="1"/>
      <c r="SVE5" s="1"/>
      <c r="SVF5" s="1"/>
      <c r="SVG5" s="1"/>
      <c r="SVH5" s="1"/>
      <c r="SVI5" s="1"/>
      <c r="SVJ5" s="1"/>
      <c r="SVK5" s="1"/>
      <c r="SVL5" s="1"/>
      <c r="SVM5" s="1"/>
      <c r="SVN5" s="1"/>
      <c r="SVO5" s="1"/>
      <c r="SVP5" s="1"/>
      <c r="SVQ5" s="1"/>
      <c r="SVR5" s="1"/>
      <c r="SVS5" s="1"/>
      <c r="SVT5" s="1"/>
      <c r="SVU5" s="1"/>
      <c r="SVV5" s="1"/>
      <c r="SVW5" s="1"/>
      <c r="SVX5" s="1"/>
      <c r="SVY5" s="1"/>
      <c r="SVZ5" s="1"/>
      <c r="SWA5" s="1"/>
      <c r="SWB5" s="1"/>
      <c r="SWC5" s="1"/>
      <c r="SWD5" s="1"/>
      <c r="SWE5" s="1"/>
      <c r="SWF5" s="1"/>
      <c r="SWG5" s="1"/>
      <c r="SWH5" s="1"/>
      <c r="SWI5" s="1"/>
      <c r="SWJ5" s="1"/>
      <c r="SWK5" s="1"/>
      <c r="SWL5" s="1"/>
      <c r="SWM5" s="1"/>
      <c r="SWN5" s="1"/>
      <c r="SWO5" s="1"/>
      <c r="SWP5" s="1"/>
      <c r="SWQ5" s="1"/>
      <c r="SWR5" s="1"/>
      <c r="SWS5" s="1"/>
      <c r="SWT5" s="1"/>
      <c r="SWU5" s="1"/>
      <c r="SWV5" s="1"/>
      <c r="SWW5" s="1"/>
      <c r="SWX5" s="1"/>
      <c r="SWY5" s="1"/>
      <c r="SWZ5" s="1"/>
      <c r="SXA5" s="1"/>
      <c r="SXB5" s="1"/>
      <c r="SXC5" s="1"/>
      <c r="SXD5" s="1"/>
      <c r="SXE5" s="1"/>
      <c r="SXF5" s="1"/>
      <c r="SXG5" s="1"/>
      <c r="SXH5" s="1"/>
      <c r="SXI5" s="1"/>
      <c r="SXJ5" s="1"/>
      <c r="SXK5" s="1"/>
      <c r="SXL5" s="1"/>
      <c r="SXM5" s="1"/>
      <c r="SXN5" s="1"/>
      <c r="SXO5" s="1"/>
      <c r="SXP5" s="1"/>
      <c r="SXQ5" s="1"/>
      <c r="SXR5" s="1"/>
      <c r="SXS5" s="1"/>
      <c r="SXT5" s="1"/>
      <c r="SXU5" s="1"/>
      <c r="SXV5" s="1"/>
      <c r="SXW5" s="1"/>
      <c r="SXX5" s="1"/>
      <c r="SXY5" s="1"/>
      <c r="SXZ5" s="1"/>
      <c r="SYA5" s="1"/>
      <c r="SYB5" s="1"/>
      <c r="SYC5" s="1"/>
      <c r="SYD5" s="1"/>
      <c r="SYE5" s="1"/>
      <c r="SYF5" s="1"/>
      <c r="SYG5" s="1"/>
      <c r="SYH5" s="1"/>
      <c r="SYI5" s="1"/>
      <c r="SYJ5" s="1"/>
      <c r="SYK5" s="1"/>
      <c r="SYL5" s="1"/>
      <c r="SYM5" s="1"/>
      <c r="SYN5" s="1"/>
      <c r="SYO5" s="1"/>
      <c r="SYP5" s="1"/>
      <c r="SYQ5" s="1"/>
      <c r="SYR5" s="1"/>
      <c r="SYS5" s="1"/>
      <c r="SYT5" s="1"/>
      <c r="SYU5" s="1"/>
      <c r="SYV5" s="1"/>
      <c r="SYW5" s="1"/>
      <c r="SYX5" s="1"/>
      <c r="SYY5" s="1"/>
      <c r="SYZ5" s="1"/>
      <c r="SZA5" s="1"/>
      <c r="SZB5" s="1"/>
      <c r="SZC5" s="1"/>
      <c r="SZD5" s="1"/>
      <c r="SZE5" s="1"/>
      <c r="SZF5" s="1"/>
      <c r="SZG5" s="1"/>
      <c r="SZH5" s="1"/>
      <c r="SZI5" s="1"/>
      <c r="SZJ5" s="1"/>
      <c r="SZK5" s="1"/>
      <c r="SZL5" s="1"/>
      <c r="SZM5" s="1"/>
      <c r="SZN5" s="1"/>
      <c r="SZO5" s="1"/>
      <c r="SZP5" s="1"/>
      <c r="SZQ5" s="1"/>
      <c r="SZR5" s="1"/>
      <c r="SZS5" s="1"/>
      <c r="SZT5" s="1"/>
      <c r="SZU5" s="1"/>
      <c r="SZV5" s="1"/>
      <c r="SZW5" s="1"/>
      <c r="SZX5" s="1"/>
      <c r="SZY5" s="1"/>
      <c r="SZZ5" s="1"/>
      <c r="TAA5" s="1"/>
      <c r="TAB5" s="1"/>
      <c r="TAC5" s="1"/>
      <c r="TAD5" s="1"/>
      <c r="TAE5" s="1"/>
      <c r="TAF5" s="1"/>
      <c r="TAG5" s="1"/>
      <c r="TAH5" s="1"/>
      <c r="TAI5" s="1"/>
      <c r="TAJ5" s="1"/>
      <c r="TAK5" s="1"/>
      <c r="TAL5" s="1"/>
      <c r="TAM5" s="1"/>
      <c r="TAN5" s="1"/>
      <c r="TAO5" s="1"/>
      <c r="TAP5" s="1"/>
      <c r="TAQ5" s="1"/>
      <c r="TAR5" s="1"/>
      <c r="TAS5" s="1"/>
      <c r="TAT5" s="1"/>
      <c r="TAU5" s="1"/>
      <c r="TAV5" s="1"/>
      <c r="TAW5" s="1"/>
      <c r="TAX5" s="1"/>
      <c r="TAY5" s="1"/>
      <c r="TAZ5" s="1"/>
      <c r="TBA5" s="1"/>
      <c r="TBB5" s="1"/>
      <c r="TBC5" s="1"/>
      <c r="TBD5" s="1"/>
      <c r="TBE5" s="1"/>
      <c r="TBF5" s="1"/>
      <c r="TBG5" s="1"/>
      <c r="TBH5" s="1"/>
      <c r="TBI5" s="1"/>
      <c r="TBJ5" s="1"/>
      <c r="TBK5" s="1"/>
      <c r="TBL5" s="1"/>
      <c r="TBM5" s="1"/>
      <c r="TBN5" s="1"/>
      <c r="TBO5" s="1"/>
      <c r="TBP5" s="1"/>
      <c r="TBQ5" s="1"/>
      <c r="TBR5" s="1"/>
      <c r="TBS5" s="1"/>
      <c r="TBT5" s="1"/>
      <c r="TBU5" s="1"/>
      <c r="TBV5" s="1"/>
      <c r="TBW5" s="1"/>
      <c r="TBX5" s="1"/>
      <c r="TBY5" s="1"/>
      <c r="TBZ5" s="1"/>
      <c r="TCA5" s="1"/>
      <c r="TCB5" s="1"/>
      <c r="TCC5" s="1"/>
      <c r="TCD5" s="1"/>
      <c r="TCE5" s="1"/>
      <c r="TCF5" s="1"/>
      <c r="TCG5" s="1"/>
      <c r="TCH5" s="1"/>
      <c r="TCI5" s="1"/>
      <c r="TCJ5" s="1"/>
      <c r="TCK5" s="1"/>
      <c r="TCL5" s="1"/>
      <c r="TCM5" s="1"/>
      <c r="TCN5" s="1"/>
      <c r="TCO5" s="1"/>
      <c r="TCP5" s="1"/>
      <c r="TCQ5" s="1"/>
      <c r="TCR5" s="1"/>
      <c r="TCS5" s="1"/>
      <c r="TCT5" s="1"/>
      <c r="TCU5" s="1"/>
      <c r="TCV5" s="1"/>
      <c r="TCW5" s="1"/>
      <c r="TCX5" s="1"/>
      <c r="TCY5" s="1"/>
      <c r="TCZ5" s="1"/>
      <c r="TDA5" s="1"/>
      <c r="TDB5" s="1"/>
      <c r="TDC5" s="1"/>
      <c r="TDD5" s="1"/>
      <c r="TDE5" s="1"/>
      <c r="TDF5" s="1"/>
      <c r="TDG5" s="1"/>
      <c r="TDH5" s="1"/>
      <c r="TDI5" s="1"/>
      <c r="TDJ5" s="1"/>
      <c r="TDK5" s="1"/>
      <c r="TDL5" s="1"/>
      <c r="TDM5" s="1"/>
      <c r="TDN5" s="1"/>
      <c r="TDO5" s="1"/>
      <c r="TDP5" s="1"/>
      <c r="TDQ5" s="1"/>
      <c r="TDR5" s="1"/>
      <c r="TDS5" s="1"/>
      <c r="TDT5" s="1"/>
      <c r="TDU5" s="1"/>
      <c r="TDV5" s="1"/>
      <c r="TDW5" s="1"/>
      <c r="TDX5" s="1"/>
      <c r="TDY5" s="1"/>
      <c r="TDZ5" s="1"/>
      <c r="TEA5" s="1"/>
      <c r="TEB5" s="1"/>
      <c r="TEC5" s="1"/>
      <c r="TED5" s="1"/>
      <c r="TEE5" s="1"/>
      <c r="TEF5" s="1"/>
      <c r="TEG5" s="1"/>
      <c r="TEH5" s="1"/>
      <c r="TEI5" s="1"/>
      <c r="TEJ5" s="1"/>
      <c r="TEK5" s="1"/>
      <c r="TEL5" s="1"/>
      <c r="TEM5" s="1"/>
      <c r="TEN5" s="1"/>
      <c r="TEO5" s="1"/>
      <c r="TEP5" s="1"/>
      <c r="TEQ5" s="1"/>
      <c r="TER5" s="1"/>
      <c r="TES5" s="1"/>
      <c r="TET5" s="1"/>
      <c r="TEU5" s="1"/>
      <c r="TEV5" s="1"/>
      <c r="TEW5" s="1"/>
      <c r="TEX5" s="1"/>
      <c r="TEY5" s="1"/>
      <c r="TEZ5" s="1"/>
      <c r="TFA5" s="1"/>
      <c r="TFB5" s="1"/>
      <c r="TFC5" s="1"/>
      <c r="TFD5" s="1"/>
      <c r="TFE5" s="1"/>
      <c r="TFF5" s="1"/>
      <c r="TFG5" s="1"/>
      <c r="TFH5" s="1"/>
      <c r="TFI5" s="1"/>
      <c r="TFJ5" s="1"/>
      <c r="TFK5" s="1"/>
      <c r="TFL5" s="1"/>
      <c r="TFM5" s="1"/>
      <c r="TFN5" s="1"/>
      <c r="TFO5" s="1"/>
      <c r="TFP5" s="1"/>
      <c r="TFQ5" s="1"/>
      <c r="TFR5" s="1"/>
      <c r="TFS5" s="1"/>
      <c r="TFT5" s="1"/>
      <c r="TFU5" s="1"/>
      <c r="TFV5" s="1"/>
      <c r="TFW5" s="1"/>
      <c r="TFX5" s="1"/>
      <c r="TFY5" s="1"/>
      <c r="TFZ5" s="1"/>
      <c r="TGA5" s="1"/>
      <c r="TGB5" s="1"/>
      <c r="TGC5" s="1"/>
      <c r="TGD5" s="1"/>
      <c r="TGE5" s="1"/>
      <c r="TGF5" s="1"/>
      <c r="TGG5" s="1"/>
      <c r="TGH5" s="1"/>
      <c r="TGI5" s="1"/>
      <c r="TGJ5" s="1"/>
      <c r="TGK5" s="1"/>
      <c r="TGL5" s="1"/>
      <c r="TGM5" s="1"/>
      <c r="TGN5" s="1"/>
      <c r="TGO5" s="1"/>
      <c r="TGP5" s="1"/>
      <c r="TGQ5" s="1"/>
      <c r="TGR5" s="1"/>
      <c r="TGS5" s="1"/>
      <c r="TGT5" s="1"/>
      <c r="TGU5" s="1"/>
      <c r="TGV5" s="1"/>
      <c r="TGW5" s="1"/>
      <c r="TGX5" s="1"/>
      <c r="TGY5" s="1"/>
      <c r="TGZ5" s="1"/>
      <c r="THA5" s="1"/>
      <c r="THB5" s="1"/>
      <c r="THC5" s="1"/>
      <c r="THD5" s="1"/>
      <c r="THE5" s="1"/>
      <c r="THF5" s="1"/>
      <c r="THG5" s="1"/>
      <c r="THH5" s="1"/>
      <c r="THI5" s="1"/>
      <c r="THJ5" s="1"/>
      <c r="THK5" s="1"/>
      <c r="THL5" s="1"/>
      <c r="THM5" s="1"/>
      <c r="THN5" s="1"/>
      <c r="THO5" s="1"/>
      <c r="THP5" s="1"/>
      <c r="THQ5" s="1"/>
      <c r="THR5" s="1"/>
      <c r="THS5" s="1"/>
      <c r="THT5" s="1"/>
      <c r="THU5" s="1"/>
      <c r="THV5" s="1"/>
      <c r="THW5" s="1"/>
      <c r="THX5" s="1"/>
      <c r="THY5" s="1"/>
      <c r="THZ5" s="1"/>
      <c r="TIA5" s="1"/>
      <c r="TIB5" s="1"/>
      <c r="TIC5" s="1"/>
      <c r="TID5" s="1"/>
      <c r="TIE5" s="1"/>
      <c r="TIF5" s="1"/>
      <c r="TIG5" s="1"/>
      <c r="TIH5" s="1"/>
      <c r="TII5" s="1"/>
      <c r="TIJ5" s="1"/>
      <c r="TIK5" s="1"/>
      <c r="TIL5" s="1"/>
      <c r="TIM5" s="1"/>
      <c r="TIN5" s="1"/>
      <c r="TIO5" s="1"/>
      <c r="TIP5" s="1"/>
      <c r="TIQ5" s="1"/>
      <c r="TIR5" s="1"/>
      <c r="TIS5" s="1"/>
      <c r="TIT5" s="1"/>
      <c r="TIU5" s="1"/>
      <c r="TIV5" s="1"/>
      <c r="TIW5" s="1"/>
      <c r="TIX5" s="1"/>
      <c r="TIY5" s="1"/>
      <c r="TIZ5" s="1"/>
      <c r="TJA5" s="1"/>
      <c r="TJB5" s="1"/>
      <c r="TJC5" s="1"/>
      <c r="TJD5" s="1"/>
      <c r="TJE5" s="1"/>
      <c r="TJF5" s="1"/>
      <c r="TJG5" s="1"/>
      <c r="TJH5" s="1"/>
      <c r="TJI5" s="1"/>
      <c r="TJJ5" s="1"/>
      <c r="TJK5" s="1"/>
      <c r="TJL5" s="1"/>
      <c r="TJM5" s="1"/>
      <c r="TJN5" s="1"/>
      <c r="TJO5" s="1"/>
      <c r="TJP5" s="1"/>
      <c r="TJQ5" s="1"/>
      <c r="TJR5" s="1"/>
      <c r="TJS5" s="1"/>
      <c r="TJT5" s="1"/>
      <c r="TJU5" s="1"/>
      <c r="TJV5" s="1"/>
      <c r="TJW5" s="1"/>
      <c r="TJX5" s="1"/>
      <c r="TJY5" s="1"/>
      <c r="TJZ5" s="1"/>
      <c r="TKA5" s="1"/>
      <c r="TKB5" s="1"/>
      <c r="TKC5" s="1"/>
      <c r="TKD5" s="1"/>
      <c r="TKE5" s="1"/>
      <c r="TKF5" s="1"/>
      <c r="TKG5" s="1"/>
      <c r="TKH5" s="1"/>
      <c r="TKI5" s="1"/>
      <c r="TKJ5" s="1"/>
      <c r="TKK5" s="1"/>
      <c r="TKL5" s="1"/>
      <c r="TKM5" s="1"/>
      <c r="TKN5" s="1"/>
      <c r="TKO5" s="1"/>
      <c r="TKP5" s="1"/>
      <c r="TKQ5" s="1"/>
      <c r="TKR5" s="1"/>
      <c r="TKS5" s="1"/>
      <c r="TKT5" s="1"/>
      <c r="TKU5" s="1"/>
      <c r="TKV5" s="1"/>
      <c r="TKW5" s="1"/>
      <c r="TKX5" s="1"/>
      <c r="TKY5" s="1"/>
      <c r="TKZ5" s="1"/>
      <c r="TLA5" s="1"/>
      <c r="TLB5" s="1"/>
      <c r="TLC5" s="1"/>
      <c r="TLD5" s="1"/>
      <c r="TLE5" s="1"/>
      <c r="TLF5" s="1"/>
      <c r="TLG5" s="1"/>
      <c r="TLH5" s="1"/>
      <c r="TLI5" s="1"/>
      <c r="TLJ5" s="1"/>
      <c r="TLK5" s="1"/>
      <c r="TLL5" s="1"/>
      <c r="TLM5" s="1"/>
      <c r="TLN5" s="1"/>
      <c r="TLO5" s="1"/>
      <c r="TLP5" s="1"/>
      <c r="TLQ5" s="1"/>
      <c r="TLR5" s="1"/>
      <c r="TLS5" s="1"/>
      <c r="TLT5" s="1"/>
      <c r="TLU5" s="1"/>
      <c r="TLV5" s="1"/>
      <c r="TLW5" s="1"/>
      <c r="TLX5" s="1"/>
      <c r="TLY5" s="1"/>
      <c r="TLZ5" s="1"/>
      <c r="TMA5" s="1"/>
      <c r="TMB5" s="1"/>
      <c r="TMC5" s="1"/>
      <c r="TMD5" s="1"/>
      <c r="TME5" s="1"/>
      <c r="TMF5" s="1"/>
      <c r="TMG5" s="1"/>
      <c r="TMH5" s="1"/>
      <c r="TMI5" s="1"/>
      <c r="TMJ5" s="1"/>
      <c r="TMK5" s="1"/>
      <c r="TML5" s="1"/>
      <c r="TMM5" s="1"/>
      <c r="TMN5" s="1"/>
      <c r="TMO5" s="1"/>
      <c r="TMP5" s="1"/>
      <c r="TMQ5" s="1"/>
      <c r="TMR5" s="1"/>
      <c r="TMS5" s="1"/>
      <c r="TMT5" s="1"/>
      <c r="TMU5" s="1"/>
      <c r="TMV5" s="1"/>
      <c r="TMW5" s="1"/>
      <c r="TMX5" s="1"/>
      <c r="TMY5" s="1"/>
      <c r="TMZ5" s="1"/>
      <c r="TNA5" s="1"/>
      <c r="TNB5" s="1"/>
      <c r="TNC5" s="1"/>
      <c r="TND5" s="1"/>
      <c r="TNE5" s="1"/>
      <c r="TNF5" s="1"/>
      <c r="TNG5" s="1"/>
      <c r="TNH5" s="1"/>
      <c r="TNI5" s="1"/>
      <c r="TNJ5" s="1"/>
      <c r="TNK5" s="1"/>
      <c r="TNL5" s="1"/>
      <c r="TNM5" s="1"/>
      <c r="TNN5" s="1"/>
      <c r="TNO5" s="1"/>
      <c r="TNP5" s="1"/>
      <c r="TNQ5" s="1"/>
      <c r="TNR5" s="1"/>
      <c r="TNS5" s="1"/>
      <c r="TNT5" s="1"/>
      <c r="TNU5" s="1"/>
      <c r="TNV5" s="1"/>
      <c r="TNW5" s="1"/>
      <c r="TNX5" s="1"/>
      <c r="TNY5" s="1"/>
      <c r="TNZ5" s="1"/>
      <c r="TOA5" s="1"/>
      <c r="TOB5" s="1"/>
      <c r="TOC5" s="1"/>
      <c r="TOD5" s="1"/>
      <c r="TOE5" s="1"/>
      <c r="TOF5" s="1"/>
      <c r="TOG5" s="1"/>
      <c r="TOH5" s="1"/>
      <c r="TOI5" s="1"/>
      <c r="TOJ5" s="1"/>
      <c r="TOK5" s="1"/>
      <c r="TOL5" s="1"/>
      <c r="TOM5" s="1"/>
      <c r="TON5" s="1"/>
      <c r="TOO5" s="1"/>
      <c r="TOP5" s="1"/>
      <c r="TOQ5" s="1"/>
      <c r="TOR5" s="1"/>
      <c r="TOS5" s="1"/>
      <c r="TOT5" s="1"/>
      <c r="TOU5" s="1"/>
      <c r="TOV5" s="1"/>
      <c r="TOW5" s="1"/>
      <c r="TOX5" s="1"/>
      <c r="TOY5" s="1"/>
      <c r="TOZ5" s="1"/>
      <c r="TPA5" s="1"/>
      <c r="TPB5" s="1"/>
      <c r="TPC5" s="1"/>
      <c r="TPD5" s="1"/>
      <c r="TPE5" s="1"/>
      <c r="TPF5" s="1"/>
      <c r="TPG5" s="1"/>
      <c r="TPH5" s="1"/>
      <c r="TPI5" s="1"/>
      <c r="TPJ5" s="1"/>
      <c r="TPK5" s="1"/>
      <c r="TPL5" s="1"/>
      <c r="TPM5" s="1"/>
      <c r="TPN5" s="1"/>
      <c r="TPO5" s="1"/>
      <c r="TPP5" s="1"/>
      <c r="TPQ5" s="1"/>
      <c r="TPR5" s="1"/>
      <c r="TPS5" s="1"/>
      <c r="TPT5" s="1"/>
      <c r="TPU5" s="1"/>
      <c r="TPV5" s="1"/>
      <c r="TPW5" s="1"/>
      <c r="TPX5" s="1"/>
      <c r="TPY5" s="1"/>
      <c r="TPZ5" s="1"/>
      <c r="TQA5" s="1"/>
      <c r="TQB5" s="1"/>
      <c r="TQC5" s="1"/>
      <c r="TQD5" s="1"/>
      <c r="TQE5" s="1"/>
      <c r="TQF5" s="1"/>
      <c r="TQG5" s="1"/>
      <c r="TQH5" s="1"/>
      <c r="TQI5" s="1"/>
      <c r="TQJ5" s="1"/>
      <c r="TQK5" s="1"/>
      <c r="TQL5" s="1"/>
      <c r="TQM5" s="1"/>
      <c r="TQN5" s="1"/>
      <c r="TQO5" s="1"/>
      <c r="TQP5" s="1"/>
      <c r="TQQ5" s="1"/>
      <c r="TQR5" s="1"/>
      <c r="TQS5" s="1"/>
      <c r="TQT5" s="1"/>
      <c r="TQU5" s="1"/>
      <c r="TQV5" s="1"/>
      <c r="TQW5" s="1"/>
      <c r="TQX5" s="1"/>
      <c r="TQY5" s="1"/>
      <c r="TQZ5" s="1"/>
      <c r="TRA5" s="1"/>
      <c r="TRB5" s="1"/>
      <c r="TRC5" s="1"/>
      <c r="TRD5" s="1"/>
      <c r="TRE5" s="1"/>
      <c r="TRF5" s="1"/>
      <c r="TRG5" s="1"/>
      <c r="TRH5" s="1"/>
      <c r="TRI5" s="1"/>
      <c r="TRJ5" s="1"/>
      <c r="TRK5" s="1"/>
      <c r="TRL5" s="1"/>
      <c r="TRM5" s="1"/>
      <c r="TRN5" s="1"/>
      <c r="TRO5" s="1"/>
      <c r="TRP5" s="1"/>
      <c r="TRQ5" s="1"/>
      <c r="TRR5" s="1"/>
      <c r="TRS5" s="1"/>
      <c r="TRT5" s="1"/>
      <c r="TRU5" s="1"/>
      <c r="TRV5" s="1"/>
      <c r="TRW5" s="1"/>
      <c r="TRX5" s="1"/>
      <c r="TRY5" s="1"/>
      <c r="TRZ5" s="1"/>
      <c r="TSA5" s="1"/>
      <c r="TSB5" s="1"/>
      <c r="TSC5" s="1"/>
      <c r="TSD5" s="1"/>
      <c r="TSE5" s="1"/>
      <c r="TSF5" s="1"/>
      <c r="TSG5" s="1"/>
      <c r="TSH5" s="1"/>
      <c r="TSI5" s="1"/>
      <c r="TSJ5" s="1"/>
      <c r="TSK5" s="1"/>
      <c r="TSL5" s="1"/>
      <c r="TSM5" s="1"/>
      <c r="TSN5" s="1"/>
      <c r="TSO5" s="1"/>
      <c r="TSP5" s="1"/>
      <c r="TSQ5" s="1"/>
      <c r="TSR5" s="1"/>
      <c r="TSS5" s="1"/>
      <c r="TST5" s="1"/>
      <c r="TSU5" s="1"/>
      <c r="TSV5" s="1"/>
      <c r="TSW5" s="1"/>
      <c r="TSX5" s="1"/>
      <c r="TSY5" s="1"/>
      <c r="TSZ5" s="1"/>
      <c r="TTA5" s="1"/>
      <c r="TTB5" s="1"/>
      <c r="TTC5" s="1"/>
      <c r="TTD5" s="1"/>
      <c r="TTE5" s="1"/>
      <c r="TTF5" s="1"/>
      <c r="TTG5" s="1"/>
      <c r="TTH5" s="1"/>
      <c r="TTI5" s="1"/>
      <c r="TTJ5" s="1"/>
      <c r="TTK5" s="1"/>
      <c r="TTL5" s="1"/>
      <c r="TTM5" s="1"/>
      <c r="TTN5" s="1"/>
      <c r="TTO5" s="1"/>
      <c r="TTP5" s="1"/>
      <c r="TTQ5" s="1"/>
      <c r="TTR5" s="1"/>
      <c r="TTS5" s="1"/>
      <c r="TTT5" s="1"/>
      <c r="TTU5" s="1"/>
      <c r="TTV5" s="1"/>
      <c r="TTW5" s="1"/>
      <c r="TTX5" s="1"/>
      <c r="TTY5" s="1"/>
      <c r="TTZ5" s="1"/>
      <c r="TUA5" s="1"/>
      <c r="TUB5" s="1"/>
      <c r="TUC5" s="1"/>
      <c r="TUD5" s="1"/>
      <c r="TUE5" s="1"/>
      <c r="TUF5" s="1"/>
      <c r="TUG5" s="1"/>
      <c r="TUH5" s="1"/>
      <c r="TUI5" s="1"/>
      <c r="TUJ5" s="1"/>
      <c r="TUK5" s="1"/>
      <c r="TUL5" s="1"/>
      <c r="TUM5" s="1"/>
      <c r="TUN5" s="1"/>
      <c r="TUO5" s="1"/>
      <c r="TUP5" s="1"/>
      <c r="TUQ5" s="1"/>
      <c r="TUR5" s="1"/>
      <c r="TUS5" s="1"/>
      <c r="TUT5" s="1"/>
      <c r="TUU5" s="1"/>
      <c r="TUV5" s="1"/>
      <c r="TUW5" s="1"/>
      <c r="TUX5" s="1"/>
      <c r="TUY5" s="1"/>
      <c r="TUZ5" s="1"/>
      <c r="TVA5" s="1"/>
      <c r="TVB5" s="1"/>
      <c r="TVC5" s="1"/>
      <c r="TVD5" s="1"/>
      <c r="TVE5" s="1"/>
      <c r="TVF5" s="1"/>
      <c r="TVG5" s="1"/>
      <c r="TVH5" s="1"/>
      <c r="TVI5" s="1"/>
      <c r="TVJ5" s="1"/>
      <c r="TVK5" s="1"/>
      <c r="TVL5" s="1"/>
      <c r="TVM5" s="1"/>
      <c r="TVN5" s="1"/>
      <c r="TVO5" s="1"/>
      <c r="TVP5" s="1"/>
      <c r="TVQ5" s="1"/>
      <c r="TVR5" s="1"/>
      <c r="TVS5" s="1"/>
      <c r="TVT5" s="1"/>
      <c r="TVU5" s="1"/>
      <c r="TVV5" s="1"/>
      <c r="TVW5" s="1"/>
      <c r="TVX5" s="1"/>
      <c r="TVY5" s="1"/>
      <c r="TVZ5" s="1"/>
      <c r="TWA5" s="1"/>
      <c r="TWB5" s="1"/>
      <c r="TWC5" s="1"/>
      <c r="TWD5" s="1"/>
      <c r="TWE5" s="1"/>
      <c r="TWF5" s="1"/>
      <c r="TWG5" s="1"/>
      <c r="TWH5" s="1"/>
      <c r="TWI5" s="1"/>
      <c r="TWJ5" s="1"/>
      <c r="TWK5" s="1"/>
      <c r="TWL5" s="1"/>
      <c r="TWM5" s="1"/>
      <c r="TWN5" s="1"/>
      <c r="TWO5" s="1"/>
      <c r="TWP5" s="1"/>
      <c r="TWQ5" s="1"/>
      <c r="TWR5" s="1"/>
      <c r="TWS5" s="1"/>
      <c r="TWT5" s="1"/>
      <c r="TWU5" s="1"/>
      <c r="TWV5" s="1"/>
      <c r="TWW5" s="1"/>
      <c r="TWX5" s="1"/>
      <c r="TWY5" s="1"/>
      <c r="TWZ5" s="1"/>
      <c r="TXA5" s="1"/>
      <c r="TXB5" s="1"/>
      <c r="TXC5" s="1"/>
      <c r="TXD5" s="1"/>
      <c r="TXE5" s="1"/>
      <c r="TXF5" s="1"/>
      <c r="TXG5" s="1"/>
      <c r="TXH5" s="1"/>
      <c r="TXI5" s="1"/>
      <c r="TXJ5" s="1"/>
      <c r="TXK5" s="1"/>
      <c r="TXL5" s="1"/>
      <c r="TXM5" s="1"/>
      <c r="TXN5" s="1"/>
      <c r="TXO5" s="1"/>
      <c r="TXP5" s="1"/>
      <c r="TXQ5" s="1"/>
      <c r="TXR5" s="1"/>
      <c r="TXS5" s="1"/>
      <c r="TXT5" s="1"/>
      <c r="TXU5" s="1"/>
      <c r="TXV5" s="1"/>
      <c r="TXW5" s="1"/>
      <c r="TXX5" s="1"/>
      <c r="TXY5" s="1"/>
      <c r="TXZ5" s="1"/>
      <c r="TYA5" s="1"/>
      <c r="TYB5" s="1"/>
      <c r="TYC5" s="1"/>
      <c r="TYD5" s="1"/>
      <c r="TYE5" s="1"/>
      <c r="TYF5" s="1"/>
      <c r="TYG5" s="1"/>
      <c r="TYH5" s="1"/>
      <c r="TYI5" s="1"/>
      <c r="TYJ5" s="1"/>
      <c r="TYK5" s="1"/>
      <c r="TYL5" s="1"/>
      <c r="TYM5" s="1"/>
      <c r="TYN5" s="1"/>
      <c r="TYO5" s="1"/>
      <c r="TYP5" s="1"/>
      <c r="TYQ5" s="1"/>
      <c r="TYR5" s="1"/>
      <c r="TYS5" s="1"/>
      <c r="TYT5" s="1"/>
      <c r="TYU5" s="1"/>
      <c r="TYV5" s="1"/>
      <c r="TYW5" s="1"/>
      <c r="TYX5" s="1"/>
      <c r="TYY5" s="1"/>
      <c r="TYZ5" s="1"/>
      <c r="TZA5" s="1"/>
      <c r="TZB5" s="1"/>
      <c r="TZC5" s="1"/>
      <c r="TZD5" s="1"/>
      <c r="TZE5" s="1"/>
      <c r="TZF5" s="1"/>
      <c r="TZG5" s="1"/>
      <c r="TZH5" s="1"/>
      <c r="TZI5" s="1"/>
      <c r="TZJ5" s="1"/>
      <c r="TZK5" s="1"/>
      <c r="TZL5" s="1"/>
      <c r="TZM5" s="1"/>
      <c r="TZN5" s="1"/>
      <c r="TZO5" s="1"/>
      <c r="TZP5" s="1"/>
      <c r="TZQ5" s="1"/>
      <c r="TZR5" s="1"/>
      <c r="TZS5" s="1"/>
      <c r="TZT5" s="1"/>
      <c r="TZU5" s="1"/>
      <c r="TZV5" s="1"/>
      <c r="TZW5" s="1"/>
      <c r="TZX5" s="1"/>
      <c r="TZY5" s="1"/>
      <c r="TZZ5" s="1"/>
      <c r="UAA5" s="1"/>
      <c r="UAB5" s="1"/>
      <c r="UAC5" s="1"/>
      <c r="UAD5" s="1"/>
      <c r="UAE5" s="1"/>
      <c r="UAF5" s="1"/>
      <c r="UAG5" s="1"/>
      <c r="UAH5" s="1"/>
      <c r="UAI5" s="1"/>
      <c r="UAJ5" s="1"/>
      <c r="UAK5" s="1"/>
      <c r="UAL5" s="1"/>
      <c r="UAM5" s="1"/>
      <c r="UAN5" s="1"/>
      <c r="UAO5" s="1"/>
      <c r="UAP5" s="1"/>
      <c r="UAQ5" s="1"/>
      <c r="UAR5" s="1"/>
      <c r="UAS5" s="1"/>
      <c r="UAT5" s="1"/>
      <c r="UAU5" s="1"/>
      <c r="UAV5" s="1"/>
      <c r="UAW5" s="1"/>
      <c r="UAX5" s="1"/>
      <c r="UAY5" s="1"/>
      <c r="UAZ5" s="1"/>
      <c r="UBA5" s="1"/>
      <c r="UBB5" s="1"/>
      <c r="UBC5" s="1"/>
      <c r="UBD5" s="1"/>
      <c r="UBE5" s="1"/>
      <c r="UBF5" s="1"/>
      <c r="UBG5" s="1"/>
      <c r="UBH5" s="1"/>
      <c r="UBI5" s="1"/>
      <c r="UBJ5" s="1"/>
      <c r="UBK5" s="1"/>
      <c r="UBL5" s="1"/>
      <c r="UBM5" s="1"/>
      <c r="UBN5" s="1"/>
      <c r="UBO5" s="1"/>
      <c r="UBP5" s="1"/>
      <c r="UBQ5" s="1"/>
      <c r="UBR5" s="1"/>
      <c r="UBS5" s="1"/>
      <c r="UBT5" s="1"/>
      <c r="UBU5" s="1"/>
      <c r="UBV5" s="1"/>
      <c r="UBW5" s="1"/>
      <c r="UBX5" s="1"/>
      <c r="UBY5" s="1"/>
      <c r="UBZ5" s="1"/>
      <c r="UCA5" s="1"/>
      <c r="UCB5" s="1"/>
      <c r="UCC5" s="1"/>
      <c r="UCD5" s="1"/>
      <c r="UCE5" s="1"/>
      <c r="UCF5" s="1"/>
      <c r="UCG5" s="1"/>
      <c r="UCH5" s="1"/>
      <c r="UCI5" s="1"/>
      <c r="UCJ5" s="1"/>
      <c r="UCK5" s="1"/>
      <c r="UCL5" s="1"/>
      <c r="UCM5" s="1"/>
      <c r="UCN5" s="1"/>
      <c r="UCO5" s="1"/>
      <c r="UCP5" s="1"/>
      <c r="UCQ5" s="1"/>
      <c r="UCR5" s="1"/>
      <c r="UCS5" s="1"/>
      <c r="UCT5" s="1"/>
      <c r="UCU5" s="1"/>
      <c r="UCV5" s="1"/>
      <c r="UCW5" s="1"/>
      <c r="UCX5" s="1"/>
      <c r="UCY5" s="1"/>
      <c r="UCZ5" s="1"/>
      <c r="UDA5" s="1"/>
      <c r="UDB5" s="1"/>
      <c r="UDC5" s="1"/>
      <c r="UDD5" s="1"/>
      <c r="UDE5" s="1"/>
      <c r="UDF5" s="1"/>
      <c r="UDG5" s="1"/>
      <c r="UDH5" s="1"/>
      <c r="UDI5" s="1"/>
      <c r="UDJ5" s="1"/>
      <c r="UDK5" s="1"/>
      <c r="UDL5" s="1"/>
      <c r="UDM5" s="1"/>
      <c r="UDN5" s="1"/>
      <c r="UDO5" s="1"/>
      <c r="UDP5" s="1"/>
      <c r="UDQ5" s="1"/>
      <c r="UDR5" s="1"/>
      <c r="UDS5" s="1"/>
      <c r="UDT5" s="1"/>
      <c r="UDU5" s="1"/>
      <c r="UDV5" s="1"/>
      <c r="UDW5" s="1"/>
      <c r="UDX5" s="1"/>
      <c r="UDY5" s="1"/>
      <c r="UDZ5" s="1"/>
      <c r="UEA5" s="1"/>
      <c r="UEB5" s="1"/>
      <c r="UEC5" s="1"/>
      <c r="UED5" s="1"/>
      <c r="UEE5" s="1"/>
      <c r="UEF5" s="1"/>
      <c r="UEG5" s="1"/>
      <c r="UEH5" s="1"/>
      <c r="UEI5" s="1"/>
      <c r="UEJ5" s="1"/>
      <c r="UEK5" s="1"/>
      <c r="UEL5" s="1"/>
      <c r="UEM5" s="1"/>
      <c r="UEN5" s="1"/>
      <c r="UEO5" s="1"/>
      <c r="UEP5" s="1"/>
      <c r="UEQ5" s="1"/>
      <c r="UER5" s="1"/>
      <c r="UES5" s="1"/>
      <c r="UET5" s="1"/>
      <c r="UEU5" s="1"/>
      <c r="UEV5" s="1"/>
      <c r="UEW5" s="1"/>
      <c r="UEX5" s="1"/>
      <c r="UEY5" s="1"/>
      <c r="UEZ5" s="1"/>
      <c r="UFA5" s="1"/>
      <c r="UFB5" s="1"/>
      <c r="UFC5" s="1"/>
      <c r="UFD5" s="1"/>
      <c r="UFE5" s="1"/>
      <c r="UFF5" s="1"/>
      <c r="UFG5" s="1"/>
      <c r="UFH5" s="1"/>
      <c r="UFI5" s="1"/>
      <c r="UFJ5" s="1"/>
      <c r="UFK5" s="1"/>
      <c r="UFL5" s="1"/>
      <c r="UFM5" s="1"/>
      <c r="UFN5" s="1"/>
      <c r="UFO5" s="1"/>
      <c r="UFP5" s="1"/>
      <c r="UFQ5" s="1"/>
      <c r="UFR5" s="1"/>
      <c r="UFS5" s="1"/>
      <c r="UFT5" s="1"/>
      <c r="UFU5" s="1"/>
      <c r="UFV5" s="1"/>
      <c r="UFW5" s="1"/>
      <c r="UFX5" s="1"/>
      <c r="UFY5" s="1"/>
      <c r="UFZ5" s="1"/>
      <c r="UGA5" s="1"/>
      <c r="UGB5" s="1"/>
      <c r="UGC5" s="1"/>
      <c r="UGD5" s="1"/>
      <c r="UGE5" s="1"/>
      <c r="UGF5" s="1"/>
      <c r="UGG5" s="1"/>
      <c r="UGH5" s="1"/>
      <c r="UGI5" s="1"/>
      <c r="UGJ5" s="1"/>
      <c r="UGK5" s="1"/>
      <c r="UGL5" s="1"/>
      <c r="UGM5" s="1"/>
      <c r="UGN5" s="1"/>
      <c r="UGO5" s="1"/>
      <c r="UGP5" s="1"/>
      <c r="UGQ5" s="1"/>
      <c r="UGR5" s="1"/>
      <c r="UGS5" s="1"/>
      <c r="UGT5" s="1"/>
      <c r="UGU5" s="1"/>
      <c r="UGV5" s="1"/>
      <c r="UGW5" s="1"/>
      <c r="UGX5" s="1"/>
      <c r="UGY5" s="1"/>
      <c r="UGZ5" s="1"/>
      <c r="UHA5" s="1"/>
      <c r="UHB5" s="1"/>
      <c r="UHC5" s="1"/>
      <c r="UHD5" s="1"/>
      <c r="UHE5" s="1"/>
      <c r="UHF5" s="1"/>
      <c r="UHG5" s="1"/>
      <c r="UHH5" s="1"/>
      <c r="UHI5" s="1"/>
      <c r="UHJ5" s="1"/>
      <c r="UHK5" s="1"/>
      <c r="UHL5" s="1"/>
      <c r="UHM5" s="1"/>
      <c r="UHN5" s="1"/>
      <c r="UHO5" s="1"/>
      <c r="UHP5" s="1"/>
      <c r="UHQ5" s="1"/>
      <c r="UHR5" s="1"/>
      <c r="UHS5" s="1"/>
      <c r="UHT5" s="1"/>
      <c r="UHU5" s="1"/>
      <c r="UHV5" s="1"/>
      <c r="UHW5" s="1"/>
      <c r="UHX5" s="1"/>
      <c r="UHY5" s="1"/>
      <c r="UHZ5" s="1"/>
      <c r="UIA5" s="1"/>
      <c r="UIB5" s="1"/>
      <c r="UIC5" s="1"/>
      <c r="UID5" s="1"/>
      <c r="UIE5" s="1"/>
      <c r="UIF5" s="1"/>
      <c r="UIG5" s="1"/>
      <c r="UIH5" s="1"/>
      <c r="UII5" s="1"/>
      <c r="UIJ5" s="1"/>
      <c r="UIK5" s="1"/>
      <c r="UIL5" s="1"/>
      <c r="UIM5" s="1"/>
      <c r="UIN5" s="1"/>
      <c r="UIO5" s="1"/>
      <c r="UIP5" s="1"/>
      <c r="UIQ5" s="1"/>
      <c r="UIR5" s="1"/>
      <c r="UIS5" s="1"/>
      <c r="UIT5" s="1"/>
      <c r="UIU5" s="1"/>
      <c r="UIV5" s="1"/>
      <c r="UIW5" s="1"/>
      <c r="UIX5" s="1"/>
      <c r="UIY5" s="1"/>
      <c r="UIZ5" s="1"/>
      <c r="UJA5" s="1"/>
      <c r="UJB5" s="1"/>
      <c r="UJC5" s="1"/>
      <c r="UJD5" s="1"/>
      <c r="UJE5" s="1"/>
      <c r="UJF5" s="1"/>
      <c r="UJG5" s="1"/>
      <c r="UJH5" s="1"/>
      <c r="UJI5" s="1"/>
      <c r="UJJ5" s="1"/>
      <c r="UJK5" s="1"/>
      <c r="UJL5" s="1"/>
      <c r="UJM5" s="1"/>
      <c r="UJN5" s="1"/>
      <c r="UJO5" s="1"/>
      <c r="UJP5" s="1"/>
      <c r="UJQ5" s="1"/>
      <c r="UJR5" s="1"/>
      <c r="UJS5" s="1"/>
      <c r="UJT5" s="1"/>
      <c r="UJU5" s="1"/>
      <c r="UJV5" s="1"/>
      <c r="UJW5" s="1"/>
      <c r="UJX5" s="1"/>
      <c r="UJY5" s="1"/>
      <c r="UJZ5" s="1"/>
      <c r="UKA5" s="1"/>
      <c r="UKB5" s="1"/>
      <c r="UKC5" s="1"/>
      <c r="UKD5" s="1"/>
      <c r="UKE5" s="1"/>
      <c r="UKF5" s="1"/>
      <c r="UKG5" s="1"/>
      <c r="UKH5" s="1"/>
      <c r="UKI5" s="1"/>
      <c r="UKJ5" s="1"/>
      <c r="UKK5" s="1"/>
      <c r="UKL5" s="1"/>
      <c r="UKM5" s="1"/>
      <c r="UKN5" s="1"/>
      <c r="UKO5" s="1"/>
      <c r="UKP5" s="1"/>
      <c r="UKQ5" s="1"/>
      <c r="UKR5" s="1"/>
      <c r="UKS5" s="1"/>
      <c r="UKT5" s="1"/>
      <c r="UKU5" s="1"/>
      <c r="UKV5" s="1"/>
      <c r="UKW5" s="1"/>
      <c r="UKX5" s="1"/>
      <c r="UKY5" s="1"/>
      <c r="UKZ5" s="1"/>
      <c r="ULA5" s="1"/>
      <c r="ULB5" s="1"/>
      <c r="ULC5" s="1"/>
      <c r="ULD5" s="1"/>
      <c r="ULE5" s="1"/>
      <c r="ULF5" s="1"/>
      <c r="ULG5" s="1"/>
      <c r="ULH5" s="1"/>
      <c r="ULI5" s="1"/>
      <c r="ULJ5" s="1"/>
      <c r="ULK5" s="1"/>
      <c r="ULL5" s="1"/>
      <c r="ULM5" s="1"/>
      <c r="ULN5" s="1"/>
      <c r="ULO5" s="1"/>
      <c r="ULP5" s="1"/>
      <c r="ULQ5" s="1"/>
      <c r="ULR5" s="1"/>
      <c r="ULS5" s="1"/>
      <c r="ULT5" s="1"/>
      <c r="ULU5" s="1"/>
      <c r="ULV5" s="1"/>
      <c r="ULW5" s="1"/>
      <c r="ULX5" s="1"/>
      <c r="ULY5" s="1"/>
      <c r="ULZ5" s="1"/>
      <c r="UMA5" s="1"/>
      <c r="UMB5" s="1"/>
      <c r="UMC5" s="1"/>
      <c r="UMD5" s="1"/>
      <c r="UME5" s="1"/>
      <c r="UMF5" s="1"/>
      <c r="UMG5" s="1"/>
      <c r="UMH5" s="1"/>
      <c r="UMI5" s="1"/>
      <c r="UMJ5" s="1"/>
      <c r="UMK5" s="1"/>
      <c r="UML5" s="1"/>
      <c r="UMM5" s="1"/>
      <c r="UMN5" s="1"/>
      <c r="UMO5" s="1"/>
      <c r="UMP5" s="1"/>
      <c r="UMQ5" s="1"/>
      <c r="UMR5" s="1"/>
      <c r="UMS5" s="1"/>
      <c r="UMT5" s="1"/>
      <c r="UMU5" s="1"/>
      <c r="UMV5" s="1"/>
      <c r="UMW5" s="1"/>
      <c r="UMX5" s="1"/>
      <c r="UMY5" s="1"/>
      <c r="UMZ5" s="1"/>
      <c r="UNA5" s="1"/>
      <c r="UNB5" s="1"/>
      <c r="UNC5" s="1"/>
      <c r="UND5" s="1"/>
      <c r="UNE5" s="1"/>
      <c r="UNF5" s="1"/>
      <c r="UNG5" s="1"/>
      <c r="UNH5" s="1"/>
      <c r="UNI5" s="1"/>
      <c r="UNJ5" s="1"/>
      <c r="UNK5" s="1"/>
      <c r="UNL5" s="1"/>
      <c r="UNM5" s="1"/>
      <c r="UNN5" s="1"/>
      <c r="UNO5" s="1"/>
      <c r="UNP5" s="1"/>
      <c r="UNQ5" s="1"/>
      <c r="UNR5" s="1"/>
      <c r="UNS5" s="1"/>
      <c r="UNT5" s="1"/>
      <c r="UNU5" s="1"/>
      <c r="UNV5" s="1"/>
      <c r="UNW5" s="1"/>
      <c r="UNX5" s="1"/>
      <c r="UNY5" s="1"/>
      <c r="UNZ5" s="1"/>
      <c r="UOA5" s="1"/>
      <c r="UOB5" s="1"/>
      <c r="UOC5" s="1"/>
      <c r="UOD5" s="1"/>
      <c r="UOE5" s="1"/>
      <c r="UOF5" s="1"/>
      <c r="UOG5" s="1"/>
      <c r="UOH5" s="1"/>
      <c r="UOI5" s="1"/>
      <c r="UOJ5" s="1"/>
      <c r="UOK5" s="1"/>
      <c r="UOL5" s="1"/>
      <c r="UOM5" s="1"/>
      <c r="UON5" s="1"/>
      <c r="UOO5" s="1"/>
      <c r="UOP5" s="1"/>
      <c r="UOQ5" s="1"/>
      <c r="UOR5" s="1"/>
      <c r="UOS5" s="1"/>
      <c r="UOT5" s="1"/>
      <c r="UOU5" s="1"/>
      <c r="UOV5" s="1"/>
      <c r="UOW5" s="1"/>
      <c r="UOX5" s="1"/>
      <c r="UOY5" s="1"/>
      <c r="UOZ5" s="1"/>
      <c r="UPA5" s="1"/>
      <c r="UPB5" s="1"/>
      <c r="UPC5" s="1"/>
      <c r="UPD5" s="1"/>
      <c r="UPE5" s="1"/>
      <c r="UPF5" s="1"/>
      <c r="UPG5" s="1"/>
      <c r="UPH5" s="1"/>
      <c r="UPI5" s="1"/>
      <c r="UPJ5" s="1"/>
      <c r="UPK5" s="1"/>
      <c r="UPL5" s="1"/>
      <c r="UPM5" s="1"/>
      <c r="UPN5" s="1"/>
      <c r="UPO5" s="1"/>
      <c r="UPP5" s="1"/>
      <c r="UPQ5" s="1"/>
      <c r="UPR5" s="1"/>
      <c r="UPS5" s="1"/>
      <c r="UPT5" s="1"/>
      <c r="UPU5" s="1"/>
      <c r="UPV5" s="1"/>
      <c r="UPW5" s="1"/>
      <c r="UPX5" s="1"/>
      <c r="UPY5" s="1"/>
      <c r="UPZ5" s="1"/>
      <c r="UQA5" s="1"/>
      <c r="UQB5" s="1"/>
      <c r="UQC5" s="1"/>
      <c r="UQD5" s="1"/>
      <c r="UQE5" s="1"/>
      <c r="UQF5" s="1"/>
      <c r="UQG5" s="1"/>
      <c r="UQH5" s="1"/>
      <c r="UQI5" s="1"/>
      <c r="UQJ5" s="1"/>
      <c r="UQK5" s="1"/>
      <c r="UQL5" s="1"/>
      <c r="UQM5" s="1"/>
      <c r="UQN5" s="1"/>
      <c r="UQO5" s="1"/>
      <c r="UQP5" s="1"/>
      <c r="UQQ5" s="1"/>
      <c r="UQR5" s="1"/>
      <c r="UQS5" s="1"/>
      <c r="UQT5" s="1"/>
      <c r="UQU5" s="1"/>
      <c r="UQV5" s="1"/>
      <c r="UQW5" s="1"/>
      <c r="UQX5" s="1"/>
      <c r="UQY5" s="1"/>
      <c r="UQZ5" s="1"/>
      <c r="URA5" s="1"/>
      <c r="URB5" s="1"/>
      <c r="URC5" s="1"/>
      <c r="URD5" s="1"/>
      <c r="URE5" s="1"/>
      <c r="URF5" s="1"/>
      <c r="URG5" s="1"/>
      <c r="URH5" s="1"/>
      <c r="URI5" s="1"/>
      <c r="URJ5" s="1"/>
      <c r="URK5" s="1"/>
      <c r="URL5" s="1"/>
      <c r="URM5" s="1"/>
      <c r="URN5" s="1"/>
      <c r="URO5" s="1"/>
      <c r="URP5" s="1"/>
      <c r="URQ5" s="1"/>
      <c r="URR5" s="1"/>
      <c r="URS5" s="1"/>
      <c r="URT5" s="1"/>
      <c r="URU5" s="1"/>
      <c r="URV5" s="1"/>
      <c r="URW5" s="1"/>
      <c r="URX5" s="1"/>
      <c r="URY5" s="1"/>
      <c r="URZ5" s="1"/>
      <c r="USA5" s="1"/>
      <c r="USB5" s="1"/>
      <c r="USC5" s="1"/>
      <c r="USD5" s="1"/>
      <c r="USE5" s="1"/>
      <c r="USF5" s="1"/>
      <c r="USG5" s="1"/>
      <c r="USH5" s="1"/>
      <c r="USI5" s="1"/>
      <c r="USJ5" s="1"/>
      <c r="USK5" s="1"/>
      <c r="USL5" s="1"/>
      <c r="USM5" s="1"/>
      <c r="USN5" s="1"/>
      <c r="USO5" s="1"/>
      <c r="USP5" s="1"/>
      <c r="USQ5" s="1"/>
      <c r="USR5" s="1"/>
      <c r="USS5" s="1"/>
      <c r="UST5" s="1"/>
      <c r="USU5" s="1"/>
      <c r="USV5" s="1"/>
      <c r="USW5" s="1"/>
      <c r="USX5" s="1"/>
      <c r="USY5" s="1"/>
      <c r="USZ5" s="1"/>
      <c r="UTA5" s="1"/>
      <c r="UTB5" s="1"/>
      <c r="UTC5" s="1"/>
      <c r="UTD5" s="1"/>
      <c r="UTE5" s="1"/>
      <c r="UTF5" s="1"/>
      <c r="UTG5" s="1"/>
      <c r="UTH5" s="1"/>
      <c r="UTI5" s="1"/>
      <c r="UTJ5" s="1"/>
      <c r="UTK5" s="1"/>
      <c r="UTL5" s="1"/>
      <c r="UTM5" s="1"/>
      <c r="UTN5" s="1"/>
      <c r="UTO5" s="1"/>
      <c r="UTP5" s="1"/>
      <c r="UTQ5" s="1"/>
      <c r="UTR5" s="1"/>
      <c r="UTS5" s="1"/>
      <c r="UTT5" s="1"/>
      <c r="UTU5" s="1"/>
      <c r="UTV5" s="1"/>
      <c r="UTW5" s="1"/>
      <c r="UTX5" s="1"/>
      <c r="UTY5" s="1"/>
      <c r="UTZ5" s="1"/>
      <c r="UUA5" s="1"/>
      <c r="UUB5" s="1"/>
      <c r="UUC5" s="1"/>
      <c r="UUD5" s="1"/>
      <c r="UUE5" s="1"/>
      <c r="UUF5" s="1"/>
      <c r="UUG5" s="1"/>
      <c r="UUH5" s="1"/>
      <c r="UUI5" s="1"/>
      <c r="UUJ5" s="1"/>
      <c r="UUK5" s="1"/>
      <c r="UUL5" s="1"/>
      <c r="UUM5" s="1"/>
      <c r="UUN5" s="1"/>
      <c r="UUO5" s="1"/>
      <c r="UUP5" s="1"/>
      <c r="UUQ5" s="1"/>
      <c r="UUR5" s="1"/>
      <c r="UUS5" s="1"/>
      <c r="UUT5" s="1"/>
      <c r="UUU5" s="1"/>
      <c r="UUV5" s="1"/>
      <c r="UUW5" s="1"/>
      <c r="UUX5" s="1"/>
      <c r="UUY5" s="1"/>
      <c r="UUZ5" s="1"/>
      <c r="UVA5" s="1"/>
      <c r="UVB5" s="1"/>
      <c r="UVC5" s="1"/>
      <c r="UVD5" s="1"/>
      <c r="UVE5" s="1"/>
      <c r="UVF5" s="1"/>
      <c r="UVG5" s="1"/>
      <c r="UVH5" s="1"/>
      <c r="UVI5" s="1"/>
      <c r="UVJ5" s="1"/>
      <c r="UVK5" s="1"/>
      <c r="UVL5" s="1"/>
      <c r="UVM5" s="1"/>
      <c r="UVN5" s="1"/>
      <c r="UVO5" s="1"/>
      <c r="UVP5" s="1"/>
      <c r="UVQ5" s="1"/>
      <c r="UVR5" s="1"/>
      <c r="UVS5" s="1"/>
      <c r="UVT5" s="1"/>
      <c r="UVU5" s="1"/>
      <c r="UVV5" s="1"/>
      <c r="UVW5" s="1"/>
      <c r="UVX5" s="1"/>
      <c r="UVY5" s="1"/>
      <c r="UVZ5" s="1"/>
      <c r="UWA5" s="1"/>
      <c r="UWB5" s="1"/>
      <c r="UWC5" s="1"/>
      <c r="UWD5" s="1"/>
      <c r="UWE5" s="1"/>
      <c r="UWF5" s="1"/>
      <c r="UWG5" s="1"/>
      <c r="UWH5" s="1"/>
      <c r="UWI5" s="1"/>
      <c r="UWJ5" s="1"/>
      <c r="UWK5" s="1"/>
      <c r="UWL5" s="1"/>
      <c r="UWM5" s="1"/>
      <c r="UWN5" s="1"/>
      <c r="UWO5" s="1"/>
      <c r="UWP5" s="1"/>
      <c r="UWQ5" s="1"/>
      <c r="UWR5" s="1"/>
      <c r="UWS5" s="1"/>
      <c r="UWT5" s="1"/>
      <c r="UWU5" s="1"/>
      <c r="UWV5" s="1"/>
      <c r="UWW5" s="1"/>
      <c r="UWX5" s="1"/>
      <c r="UWY5" s="1"/>
      <c r="UWZ5" s="1"/>
      <c r="UXA5" s="1"/>
      <c r="UXB5" s="1"/>
      <c r="UXC5" s="1"/>
      <c r="UXD5" s="1"/>
      <c r="UXE5" s="1"/>
      <c r="UXF5" s="1"/>
      <c r="UXG5" s="1"/>
      <c r="UXH5" s="1"/>
      <c r="UXI5" s="1"/>
      <c r="UXJ5" s="1"/>
      <c r="UXK5" s="1"/>
      <c r="UXL5" s="1"/>
      <c r="UXM5" s="1"/>
      <c r="UXN5" s="1"/>
      <c r="UXO5" s="1"/>
      <c r="UXP5" s="1"/>
      <c r="UXQ5" s="1"/>
      <c r="UXR5" s="1"/>
      <c r="UXS5" s="1"/>
      <c r="UXT5" s="1"/>
      <c r="UXU5" s="1"/>
      <c r="UXV5" s="1"/>
      <c r="UXW5" s="1"/>
      <c r="UXX5" s="1"/>
      <c r="UXY5" s="1"/>
      <c r="UXZ5" s="1"/>
      <c r="UYA5" s="1"/>
      <c r="UYB5" s="1"/>
      <c r="UYC5" s="1"/>
      <c r="UYD5" s="1"/>
      <c r="UYE5" s="1"/>
      <c r="UYF5" s="1"/>
      <c r="UYG5" s="1"/>
      <c r="UYH5" s="1"/>
      <c r="UYI5" s="1"/>
      <c r="UYJ5" s="1"/>
      <c r="UYK5" s="1"/>
      <c r="UYL5" s="1"/>
      <c r="UYM5" s="1"/>
      <c r="UYN5" s="1"/>
      <c r="UYO5" s="1"/>
      <c r="UYP5" s="1"/>
      <c r="UYQ5" s="1"/>
      <c r="UYR5" s="1"/>
      <c r="UYS5" s="1"/>
      <c r="UYT5" s="1"/>
      <c r="UYU5" s="1"/>
      <c r="UYV5" s="1"/>
      <c r="UYW5" s="1"/>
      <c r="UYX5" s="1"/>
      <c r="UYY5" s="1"/>
      <c r="UYZ5" s="1"/>
      <c r="UZA5" s="1"/>
      <c r="UZB5" s="1"/>
      <c r="UZC5" s="1"/>
      <c r="UZD5" s="1"/>
      <c r="UZE5" s="1"/>
      <c r="UZF5" s="1"/>
      <c r="UZG5" s="1"/>
      <c r="UZH5" s="1"/>
      <c r="UZI5" s="1"/>
      <c r="UZJ5" s="1"/>
      <c r="UZK5" s="1"/>
      <c r="UZL5" s="1"/>
      <c r="UZM5" s="1"/>
      <c r="UZN5" s="1"/>
      <c r="UZO5" s="1"/>
      <c r="UZP5" s="1"/>
      <c r="UZQ5" s="1"/>
      <c r="UZR5" s="1"/>
      <c r="UZS5" s="1"/>
      <c r="UZT5" s="1"/>
      <c r="UZU5" s="1"/>
      <c r="UZV5" s="1"/>
      <c r="UZW5" s="1"/>
      <c r="UZX5" s="1"/>
      <c r="UZY5" s="1"/>
      <c r="UZZ5" s="1"/>
      <c r="VAA5" s="1"/>
      <c r="VAB5" s="1"/>
      <c r="VAC5" s="1"/>
      <c r="VAD5" s="1"/>
      <c r="VAE5" s="1"/>
      <c r="VAF5" s="1"/>
      <c r="VAG5" s="1"/>
      <c r="VAH5" s="1"/>
      <c r="VAI5" s="1"/>
      <c r="VAJ5" s="1"/>
      <c r="VAK5" s="1"/>
      <c r="VAL5" s="1"/>
      <c r="VAM5" s="1"/>
      <c r="VAN5" s="1"/>
      <c r="VAO5" s="1"/>
      <c r="VAP5" s="1"/>
      <c r="VAQ5" s="1"/>
      <c r="VAR5" s="1"/>
      <c r="VAS5" s="1"/>
      <c r="VAT5" s="1"/>
      <c r="VAU5" s="1"/>
      <c r="VAV5" s="1"/>
      <c r="VAW5" s="1"/>
      <c r="VAX5" s="1"/>
      <c r="VAY5" s="1"/>
      <c r="VAZ5" s="1"/>
      <c r="VBA5" s="1"/>
      <c r="VBB5" s="1"/>
      <c r="VBC5" s="1"/>
      <c r="VBD5" s="1"/>
      <c r="VBE5" s="1"/>
      <c r="VBF5" s="1"/>
      <c r="VBG5" s="1"/>
      <c r="VBH5" s="1"/>
      <c r="VBI5" s="1"/>
      <c r="VBJ5" s="1"/>
      <c r="VBK5" s="1"/>
      <c r="VBL5" s="1"/>
      <c r="VBM5" s="1"/>
      <c r="VBN5" s="1"/>
      <c r="VBO5" s="1"/>
      <c r="VBP5" s="1"/>
      <c r="VBQ5" s="1"/>
      <c r="VBR5" s="1"/>
      <c r="VBS5" s="1"/>
      <c r="VBT5" s="1"/>
      <c r="VBU5" s="1"/>
      <c r="VBV5" s="1"/>
      <c r="VBW5" s="1"/>
      <c r="VBX5" s="1"/>
      <c r="VBY5" s="1"/>
      <c r="VBZ5" s="1"/>
      <c r="VCA5" s="1"/>
      <c r="VCB5" s="1"/>
      <c r="VCC5" s="1"/>
      <c r="VCD5" s="1"/>
      <c r="VCE5" s="1"/>
      <c r="VCF5" s="1"/>
      <c r="VCG5" s="1"/>
      <c r="VCH5" s="1"/>
      <c r="VCI5" s="1"/>
      <c r="VCJ5" s="1"/>
      <c r="VCK5" s="1"/>
      <c r="VCL5" s="1"/>
      <c r="VCM5" s="1"/>
      <c r="VCN5" s="1"/>
      <c r="VCO5" s="1"/>
      <c r="VCP5" s="1"/>
      <c r="VCQ5" s="1"/>
      <c r="VCR5" s="1"/>
      <c r="VCS5" s="1"/>
      <c r="VCT5" s="1"/>
      <c r="VCU5" s="1"/>
      <c r="VCV5" s="1"/>
      <c r="VCW5" s="1"/>
      <c r="VCX5" s="1"/>
      <c r="VCY5" s="1"/>
      <c r="VCZ5" s="1"/>
      <c r="VDA5" s="1"/>
      <c r="VDB5" s="1"/>
      <c r="VDC5" s="1"/>
      <c r="VDD5" s="1"/>
      <c r="VDE5" s="1"/>
      <c r="VDF5" s="1"/>
      <c r="VDG5" s="1"/>
      <c r="VDH5" s="1"/>
      <c r="VDI5" s="1"/>
      <c r="VDJ5" s="1"/>
      <c r="VDK5" s="1"/>
      <c r="VDL5" s="1"/>
      <c r="VDM5" s="1"/>
      <c r="VDN5" s="1"/>
      <c r="VDO5" s="1"/>
      <c r="VDP5" s="1"/>
      <c r="VDQ5" s="1"/>
      <c r="VDR5" s="1"/>
      <c r="VDS5" s="1"/>
      <c r="VDT5" s="1"/>
      <c r="VDU5" s="1"/>
      <c r="VDV5" s="1"/>
      <c r="VDW5" s="1"/>
      <c r="VDX5" s="1"/>
      <c r="VDY5" s="1"/>
      <c r="VDZ5" s="1"/>
      <c r="VEA5" s="1"/>
      <c r="VEB5" s="1"/>
      <c r="VEC5" s="1"/>
      <c r="VED5" s="1"/>
      <c r="VEE5" s="1"/>
      <c r="VEF5" s="1"/>
      <c r="VEG5" s="1"/>
      <c r="VEH5" s="1"/>
      <c r="VEI5" s="1"/>
      <c r="VEJ5" s="1"/>
      <c r="VEK5" s="1"/>
      <c r="VEL5" s="1"/>
      <c r="VEM5" s="1"/>
      <c r="VEN5" s="1"/>
      <c r="VEO5" s="1"/>
      <c r="VEP5" s="1"/>
      <c r="VEQ5" s="1"/>
      <c r="VER5" s="1"/>
      <c r="VES5" s="1"/>
      <c r="VET5" s="1"/>
      <c r="VEU5" s="1"/>
      <c r="VEV5" s="1"/>
      <c r="VEW5" s="1"/>
      <c r="VEX5" s="1"/>
      <c r="VEY5" s="1"/>
      <c r="VEZ5" s="1"/>
      <c r="VFA5" s="1"/>
      <c r="VFB5" s="1"/>
      <c r="VFC5" s="1"/>
      <c r="VFD5" s="1"/>
      <c r="VFE5" s="1"/>
      <c r="VFF5" s="1"/>
      <c r="VFG5" s="1"/>
      <c r="VFH5" s="1"/>
      <c r="VFI5" s="1"/>
      <c r="VFJ5" s="1"/>
      <c r="VFK5" s="1"/>
      <c r="VFL5" s="1"/>
      <c r="VFM5" s="1"/>
      <c r="VFN5" s="1"/>
      <c r="VFO5" s="1"/>
      <c r="VFP5" s="1"/>
      <c r="VFQ5" s="1"/>
      <c r="VFR5" s="1"/>
      <c r="VFS5" s="1"/>
      <c r="VFT5" s="1"/>
      <c r="VFU5" s="1"/>
      <c r="VFV5" s="1"/>
      <c r="VFW5" s="1"/>
      <c r="VFX5" s="1"/>
      <c r="VFY5" s="1"/>
      <c r="VFZ5" s="1"/>
      <c r="VGA5" s="1"/>
      <c r="VGB5" s="1"/>
      <c r="VGC5" s="1"/>
      <c r="VGD5" s="1"/>
      <c r="VGE5" s="1"/>
      <c r="VGF5" s="1"/>
      <c r="VGG5" s="1"/>
      <c r="VGH5" s="1"/>
      <c r="VGI5" s="1"/>
      <c r="VGJ5" s="1"/>
      <c r="VGK5" s="1"/>
      <c r="VGL5" s="1"/>
      <c r="VGM5" s="1"/>
      <c r="VGN5" s="1"/>
      <c r="VGO5" s="1"/>
      <c r="VGP5" s="1"/>
      <c r="VGQ5" s="1"/>
      <c r="VGR5" s="1"/>
      <c r="VGS5" s="1"/>
      <c r="VGT5" s="1"/>
      <c r="VGU5" s="1"/>
      <c r="VGV5" s="1"/>
      <c r="VGW5" s="1"/>
      <c r="VGX5" s="1"/>
      <c r="VGY5" s="1"/>
      <c r="VGZ5" s="1"/>
      <c r="VHA5" s="1"/>
      <c r="VHB5" s="1"/>
      <c r="VHC5" s="1"/>
      <c r="VHD5" s="1"/>
      <c r="VHE5" s="1"/>
      <c r="VHF5" s="1"/>
      <c r="VHG5" s="1"/>
      <c r="VHH5" s="1"/>
      <c r="VHI5" s="1"/>
      <c r="VHJ5" s="1"/>
      <c r="VHK5" s="1"/>
      <c r="VHL5" s="1"/>
      <c r="VHM5" s="1"/>
      <c r="VHN5" s="1"/>
      <c r="VHO5" s="1"/>
      <c r="VHP5" s="1"/>
      <c r="VHQ5" s="1"/>
      <c r="VHR5" s="1"/>
      <c r="VHS5" s="1"/>
      <c r="VHT5" s="1"/>
      <c r="VHU5" s="1"/>
      <c r="VHV5" s="1"/>
      <c r="VHW5" s="1"/>
      <c r="VHX5" s="1"/>
      <c r="VHY5" s="1"/>
      <c r="VHZ5" s="1"/>
      <c r="VIA5" s="1"/>
      <c r="VIB5" s="1"/>
      <c r="VIC5" s="1"/>
      <c r="VID5" s="1"/>
      <c r="VIE5" s="1"/>
      <c r="VIF5" s="1"/>
      <c r="VIG5" s="1"/>
      <c r="VIH5" s="1"/>
      <c r="VII5" s="1"/>
      <c r="VIJ5" s="1"/>
      <c r="VIK5" s="1"/>
      <c r="VIL5" s="1"/>
      <c r="VIM5" s="1"/>
      <c r="VIN5" s="1"/>
      <c r="VIO5" s="1"/>
      <c r="VIP5" s="1"/>
      <c r="VIQ5" s="1"/>
      <c r="VIR5" s="1"/>
      <c r="VIS5" s="1"/>
      <c r="VIT5" s="1"/>
      <c r="VIU5" s="1"/>
      <c r="VIV5" s="1"/>
      <c r="VIW5" s="1"/>
      <c r="VIX5" s="1"/>
      <c r="VIY5" s="1"/>
      <c r="VIZ5" s="1"/>
      <c r="VJA5" s="1"/>
      <c r="VJB5" s="1"/>
      <c r="VJC5" s="1"/>
      <c r="VJD5" s="1"/>
      <c r="VJE5" s="1"/>
      <c r="VJF5" s="1"/>
      <c r="VJG5" s="1"/>
      <c r="VJH5" s="1"/>
      <c r="VJI5" s="1"/>
      <c r="VJJ5" s="1"/>
      <c r="VJK5" s="1"/>
      <c r="VJL5" s="1"/>
      <c r="VJM5" s="1"/>
      <c r="VJN5" s="1"/>
      <c r="VJO5" s="1"/>
      <c r="VJP5" s="1"/>
      <c r="VJQ5" s="1"/>
      <c r="VJR5" s="1"/>
      <c r="VJS5" s="1"/>
      <c r="VJT5" s="1"/>
      <c r="VJU5" s="1"/>
      <c r="VJV5" s="1"/>
      <c r="VJW5" s="1"/>
      <c r="VJX5" s="1"/>
      <c r="VJY5" s="1"/>
      <c r="VJZ5" s="1"/>
      <c r="VKA5" s="1"/>
      <c r="VKB5" s="1"/>
      <c r="VKC5" s="1"/>
      <c r="VKD5" s="1"/>
      <c r="VKE5" s="1"/>
      <c r="VKF5" s="1"/>
      <c r="VKG5" s="1"/>
      <c r="VKH5" s="1"/>
      <c r="VKI5" s="1"/>
      <c r="VKJ5" s="1"/>
      <c r="VKK5" s="1"/>
      <c r="VKL5" s="1"/>
      <c r="VKM5" s="1"/>
      <c r="VKN5" s="1"/>
      <c r="VKO5" s="1"/>
      <c r="VKP5" s="1"/>
      <c r="VKQ5" s="1"/>
      <c r="VKR5" s="1"/>
      <c r="VKS5" s="1"/>
      <c r="VKT5" s="1"/>
      <c r="VKU5" s="1"/>
      <c r="VKV5" s="1"/>
      <c r="VKW5" s="1"/>
      <c r="VKX5" s="1"/>
      <c r="VKY5" s="1"/>
      <c r="VKZ5" s="1"/>
      <c r="VLA5" s="1"/>
      <c r="VLB5" s="1"/>
      <c r="VLC5" s="1"/>
      <c r="VLD5" s="1"/>
      <c r="VLE5" s="1"/>
      <c r="VLF5" s="1"/>
      <c r="VLG5" s="1"/>
      <c r="VLH5" s="1"/>
      <c r="VLI5" s="1"/>
      <c r="VLJ5" s="1"/>
      <c r="VLK5" s="1"/>
      <c r="VLL5" s="1"/>
      <c r="VLM5" s="1"/>
      <c r="VLN5" s="1"/>
      <c r="VLO5" s="1"/>
      <c r="VLP5" s="1"/>
      <c r="VLQ5" s="1"/>
      <c r="VLR5" s="1"/>
      <c r="VLS5" s="1"/>
      <c r="VLT5" s="1"/>
      <c r="VLU5" s="1"/>
      <c r="VLV5" s="1"/>
      <c r="VLW5" s="1"/>
      <c r="VLX5" s="1"/>
      <c r="VLY5" s="1"/>
      <c r="VLZ5" s="1"/>
      <c r="VMA5" s="1"/>
      <c r="VMB5" s="1"/>
      <c r="VMC5" s="1"/>
      <c r="VMD5" s="1"/>
      <c r="VME5" s="1"/>
      <c r="VMF5" s="1"/>
      <c r="VMG5" s="1"/>
      <c r="VMH5" s="1"/>
      <c r="VMI5" s="1"/>
      <c r="VMJ5" s="1"/>
      <c r="VMK5" s="1"/>
      <c r="VML5" s="1"/>
      <c r="VMM5" s="1"/>
      <c r="VMN5" s="1"/>
      <c r="VMO5" s="1"/>
      <c r="VMP5" s="1"/>
      <c r="VMQ5" s="1"/>
      <c r="VMR5" s="1"/>
      <c r="VMS5" s="1"/>
      <c r="VMT5" s="1"/>
      <c r="VMU5" s="1"/>
      <c r="VMV5" s="1"/>
      <c r="VMW5" s="1"/>
      <c r="VMX5" s="1"/>
      <c r="VMY5" s="1"/>
      <c r="VMZ5" s="1"/>
      <c r="VNA5" s="1"/>
      <c r="VNB5" s="1"/>
      <c r="VNC5" s="1"/>
      <c r="VND5" s="1"/>
      <c r="VNE5" s="1"/>
      <c r="VNF5" s="1"/>
      <c r="VNG5" s="1"/>
      <c r="VNH5" s="1"/>
      <c r="VNI5" s="1"/>
      <c r="VNJ5" s="1"/>
      <c r="VNK5" s="1"/>
      <c r="VNL5" s="1"/>
      <c r="VNM5" s="1"/>
      <c r="VNN5" s="1"/>
      <c r="VNO5" s="1"/>
      <c r="VNP5" s="1"/>
      <c r="VNQ5" s="1"/>
      <c r="VNR5" s="1"/>
      <c r="VNS5" s="1"/>
      <c r="VNT5" s="1"/>
      <c r="VNU5" s="1"/>
      <c r="VNV5" s="1"/>
      <c r="VNW5" s="1"/>
      <c r="VNX5" s="1"/>
      <c r="VNY5" s="1"/>
      <c r="VNZ5" s="1"/>
      <c r="VOA5" s="1"/>
      <c r="VOB5" s="1"/>
      <c r="VOC5" s="1"/>
      <c r="VOD5" s="1"/>
      <c r="VOE5" s="1"/>
      <c r="VOF5" s="1"/>
      <c r="VOG5" s="1"/>
      <c r="VOH5" s="1"/>
      <c r="VOI5" s="1"/>
      <c r="VOJ5" s="1"/>
      <c r="VOK5" s="1"/>
      <c r="VOL5" s="1"/>
      <c r="VOM5" s="1"/>
      <c r="VON5" s="1"/>
      <c r="VOO5" s="1"/>
      <c r="VOP5" s="1"/>
      <c r="VOQ5" s="1"/>
      <c r="VOR5" s="1"/>
      <c r="VOS5" s="1"/>
      <c r="VOT5" s="1"/>
      <c r="VOU5" s="1"/>
      <c r="VOV5" s="1"/>
      <c r="VOW5" s="1"/>
      <c r="VOX5" s="1"/>
      <c r="VOY5" s="1"/>
      <c r="VOZ5" s="1"/>
      <c r="VPA5" s="1"/>
      <c r="VPB5" s="1"/>
      <c r="VPC5" s="1"/>
      <c r="VPD5" s="1"/>
      <c r="VPE5" s="1"/>
      <c r="VPF5" s="1"/>
      <c r="VPG5" s="1"/>
      <c r="VPH5" s="1"/>
      <c r="VPI5" s="1"/>
      <c r="VPJ5" s="1"/>
      <c r="VPK5" s="1"/>
      <c r="VPL5" s="1"/>
      <c r="VPM5" s="1"/>
      <c r="VPN5" s="1"/>
      <c r="VPO5" s="1"/>
      <c r="VPP5" s="1"/>
      <c r="VPQ5" s="1"/>
      <c r="VPR5" s="1"/>
      <c r="VPS5" s="1"/>
      <c r="VPT5" s="1"/>
      <c r="VPU5" s="1"/>
      <c r="VPV5" s="1"/>
      <c r="VPW5" s="1"/>
      <c r="VPX5" s="1"/>
      <c r="VPY5" s="1"/>
      <c r="VPZ5" s="1"/>
      <c r="VQA5" s="1"/>
      <c r="VQB5" s="1"/>
      <c r="VQC5" s="1"/>
      <c r="VQD5" s="1"/>
      <c r="VQE5" s="1"/>
      <c r="VQF5" s="1"/>
      <c r="VQG5" s="1"/>
      <c r="VQH5" s="1"/>
      <c r="VQI5" s="1"/>
      <c r="VQJ5" s="1"/>
      <c r="VQK5" s="1"/>
      <c r="VQL5" s="1"/>
      <c r="VQM5" s="1"/>
      <c r="VQN5" s="1"/>
      <c r="VQO5" s="1"/>
      <c r="VQP5" s="1"/>
      <c r="VQQ5" s="1"/>
      <c r="VQR5" s="1"/>
      <c r="VQS5" s="1"/>
      <c r="VQT5" s="1"/>
      <c r="VQU5" s="1"/>
      <c r="VQV5" s="1"/>
      <c r="VQW5" s="1"/>
      <c r="VQX5" s="1"/>
      <c r="VQY5" s="1"/>
      <c r="VQZ5" s="1"/>
      <c r="VRA5" s="1"/>
      <c r="VRB5" s="1"/>
      <c r="VRC5" s="1"/>
      <c r="VRD5" s="1"/>
      <c r="VRE5" s="1"/>
      <c r="VRF5" s="1"/>
      <c r="VRG5" s="1"/>
      <c r="VRH5" s="1"/>
      <c r="VRI5" s="1"/>
      <c r="VRJ5" s="1"/>
      <c r="VRK5" s="1"/>
      <c r="VRL5" s="1"/>
      <c r="VRM5" s="1"/>
      <c r="VRN5" s="1"/>
      <c r="VRO5" s="1"/>
      <c r="VRP5" s="1"/>
      <c r="VRQ5" s="1"/>
      <c r="VRR5" s="1"/>
      <c r="VRS5" s="1"/>
      <c r="VRT5" s="1"/>
      <c r="VRU5" s="1"/>
      <c r="VRV5" s="1"/>
      <c r="VRW5" s="1"/>
      <c r="VRX5" s="1"/>
      <c r="VRY5" s="1"/>
      <c r="VRZ5" s="1"/>
      <c r="VSA5" s="1"/>
      <c r="VSB5" s="1"/>
      <c r="VSC5" s="1"/>
      <c r="VSD5" s="1"/>
      <c r="VSE5" s="1"/>
      <c r="VSF5" s="1"/>
      <c r="VSG5" s="1"/>
      <c r="VSH5" s="1"/>
      <c r="VSI5" s="1"/>
      <c r="VSJ5" s="1"/>
      <c r="VSK5" s="1"/>
      <c r="VSL5" s="1"/>
      <c r="VSM5" s="1"/>
      <c r="VSN5" s="1"/>
      <c r="VSO5" s="1"/>
      <c r="VSP5" s="1"/>
      <c r="VSQ5" s="1"/>
      <c r="VSR5" s="1"/>
      <c r="VSS5" s="1"/>
      <c r="VST5" s="1"/>
      <c r="VSU5" s="1"/>
      <c r="VSV5" s="1"/>
      <c r="VSW5" s="1"/>
      <c r="VSX5" s="1"/>
      <c r="VSY5" s="1"/>
      <c r="VSZ5" s="1"/>
      <c r="VTA5" s="1"/>
      <c r="VTB5" s="1"/>
      <c r="VTC5" s="1"/>
      <c r="VTD5" s="1"/>
      <c r="VTE5" s="1"/>
      <c r="VTF5" s="1"/>
      <c r="VTG5" s="1"/>
      <c r="VTH5" s="1"/>
      <c r="VTI5" s="1"/>
      <c r="VTJ5" s="1"/>
      <c r="VTK5" s="1"/>
      <c r="VTL5" s="1"/>
      <c r="VTM5" s="1"/>
      <c r="VTN5" s="1"/>
      <c r="VTO5" s="1"/>
      <c r="VTP5" s="1"/>
      <c r="VTQ5" s="1"/>
      <c r="VTR5" s="1"/>
      <c r="VTS5" s="1"/>
      <c r="VTT5" s="1"/>
      <c r="VTU5" s="1"/>
      <c r="VTV5" s="1"/>
      <c r="VTW5" s="1"/>
      <c r="VTX5" s="1"/>
      <c r="VTY5" s="1"/>
      <c r="VTZ5" s="1"/>
      <c r="VUA5" s="1"/>
      <c r="VUB5" s="1"/>
      <c r="VUC5" s="1"/>
      <c r="VUD5" s="1"/>
      <c r="VUE5" s="1"/>
      <c r="VUF5" s="1"/>
      <c r="VUG5" s="1"/>
      <c r="VUH5" s="1"/>
      <c r="VUI5" s="1"/>
      <c r="VUJ5" s="1"/>
      <c r="VUK5" s="1"/>
      <c r="VUL5" s="1"/>
      <c r="VUM5" s="1"/>
      <c r="VUN5" s="1"/>
      <c r="VUO5" s="1"/>
      <c r="VUP5" s="1"/>
      <c r="VUQ5" s="1"/>
      <c r="VUR5" s="1"/>
      <c r="VUS5" s="1"/>
      <c r="VUT5" s="1"/>
      <c r="VUU5" s="1"/>
      <c r="VUV5" s="1"/>
      <c r="VUW5" s="1"/>
      <c r="VUX5" s="1"/>
      <c r="VUY5" s="1"/>
      <c r="VUZ5" s="1"/>
      <c r="VVA5" s="1"/>
      <c r="VVB5" s="1"/>
      <c r="VVC5" s="1"/>
      <c r="VVD5" s="1"/>
      <c r="VVE5" s="1"/>
      <c r="VVF5" s="1"/>
      <c r="VVG5" s="1"/>
      <c r="VVH5" s="1"/>
      <c r="VVI5" s="1"/>
      <c r="VVJ5" s="1"/>
      <c r="VVK5" s="1"/>
      <c r="VVL5" s="1"/>
      <c r="VVM5" s="1"/>
      <c r="VVN5" s="1"/>
      <c r="VVO5" s="1"/>
      <c r="VVP5" s="1"/>
      <c r="VVQ5" s="1"/>
      <c r="VVR5" s="1"/>
      <c r="VVS5" s="1"/>
      <c r="VVT5" s="1"/>
      <c r="VVU5" s="1"/>
      <c r="VVV5" s="1"/>
      <c r="VVW5" s="1"/>
      <c r="VVX5" s="1"/>
      <c r="VVY5" s="1"/>
      <c r="VVZ5" s="1"/>
      <c r="VWA5" s="1"/>
      <c r="VWB5" s="1"/>
      <c r="VWC5" s="1"/>
      <c r="VWD5" s="1"/>
      <c r="VWE5" s="1"/>
      <c r="VWF5" s="1"/>
      <c r="VWG5" s="1"/>
      <c r="VWH5" s="1"/>
      <c r="VWI5" s="1"/>
      <c r="VWJ5" s="1"/>
      <c r="VWK5" s="1"/>
      <c r="VWL5" s="1"/>
      <c r="VWM5" s="1"/>
      <c r="VWN5" s="1"/>
      <c r="VWO5" s="1"/>
      <c r="VWP5" s="1"/>
      <c r="VWQ5" s="1"/>
      <c r="VWR5" s="1"/>
      <c r="VWS5" s="1"/>
      <c r="VWT5" s="1"/>
      <c r="VWU5" s="1"/>
      <c r="VWV5" s="1"/>
      <c r="VWW5" s="1"/>
      <c r="VWX5" s="1"/>
      <c r="VWY5" s="1"/>
      <c r="VWZ5" s="1"/>
      <c r="VXA5" s="1"/>
      <c r="VXB5" s="1"/>
      <c r="VXC5" s="1"/>
      <c r="VXD5" s="1"/>
      <c r="VXE5" s="1"/>
      <c r="VXF5" s="1"/>
      <c r="VXG5" s="1"/>
      <c r="VXH5" s="1"/>
      <c r="VXI5" s="1"/>
      <c r="VXJ5" s="1"/>
      <c r="VXK5" s="1"/>
      <c r="VXL5" s="1"/>
      <c r="VXM5" s="1"/>
      <c r="VXN5" s="1"/>
      <c r="VXO5" s="1"/>
      <c r="VXP5" s="1"/>
      <c r="VXQ5" s="1"/>
      <c r="VXR5" s="1"/>
      <c r="VXS5" s="1"/>
      <c r="VXT5" s="1"/>
      <c r="VXU5" s="1"/>
      <c r="VXV5" s="1"/>
      <c r="VXW5" s="1"/>
      <c r="VXX5" s="1"/>
      <c r="VXY5" s="1"/>
      <c r="VXZ5" s="1"/>
      <c r="VYA5" s="1"/>
      <c r="VYB5" s="1"/>
      <c r="VYC5" s="1"/>
      <c r="VYD5" s="1"/>
      <c r="VYE5" s="1"/>
      <c r="VYF5" s="1"/>
      <c r="VYG5" s="1"/>
      <c r="VYH5" s="1"/>
      <c r="VYI5" s="1"/>
      <c r="VYJ5" s="1"/>
      <c r="VYK5" s="1"/>
      <c r="VYL5" s="1"/>
      <c r="VYM5" s="1"/>
      <c r="VYN5" s="1"/>
      <c r="VYO5" s="1"/>
      <c r="VYP5" s="1"/>
      <c r="VYQ5" s="1"/>
      <c r="VYR5" s="1"/>
      <c r="VYS5" s="1"/>
      <c r="VYT5" s="1"/>
      <c r="VYU5" s="1"/>
      <c r="VYV5" s="1"/>
      <c r="VYW5" s="1"/>
      <c r="VYX5" s="1"/>
      <c r="VYY5" s="1"/>
      <c r="VYZ5" s="1"/>
      <c r="VZA5" s="1"/>
      <c r="VZB5" s="1"/>
      <c r="VZC5" s="1"/>
      <c r="VZD5" s="1"/>
      <c r="VZE5" s="1"/>
      <c r="VZF5" s="1"/>
      <c r="VZG5" s="1"/>
      <c r="VZH5" s="1"/>
      <c r="VZI5" s="1"/>
      <c r="VZJ5" s="1"/>
      <c r="VZK5" s="1"/>
      <c r="VZL5" s="1"/>
      <c r="VZM5" s="1"/>
      <c r="VZN5" s="1"/>
      <c r="VZO5" s="1"/>
      <c r="VZP5" s="1"/>
      <c r="VZQ5" s="1"/>
      <c r="VZR5" s="1"/>
      <c r="VZS5" s="1"/>
      <c r="VZT5" s="1"/>
      <c r="VZU5" s="1"/>
      <c r="VZV5" s="1"/>
      <c r="VZW5" s="1"/>
      <c r="VZX5" s="1"/>
      <c r="VZY5" s="1"/>
      <c r="VZZ5" s="1"/>
      <c r="WAA5" s="1"/>
      <c r="WAB5" s="1"/>
      <c r="WAC5" s="1"/>
      <c r="WAD5" s="1"/>
      <c r="WAE5" s="1"/>
      <c r="WAF5" s="1"/>
      <c r="WAG5" s="1"/>
      <c r="WAH5" s="1"/>
      <c r="WAI5" s="1"/>
      <c r="WAJ5" s="1"/>
      <c r="WAK5" s="1"/>
      <c r="WAL5" s="1"/>
      <c r="WAM5" s="1"/>
      <c r="WAN5" s="1"/>
      <c r="WAO5" s="1"/>
      <c r="WAP5" s="1"/>
      <c r="WAQ5" s="1"/>
      <c r="WAR5" s="1"/>
      <c r="WAS5" s="1"/>
      <c r="WAT5" s="1"/>
      <c r="WAU5" s="1"/>
      <c r="WAV5" s="1"/>
      <c r="WAW5" s="1"/>
      <c r="WAX5" s="1"/>
      <c r="WAY5" s="1"/>
      <c r="WAZ5" s="1"/>
      <c r="WBA5" s="1"/>
      <c r="WBB5" s="1"/>
      <c r="WBC5" s="1"/>
      <c r="WBD5" s="1"/>
      <c r="WBE5" s="1"/>
      <c r="WBF5" s="1"/>
      <c r="WBG5" s="1"/>
      <c r="WBH5" s="1"/>
      <c r="WBI5" s="1"/>
      <c r="WBJ5" s="1"/>
      <c r="WBK5" s="1"/>
      <c r="WBL5" s="1"/>
      <c r="WBM5" s="1"/>
      <c r="WBN5" s="1"/>
      <c r="WBO5" s="1"/>
      <c r="WBP5" s="1"/>
      <c r="WBQ5" s="1"/>
      <c r="WBR5" s="1"/>
      <c r="WBS5" s="1"/>
      <c r="WBT5" s="1"/>
      <c r="WBU5" s="1"/>
      <c r="WBV5" s="1"/>
      <c r="WBW5" s="1"/>
      <c r="WBX5" s="1"/>
      <c r="WBY5" s="1"/>
      <c r="WBZ5" s="1"/>
      <c r="WCA5" s="1"/>
      <c r="WCB5" s="1"/>
      <c r="WCC5" s="1"/>
      <c r="WCD5" s="1"/>
      <c r="WCE5" s="1"/>
      <c r="WCF5" s="1"/>
      <c r="WCG5" s="1"/>
      <c r="WCH5" s="1"/>
      <c r="WCI5" s="1"/>
      <c r="WCJ5" s="1"/>
      <c r="WCK5" s="1"/>
      <c r="WCL5" s="1"/>
      <c r="WCM5" s="1"/>
      <c r="WCN5" s="1"/>
      <c r="WCO5" s="1"/>
      <c r="WCP5" s="1"/>
      <c r="WCQ5" s="1"/>
      <c r="WCR5" s="1"/>
      <c r="WCS5" s="1"/>
      <c r="WCT5" s="1"/>
      <c r="WCU5" s="1"/>
      <c r="WCV5" s="1"/>
      <c r="WCW5" s="1"/>
      <c r="WCX5" s="1"/>
      <c r="WCY5" s="1"/>
      <c r="WCZ5" s="1"/>
      <c r="WDA5" s="1"/>
      <c r="WDB5" s="1"/>
      <c r="WDC5" s="1"/>
      <c r="WDD5" s="1"/>
      <c r="WDE5" s="1"/>
      <c r="WDF5" s="1"/>
      <c r="WDG5" s="1"/>
      <c r="WDH5" s="1"/>
      <c r="WDI5" s="1"/>
      <c r="WDJ5" s="1"/>
      <c r="WDK5" s="1"/>
      <c r="WDL5" s="1"/>
      <c r="WDM5" s="1"/>
      <c r="WDN5" s="1"/>
      <c r="WDO5" s="1"/>
      <c r="WDP5" s="1"/>
      <c r="WDQ5" s="1"/>
      <c r="WDR5" s="1"/>
      <c r="WDS5" s="1"/>
      <c r="WDT5" s="1"/>
      <c r="WDU5" s="1"/>
      <c r="WDV5" s="1"/>
      <c r="WDW5" s="1"/>
      <c r="WDX5" s="1"/>
      <c r="WDY5" s="1"/>
      <c r="WDZ5" s="1"/>
      <c r="WEA5" s="1"/>
      <c r="WEB5" s="1"/>
      <c r="WEC5" s="1"/>
      <c r="WED5" s="1"/>
      <c r="WEE5" s="1"/>
      <c r="WEF5" s="1"/>
      <c r="WEG5" s="1"/>
      <c r="WEH5" s="1"/>
      <c r="WEI5" s="1"/>
      <c r="WEJ5" s="1"/>
      <c r="WEK5" s="1"/>
      <c r="WEL5" s="1"/>
      <c r="WEM5" s="1"/>
      <c r="WEN5" s="1"/>
      <c r="WEO5" s="1"/>
      <c r="WEP5" s="1"/>
      <c r="WEQ5" s="1"/>
      <c r="WER5" s="1"/>
      <c r="WES5" s="1"/>
      <c r="WET5" s="1"/>
      <c r="WEU5" s="1"/>
      <c r="WEV5" s="1"/>
      <c r="WEW5" s="1"/>
      <c r="WEX5" s="1"/>
      <c r="WEY5" s="1"/>
      <c r="WEZ5" s="1"/>
      <c r="WFA5" s="1"/>
      <c r="WFB5" s="1"/>
      <c r="WFC5" s="1"/>
      <c r="WFD5" s="1"/>
      <c r="WFE5" s="1"/>
      <c r="WFF5" s="1"/>
      <c r="WFG5" s="1"/>
      <c r="WFH5" s="1"/>
      <c r="WFI5" s="1"/>
      <c r="WFJ5" s="1"/>
      <c r="WFK5" s="1"/>
      <c r="WFL5" s="1"/>
      <c r="WFM5" s="1"/>
      <c r="WFN5" s="1"/>
      <c r="WFO5" s="1"/>
      <c r="WFP5" s="1"/>
      <c r="WFQ5" s="1"/>
      <c r="WFR5" s="1"/>
      <c r="WFS5" s="1"/>
      <c r="WFT5" s="1"/>
      <c r="WFU5" s="1"/>
      <c r="WFV5" s="1"/>
      <c r="WFW5" s="1"/>
      <c r="WFX5" s="1"/>
      <c r="WFY5" s="1"/>
      <c r="WFZ5" s="1"/>
      <c r="WGA5" s="1"/>
      <c r="WGB5" s="1"/>
      <c r="WGC5" s="1"/>
      <c r="WGD5" s="1"/>
      <c r="WGE5" s="1"/>
      <c r="WGF5" s="1"/>
      <c r="WGG5" s="1"/>
      <c r="WGH5" s="1"/>
      <c r="WGI5" s="1"/>
      <c r="WGJ5" s="1"/>
      <c r="WGK5" s="1"/>
      <c r="WGL5" s="1"/>
      <c r="WGM5" s="1"/>
      <c r="WGN5" s="1"/>
      <c r="WGO5" s="1"/>
      <c r="WGP5" s="1"/>
      <c r="WGQ5" s="1"/>
      <c r="WGR5" s="1"/>
      <c r="WGS5" s="1"/>
      <c r="WGT5" s="1"/>
      <c r="WGU5" s="1"/>
      <c r="WGV5" s="1"/>
      <c r="WGW5" s="1"/>
      <c r="WGX5" s="1"/>
      <c r="WGY5" s="1"/>
      <c r="WGZ5" s="1"/>
      <c r="WHA5" s="1"/>
      <c r="WHB5" s="1"/>
      <c r="WHC5" s="1"/>
      <c r="WHD5" s="1"/>
      <c r="WHE5" s="1"/>
      <c r="WHF5" s="1"/>
      <c r="WHG5" s="1"/>
      <c r="WHH5" s="1"/>
      <c r="WHI5" s="1"/>
      <c r="WHJ5" s="1"/>
      <c r="WHK5" s="1"/>
      <c r="WHL5" s="1"/>
      <c r="WHM5" s="1"/>
      <c r="WHN5" s="1"/>
      <c r="WHO5" s="1"/>
      <c r="WHP5" s="1"/>
      <c r="WHQ5" s="1"/>
      <c r="WHR5" s="1"/>
      <c r="WHS5" s="1"/>
      <c r="WHT5" s="1"/>
      <c r="WHU5" s="1"/>
      <c r="WHV5" s="1"/>
      <c r="WHW5" s="1"/>
      <c r="WHX5" s="1"/>
      <c r="WHY5" s="1"/>
      <c r="WHZ5" s="1"/>
      <c r="WIA5" s="1"/>
      <c r="WIB5" s="1"/>
      <c r="WIC5" s="1"/>
      <c r="WID5" s="1"/>
      <c r="WIE5" s="1"/>
      <c r="WIF5" s="1"/>
      <c r="WIG5" s="1"/>
      <c r="WIH5" s="1"/>
      <c r="WII5" s="1"/>
      <c r="WIJ5" s="1"/>
      <c r="WIK5" s="1"/>
      <c r="WIL5" s="1"/>
      <c r="WIM5" s="1"/>
      <c r="WIN5" s="1"/>
      <c r="WIO5" s="1"/>
      <c r="WIP5" s="1"/>
      <c r="WIQ5" s="1"/>
      <c r="WIR5" s="1"/>
      <c r="WIS5" s="1"/>
      <c r="WIT5" s="1"/>
      <c r="WIU5" s="1"/>
      <c r="WIV5" s="1"/>
      <c r="WIW5" s="1"/>
      <c r="WIX5" s="1"/>
      <c r="WIY5" s="1"/>
      <c r="WIZ5" s="1"/>
      <c r="WJA5" s="1"/>
      <c r="WJB5" s="1"/>
      <c r="WJC5" s="1"/>
      <c r="WJD5" s="1"/>
      <c r="WJE5" s="1"/>
      <c r="WJF5" s="1"/>
      <c r="WJG5" s="1"/>
      <c r="WJH5" s="1"/>
      <c r="WJI5" s="1"/>
      <c r="WJJ5" s="1"/>
      <c r="WJK5" s="1"/>
      <c r="WJL5" s="1"/>
      <c r="WJM5" s="1"/>
      <c r="WJN5" s="1"/>
      <c r="WJO5" s="1"/>
      <c r="WJP5" s="1"/>
      <c r="WJQ5" s="1"/>
      <c r="WJR5" s="1"/>
      <c r="WJS5" s="1"/>
      <c r="WJT5" s="1"/>
      <c r="WJU5" s="1"/>
      <c r="WJV5" s="1"/>
      <c r="WJW5" s="1"/>
      <c r="WJX5" s="1"/>
      <c r="WJY5" s="1"/>
      <c r="WJZ5" s="1"/>
      <c r="WKA5" s="1"/>
      <c r="WKB5" s="1"/>
      <c r="WKC5" s="1"/>
      <c r="WKD5" s="1"/>
      <c r="WKE5" s="1"/>
      <c r="WKF5" s="1"/>
      <c r="WKG5" s="1"/>
      <c r="WKH5" s="1"/>
      <c r="WKI5" s="1"/>
      <c r="WKJ5" s="1"/>
      <c r="WKK5" s="1"/>
      <c r="WKL5" s="1"/>
      <c r="WKM5" s="1"/>
      <c r="WKN5" s="1"/>
      <c r="WKO5" s="1"/>
      <c r="WKP5" s="1"/>
      <c r="WKQ5" s="1"/>
      <c r="WKR5" s="1"/>
      <c r="WKS5" s="1"/>
      <c r="WKT5" s="1"/>
      <c r="WKU5" s="1"/>
      <c r="WKV5" s="1"/>
      <c r="WKW5" s="1"/>
      <c r="WKX5" s="1"/>
      <c r="WKY5" s="1"/>
      <c r="WKZ5" s="1"/>
      <c r="WLA5" s="1"/>
      <c r="WLB5" s="1"/>
      <c r="WLC5" s="1"/>
      <c r="WLD5" s="1"/>
      <c r="WLE5" s="1"/>
      <c r="WLF5" s="1"/>
      <c r="WLG5" s="1"/>
      <c r="WLH5" s="1"/>
      <c r="WLI5" s="1"/>
      <c r="WLJ5" s="1"/>
      <c r="WLK5" s="1"/>
      <c r="WLL5" s="1"/>
      <c r="WLM5" s="1"/>
      <c r="WLN5" s="1"/>
      <c r="WLO5" s="1"/>
      <c r="WLP5" s="1"/>
      <c r="WLQ5" s="1"/>
      <c r="WLR5" s="1"/>
      <c r="WLS5" s="1"/>
      <c r="WLT5" s="1"/>
      <c r="WLU5" s="1"/>
      <c r="WLV5" s="1"/>
      <c r="WLW5" s="1"/>
      <c r="WLX5" s="1"/>
      <c r="WLY5" s="1"/>
      <c r="WLZ5" s="1"/>
      <c r="WMA5" s="1"/>
      <c r="WMB5" s="1"/>
      <c r="WMC5" s="1"/>
      <c r="WMD5" s="1"/>
      <c r="WME5" s="1"/>
      <c r="WMF5" s="1"/>
      <c r="WMG5" s="1"/>
      <c r="WMH5" s="1"/>
      <c r="WMI5" s="1"/>
      <c r="WMJ5" s="1"/>
      <c r="WMK5" s="1"/>
      <c r="WML5" s="1"/>
      <c r="WMM5" s="1"/>
      <c r="WMN5" s="1"/>
      <c r="WMO5" s="1"/>
      <c r="WMP5" s="1"/>
      <c r="WMQ5" s="1"/>
      <c r="WMR5" s="1"/>
      <c r="WMS5" s="1"/>
      <c r="WMT5" s="1"/>
      <c r="WMU5" s="1"/>
      <c r="WMV5" s="1"/>
      <c r="WMW5" s="1"/>
      <c r="WMX5" s="1"/>
      <c r="WMY5" s="1"/>
      <c r="WMZ5" s="1"/>
      <c r="WNA5" s="1"/>
      <c r="WNB5" s="1"/>
      <c r="WNC5" s="1"/>
      <c r="WND5" s="1"/>
      <c r="WNE5" s="1"/>
      <c r="WNF5" s="1"/>
      <c r="WNG5" s="1"/>
      <c r="WNH5" s="1"/>
      <c r="WNI5" s="1"/>
      <c r="WNJ5" s="1"/>
      <c r="WNK5" s="1"/>
      <c r="WNL5" s="1"/>
      <c r="WNM5" s="1"/>
      <c r="WNN5" s="1"/>
      <c r="WNO5" s="1"/>
      <c r="WNP5" s="1"/>
      <c r="WNQ5" s="1"/>
      <c r="WNR5" s="1"/>
      <c r="WNS5" s="1"/>
      <c r="WNT5" s="1"/>
      <c r="WNU5" s="1"/>
      <c r="WNV5" s="1"/>
      <c r="WNW5" s="1"/>
      <c r="WNX5" s="1"/>
      <c r="WNY5" s="1"/>
      <c r="WNZ5" s="1"/>
      <c r="WOA5" s="1"/>
      <c r="WOB5" s="1"/>
      <c r="WOC5" s="1"/>
      <c r="WOD5" s="1"/>
      <c r="WOE5" s="1"/>
      <c r="WOF5" s="1"/>
      <c r="WOG5" s="1"/>
      <c r="WOH5" s="1"/>
      <c r="WOI5" s="1"/>
      <c r="WOJ5" s="1"/>
      <c r="WOK5" s="1"/>
      <c r="WOL5" s="1"/>
      <c r="WOM5" s="1"/>
      <c r="WON5" s="1"/>
      <c r="WOO5" s="1"/>
      <c r="WOP5" s="1"/>
      <c r="WOQ5" s="1"/>
      <c r="WOR5" s="1"/>
      <c r="WOS5" s="1"/>
      <c r="WOT5" s="1"/>
      <c r="WOU5" s="1"/>
      <c r="WOV5" s="1"/>
      <c r="WOW5" s="1"/>
      <c r="WOX5" s="1"/>
      <c r="WOY5" s="1"/>
      <c r="WOZ5" s="1"/>
      <c r="WPA5" s="1"/>
      <c r="WPB5" s="1"/>
      <c r="WPC5" s="1"/>
      <c r="WPD5" s="1"/>
      <c r="WPE5" s="1"/>
      <c r="WPF5" s="1"/>
      <c r="WPG5" s="1"/>
      <c r="WPH5" s="1"/>
      <c r="WPI5" s="1"/>
      <c r="WPJ5" s="1"/>
      <c r="WPK5" s="1"/>
      <c r="WPL5" s="1"/>
      <c r="WPM5" s="1"/>
      <c r="WPN5" s="1"/>
      <c r="WPO5" s="1"/>
      <c r="WPP5" s="1"/>
      <c r="WPQ5" s="1"/>
      <c r="WPR5" s="1"/>
      <c r="WPS5" s="1"/>
      <c r="WPT5" s="1"/>
      <c r="WPU5" s="1"/>
      <c r="WPV5" s="1"/>
      <c r="WPW5" s="1"/>
      <c r="WPX5" s="1"/>
      <c r="WPY5" s="1"/>
      <c r="WPZ5" s="1"/>
      <c r="WQA5" s="1"/>
      <c r="WQB5" s="1"/>
      <c r="WQC5" s="1"/>
      <c r="WQD5" s="1"/>
      <c r="WQE5" s="1"/>
      <c r="WQF5" s="1"/>
      <c r="WQG5" s="1"/>
      <c r="WQH5" s="1"/>
      <c r="WQI5" s="1"/>
      <c r="WQJ5" s="1"/>
      <c r="WQK5" s="1"/>
      <c r="WQL5" s="1"/>
      <c r="WQM5" s="1"/>
      <c r="WQN5" s="1"/>
      <c r="WQO5" s="1"/>
      <c r="WQP5" s="1"/>
      <c r="WQQ5" s="1"/>
      <c r="WQR5" s="1"/>
      <c r="WQS5" s="1"/>
      <c r="WQT5" s="1"/>
      <c r="WQU5" s="1"/>
      <c r="WQV5" s="1"/>
      <c r="WQW5" s="1"/>
      <c r="WQX5" s="1"/>
      <c r="WQY5" s="1"/>
      <c r="WQZ5" s="1"/>
      <c r="WRA5" s="1"/>
      <c r="WRB5" s="1"/>
      <c r="WRC5" s="1"/>
      <c r="WRD5" s="1"/>
      <c r="WRE5" s="1"/>
      <c r="WRF5" s="1"/>
      <c r="WRG5" s="1"/>
      <c r="WRH5" s="1"/>
      <c r="WRI5" s="1"/>
      <c r="WRJ5" s="1"/>
      <c r="WRK5" s="1"/>
      <c r="WRL5" s="1"/>
      <c r="WRM5" s="1"/>
      <c r="WRN5" s="1"/>
      <c r="WRO5" s="1"/>
      <c r="WRP5" s="1"/>
      <c r="WRQ5" s="1"/>
      <c r="WRR5" s="1"/>
      <c r="WRS5" s="1"/>
      <c r="WRT5" s="1"/>
      <c r="WRU5" s="1"/>
      <c r="WRV5" s="1"/>
      <c r="WRW5" s="1"/>
      <c r="WRX5" s="1"/>
      <c r="WRY5" s="1"/>
      <c r="WRZ5" s="1"/>
      <c r="WSA5" s="1"/>
      <c r="WSB5" s="1"/>
      <c r="WSC5" s="1"/>
      <c r="WSD5" s="1"/>
      <c r="WSE5" s="1"/>
      <c r="WSF5" s="1"/>
      <c r="WSG5" s="1"/>
      <c r="WSH5" s="1"/>
      <c r="WSI5" s="1"/>
      <c r="WSJ5" s="1"/>
      <c r="WSK5" s="1"/>
      <c r="WSL5" s="1"/>
      <c r="WSM5" s="1"/>
      <c r="WSN5" s="1"/>
      <c r="WSO5" s="1"/>
      <c r="WSP5" s="1"/>
      <c r="WSQ5" s="1"/>
      <c r="WSR5" s="1"/>
      <c r="WSS5" s="1"/>
      <c r="WST5" s="1"/>
      <c r="WSU5" s="1"/>
      <c r="WSV5" s="1"/>
      <c r="WSW5" s="1"/>
      <c r="WSX5" s="1"/>
      <c r="WSY5" s="1"/>
      <c r="WSZ5" s="1"/>
      <c r="WTA5" s="1"/>
      <c r="WTB5" s="1"/>
      <c r="WTC5" s="1"/>
      <c r="WTD5" s="1"/>
      <c r="WTE5" s="1"/>
      <c r="WTF5" s="1"/>
      <c r="WTG5" s="1"/>
      <c r="WTH5" s="1"/>
      <c r="WTI5" s="1"/>
      <c r="WTJ5" s="1"/>
      <c r="WTK5" s="1"/>
      <c r="WTL5" s="1"/>
      <c r="WTM5" s="1"/>
      <c r="WTN5" s="1"/>
      <c r="WTO5" s="1"/>
      <c r="WTP5" s="1"/>
      <c r="WTQ5" s="1"/>
      <c r="WTR5" s="1"/>
      <c r="WTS5" s="1"/>
      <c r="WTT5" s="1"/>
      <c r="WTU5" s="1"/>
      <c r="WTV5" s="1"/>
      <c r="WTW5" s="1"/>
      <c r="WTX5" s="1"/>
      <c r="WTY5" s="1"/>
      <c r="WTZ5" s="1"/>
      <c r="WUA5" s="1"/>
      <c r="WUB5" s="1"/>
      <c r="WUC5" s="1"/>
      <c r="WUD5" s="1"/>
      <c r="WUE5" s="1"/>
      <c r="WUF5" s="1"/>
      <c r="WUG5" s="1"/>
      <c r="WUH5" s="1"/>
      <c r="WUI5" s="1"/>
      <c r="WUJ5" s="1"/>
      <c r="WUK5" s="1"/>
      <c r="WUL5" s="1"/>
      <c r="WUM5" s="1"/>
      <c r="WUN5" s="1"/>
      <c r="WUO5" s="1"/>
      <c r="WUP5" s="1"/>
      <c r="WUQ5" s="1"/>
      <c r="WUR5" s="1"/>
      <c r="WUS5" s="1"/>
      <c r="WUT5" s="1"/>
      <c r="WUU5" s="1"/>
      <c r="WUV5" s="1"/>
      <c r="WUW5" s="1"/>
      <c r="WUX5" s="1"/>
      <c r="WUY5" s="1"/>
      <c r="WUZ5" s="1"/>
      <c r="WVA5" s="1"/>
      <c r="WVB5" s="1"/>
      <c r="WVC5" s="1"/>
      <c r="WVD5" s="1"/>
      <c r="WVE5" s="1"/>
      <c r="WVF5" s="1"/>
      <c r="WVG5" s="1"/>
      <c r="WVH5" s="1"/>
      <c r="WVI5" s="1"/>
      <c r="WVJ5" s="1"/>
      <c r="WVK5" s="1"/>
      <c r="WVL5" s="1"/>
      <c r="WVM5" s="1"/>
      <c r="WVN5" s="1"/>
      <c r="WVO5" s="1"/>
      <c r="WVP5" s="1"/>
      <c r="WVQ5" s="1"/>
      <c r="WVR5" s="1"/>
      <c r="WVS5" s="1"/>
      <c r="WVT5" s="1"/>
      <c r="WVU5" s="1"/>
      <c r="WVV5" s="1"/>
      <c r="WVW5" s="1"/>
      <c r="WVX5" s="1"/>
      <c r="WVY5" s="1"/>
      <c r="WVZ5" s="1"/>
      <c r="WWA5" s="1"/>
      <c r="WWB5" s="1"/>
      <c r="WWC5" s="1"/>
      <c r="WWD5" s="1"/>
      <c r="WWE5" s="1"/>
      <c r="WWF5" s="1"/>
      <c r="WWG5" s="1"/>
      <c r="WWH5" s="1"/>
      <c r="WWI5" s="1"/>
      <c r="WWJ5" s="1"/>
      <c r="WWK5" s="1"/>
      <c r="WWL5" s="1"/>
      <c r="WWM5" s="1"/>
      <c r="WWN5" s="1"/>
      <c r="WWO5" s="1"/>
      <c r="WWP5" s="1"/>
      <c r="WWQ5" s="1"/>
      <c r="WWR5" s="1"/>
      <c r="WWS5" s="1"/>
      <c r="WWT5" s="1"/>
      <c r="WWU5" s="1"/>
      <c r="WWV5" s="1"/>
      <c r="WWW5" s="1"/>
      <c r="WWX5" s="1"/>
      <c r="WWY5" s="1"/>
      <c r="WWZ5" s="1"/>
      <c r="WXA5" s="1"/>
      <c r="WXB5" s="1"/>
      <c r="WXC5" s="1"/>
      <c r="WXD5" s="1"/>
      <c r="WXE5" s="1"/>
      <c r="WXF5" s="1"/>
      <c r="WXG5" s="1"/>
      <c r="WXH5" s="1"/>
      <c r="WXI5" s="1"/>
      <c r="WXJ5" s="1"/>
      <c r="WXK5" s="1"/>
      <c r="WXL5" s="1"/>
      <c r="WXM5" s="1"/>
      <c r="WXN5" s="1"/>
      <c r="WXO5" s="1"/>
      <c r="WXP5" s="1"/>
      <c r="WXQ5" s="1"/>
      <c r="WXR5" s="1"/>
      <c r="WXS5" s="1"/>
      <c r="WXT5" s="1"/>
      <c r="WXU5" s="1"/>
      <c r="WXV5" s="1"/>
      <c r="WXW5" s="1"/>
      <c r="WXX5" s="1"/>
      <c r="WXY5" s="1"/>
      <c r="WXZ5" s="1"/>
      <c r="WYA5" s="1"/>
      <c r="WYB5" s="1"/>
      <c r="WYC5" s="1"/>
      <c r="WYD5" s="1"/>
      <c r="WYE5" s="1"/>
      <c r="WYF5" s="1"/>
      <c r="WYG5" s="1"/>
      <c r="WYH5" s="1"/>
      <c r="WYI5" s="1"/>
      <c r="WYJ5" s="1"/>
      <c r="WYK5" s="1"/>
      <c r="WYL5" s="1"/>
      <c r="WYM5" s="1"/>
      <c r="WYN5" s="1"/>
      <c r="WYO5" s="1"/>
      <c r="WYP5" s="1"/>
      <c r="WYQ5" s="1"/>
      <c r="WYR5" s="1"/>
      <c r="WYS5" s="1"/>
      <c r="WYT5" s="1"/>
      <c r="WYU5" s="1"/>
      <c r="WYV5" s="1"/>
      <c r="WYW5" s="1"/>
      <c r="WYX5" s="1"/>
      <c r="WYY5" s="1"/>
      <c r="WYZ5" s="1"/>
      <c r="WZA5" s="1"/>
      <c r="WZB5" s="1"/>
      <c r="WZC5" s="1"/>
      <c r="WZD5" s="1"/>
      <c r="WZE5" s="1"/>
      <c r="WZF5" s="1"/>
      <c r="WZG5" s="1"/>
      <c r="WZH5" s="1"/>
      <c r="WZI5" s="1"/>
      <c r="WZJ5" s="1"/>
      <c r="WZK5" s="1"/>
      <c r="WZL5" s="1"/>
      <c r="WZM5" s="1"/>
      <c r="WZN5" s="1"/>
      <c r="WZO5" s="1"/>
      <c r="WZP5" s="1"/>
      <c r="WZQ5" s="1"/>
      <c r="WZR5" s="1"/>
      <c r="WZS5" s="1"/>
      <c r="WZT5" s="1"/>
      <c r="WZU5" s="1"/>
      <c r="WZV5" s="1"/>
      <c r="WZW5" s="1"/>
      <c r="WZX5" s="1"/>
      <c r="WZY5" s="1"/>
      <c r="WZZ5" s="1"/>
      <c r="XAA5" s="1"/>
      <c r="XAB5" s="1"/>
      <c r="XAC5" s="1"/>
      <c r="XAD5" s="1"/>
      <c r="XAE5" s="1"/>
      <c r="XAF5" s="1"/>
      <c r="XAG5" s="1"/>
      <c r="XAH5" s="1"/>
      <c r="XAI5" s="1"/>
      <c r="XAJ5" s="1"/>
      <c r="XAK5" s="1"/>
      <c r="XAL5" s="1"/>
      <c r="XAM5" s="1"/>
      <c r="XAN5" s="1"/>
      <c r="XAO5" s="1"/>
      <c r="XAP5" s="1"/>
      <c r="XAQ5" s="1"/>
      <c r="XAR5" s="1"/>
      <c r="XAS5" s="1"/>
      <c r="XAT5" s="1"/>
      <c r="XAU5" s="1"/>
      <c r="XAV5" s="1"/>
      <c r="XAW5" s="1"/>
      <c r="XAX5" s="1"/>
      <c r="XAY5" s="1"/>
      <c r="XAZ5" s="1"/>
      <c r="XBA5" s="1"/>
      <c r="XBB5" s="1"/>
      <c r="XBC5" s="1"/>
      <c r="XBD5" s="1"/>
      <c r="XBE5" s="1"/>
      <c r="XBF5" s="1"/>
      <c r="XBG5" s="1"/>
      <c r="XBH5" s="1"/>
      <c r="XBI5" s="1"/>
      <c r="XBJ5" s="1"/>
      <c r="XBK5" s="1"/>
      <c r="XBL5" s="1"/>
      <c r="XBM5" s="1"/>
      <c r="XBN5" s="1"/>
      <c r="XBO5" s="1"/>
      <c r="XBP5" s="1"/>
      <c r="XBQ5" s="1"/>
      <c r="XBR5" s="1"/>
      <c r="XBS5" s="1"/>
      <c r="XBT5" s="1"/>
      <c r="XBU5" s="1"/>
      <c r="XBV5" s="1"/>
      <c r="XBW5" s="1"/>
      <c r="XBX5" s="1"/>
      <c r="XBY5" s="1"/>
      <c r="XBZ5" s="1"/>
      <c r="XCA5" s="1"/>
      <c r="XCB5" s="1"/>
      <c r="XCC5" s="1"/>
      <c r="XCD5" s="1"/>
      <c r="XCE5" s="1"/>
      <c r="XCF5" s="1"/>
      <c r="XCG5" s="1"/>
      <c r="XCH5" s="1"/>
      <c r="XCI5" s="1"/>
      <c r="XCJ5" s="1"/>
      <c r="XCK5" s="1"/>
      <c r="XCL5" s="1"/>
      <c r="XCM5" s="1"/>
      <c r="XCN5" s="1"/>
      <c r="XCO5" s="1"/>
      <c r="XCP5" s="1"/>
      <c r="XCQ5" s="1"/>
      <c r="XCR5" s="1"/>
      <c r="XCS5" s="1"/>
      <c r="XCT5" s="1"/>
      <c r="XCU5" s="1"/>
      <c r="XCV5" s="1"/>
      <c r="XCW5" s="1"/>
      <c r="XCX5" s="1"/>
      <c r="XCY5" s="1"/>
      <c r="XCZ5" s="1"/>
      <c r="XDA5" s="1"/>
      <c r="XDB5" s="1"/>
      <c r="XDC5" s="1"/>
      <c r="XDD5" s="1"/>
      <c r="XDE5" s="1"/>
      <c r="XDF5" s="1"/>
      <c r="XDG5" s="1"/>
      <c r="XDH5" s="1"/>
      <c r="XDI5" s="1"/>
      <c r="XDJ5" s="1"/>
      <c r="XDK5" s="1"/>
      <c r="XDL5" s="1"/>
      <c r="XDM5" s="1"/>
      <c r="XDN5" s="1"/>
      <c r="XDO5" s="1"/>
      <c r="XDP5" s="1"/>
      <c r="XDQ5" s="1"/>
      <c r="XDR5" s="1"/>
      <c r="XDS5" s="1"/>
      <c r="XDT5" s="1"/>
      <c r="XDU5" s="1"/>
      <c r="XDV5" s="1"/>
      <c r="XDW5" s="1"/>
      <c r="XDX5" s="1"/>
      <c r="XDY5" s="1"/>
      <c r="XDZ5" s="1"/>
      <c r="XEA5" s="1"/>
      <c r="XEB5" s="1"/>
      <c r="XEC5" s="1"/>
      <c r="XED5" s="1"/>
      <c r="XEE5" s="1"/>
      <c r="XEF5" s="1"/>
      <c r="XEG5" s="1"/>
      <c r="XEH5" s="1"/>
      <c r="XEI5" s="1"/>
      <c r="XEJ5" s="1"/>
      <c r="XEK5" s="1"/>
      <c r="XEL5" s="1"/>
      <c r="XEM5" s="1"/>
      <c r="XEN5" s="1"/>
    </row>
    <row r="6" spans="1:16368" ht="12.75" customHeight="1" x14ac:dyDescent="0.2">
      <c r="B6" s="1" t="s">
        <v>32</v>
      </c>
      <c r="C6" s="37"/>
      <c r="D6" s="37"/>
      <c r="E6" s="37"/>
      <c r="F6" s="37"/>
      <c r="G6" s="37"/>
      <c r="H6" s="37"/>
      <c r="I6" s="75"/>
      <c r="J6" s="72">
        <v>42460</v>
      </c>
      <c r="K6" s="87">
        <v>165.41232047002205</v>
      </c>
      <c r="L6" s="87">
        <v>164.54018902571855</v>
      </c>
      <c r="M6" s="87">
        <v>0.87213144430350553</v>
      </c>
      <c r="N6" s="75"/>
    </row>
    <row r="7" spans="1:16368" ht="12.75" customHeight="1" x14ac:dyDescent="0.2">
      <c r="B7" s="37"/>
      <c r="C7" s="37"/>
      <c r="D7" s="37"/>
      <c r="E7" s="37"/>
      <c r="F7" s="37"/>
      <c r="G7" s="37"/>
      <c r="H7" s="37"/>
      <c r="I7" s="75"/>
      <c r="J7" s="72">
        <v>42551</v>
      </c>
      <c r="K7" s="87">
        <v>172.75327248735664</v>
      </c>
      <c r="L7" s="87">
        <v>170.64824453190653</v>
      </c>
      <c r="M7" s="87">
        <v>2.1050279554501117</v>
      </c>
      <c r="N7" s="75"/>
    </row>
    <row r="8" spans="1:16368" ht="12.75" customHeight="1" x14ac:dyDescent="0.2">
      <c r="B8" s="37"/>
      <c r="C8" s="37"/>
      <c r="D8" s="37"/>
      <c r="E8" s="37"/>
      <c r="F8" s="37"/>
      <c r="G8" s="37"/>
      <c r="H8" s="37"/>
      <c r="I8" s="75"/>
      <c r="J8" s="72">
        <v>42643</v>
      </c>
      <c r="K8" s="87">
        <v>176.66215066296348</v>
      </c>
      <c r="L8" s="87">
        <v>173.87614125908738</v>
      </c>
      <c r="M8" s="87">
        <v>2.7860094038761076</v>
      </c>
      <c r="N8" s="75"/>
    </row>
    <row r="9" spans="1:16368" ht="12.75" customHeight="1" x14ac:dyDescent="0.2">
      <c r="B9" s="37"/>
      <c r="C9" s="37"/>
      <c r="D9" s="37"/>
      <c r="E9" s="37"/>
      <c r="F9" s="37"/>
      <c r="G9" s="37"/>
      <c r="H9" s="37"/>
      <c r="I9" s="75"/>
      <c r="J9" s="72">
        <v>42735</v>
      </c>
      <c r="K9" s="87">
        <v>172.93667381969593</v>
      </c>
      <c r="L9" s="87">
        <v>175.48073400461243</v>
      </c>
      <c r="M9" s="87">
        <v>-2.5440601849165034</v>
      </c>
      <c r="N9" s="75"/>
    </row>
    <row r="10" spans="1:16368" ht="12.75" customHeight="1" x14ac:dyDescent="0.2">
      <c r="B10" s="37"/>
      <c r="C10" s="37"/>
      <c r="D10" s="37"/>
      <c r="E10" s="37"/>
      <c r="F10" s="37"/>
      <c r="G10" s="37"/>
      <c r="H10" s="37"/>
      <c r="I10" s="75"/>
      <c r="J10" s="72">
        <v>42825</v>
      </c>
      <c r="K10" s="87">
        <v>189.39460878104813</v>
      </c>
      <c r="L10" s="87">
        <v>201.10341173582916</v>
      </c>
      <c r="M10" s="87">
        <v>-11.708802954781021</v>
      </c>
      <c r="N10" s="75"/>
    </row>
    <row r="11" spans="1:16368" ht="12.75" customHeight="1" x14ac:dyDescent="0.2">
      <c r="B11" s="37"/>
      <c r="C11" s="37"/>
      <c r="D11" s="37"/>
      <c r="E11" s="37"/>
      <c r="F11" s="37"/>
      <c r="G11" s="37"/>
      <c r="H11" s="37"/>
      <c r="I11" s="75"/>
      <c r="J11" s="72">
        <v>42916</v>
      </c>
      <c r="K11" s="87">
        <v>187.0775275603477</v>
      </c>
      <c r="L11" s="87">
        <v>200.62788259968224</v>
      </c>
      <c r="M11" s="87">
        <v>-13.550355039334534</v>
      </c>
      <c r="N11" s="75"/>
    </row>
    <row r="12" spans="1:16368" ht="12.75" customHeight="1" x14ac:dyDescent="0.2">
      <c r="B12" s="37"/>
      <c r="C12" s="37"/>
      <c r="D12" s="37"/>
      <c r="E12" s="37"/>
      <c r="F12" s="37"/>
      <c r="G12" s="37"/>
      <c r="H12" s="37"/>
      <c r="I12" s="75"/>
      <c r="J12" s="72">
        <v>43008</v>
      </c>
      <c r="K12" s="87">
        <v>187.76399514434971</v>
      </c>
      <c r="L12" s="87">
        <v>205.49538332966679</v>
      </c>
      <c r="M12" s="87">
        <v>-17.731388185317087</v>
      </c>
      <c r="N12" s="75"/>
    </row>
    <row r="13" spans="1:16368" ht="12.75" customHeight="1" x14ac:dyDescent="0.2">
      <c r="B13" s="37"/>
      <c r="C13" s="37"/>
      <c r="D13" s="37"/>
      <c r="E13" s="37"/>
      <c r="F13" s="37"/>
      <c r="G13" s="37"/>
      <c r="H13" s="37"/>
      <c r="I13" s="75"/>
      <c r="J13" s="72">
        <v>43100</v>
      </c>
      <c r="K13" s="87">
        <v>185.69697167001283</v>
      </c>
      <c r="L13" s="87">
        <v>204.76272115270362</v>
      </c>
      <c r="M13" s="87">
        <v>-19.065749482690791</v>
      </c>
      <c r="N13" s="75"/>
    </row>
    <row r="14" spans="1:16368" ht="12.75" customHeight="1" x14ac:dyDescent="0.2">
      <c r="B14" s="37"/>
      <c r="C14" s="37"/>
      <c r="D14" s="37"/>
      <c r="E14" s="37"/>
      <c r="F14" s="37"/>
      <c r="G14" s="37"/>
      <c r="H14" s="37"/>
      <c r="I14" s="75"/>
      <c r="J14" s="72">
        <v>43190</v>
      </c>
      <c r="K14" s="87">
        <v>187.06562248988507</v>
      </c>
      <c r="L14" s="87">
        <v>211.66619225564568</v>
      </c>
      <c r="M14" s="87">
        <v>-24.600569765760611</v>
      </c>
      <c r="N14" s="75"/>
    </row>
    <row r="15" spans="1:16368" ht="12.75" customHeight="1" x14ac:dyDescent="0.2">
      <c r="B15" s="37"/>
      <c r="C15" s="37"/>
      <c r="D15" s="37"/>
      <c r="E15" s="37"/>
      <c r="F15" s="37"/>
      <c r="G15" s="37"/>
      <c r="H15" s="37"/>
      <c r="I15" s="75"/>
      <c r="J15" s="72">
        <v>43281</v>
      </c>
      <c r="K15" s="87">
        <v>198.01056123156735</v>
      </c>
      <c r="L15" s="87">
        <v>224.52985507222226</v>
      </c>
      <c r="M15" s="87">
        <v>-26.51929384065491</v>
      </c>
      <c r="N15" s="75"/>
    </row>
    <row r="16" spans="1:16368" ht="12.75" customHeight="1" x14ac:dyDescent="0.2">
      <c r="B16" s="37"/>
      <c r="C16" s="37"/>
      <c r="D16" s="37"/>
      <c r="E16" s="37"/>
      <c r="F16" s="37"/>
      <c r="G16" s="37"/>
      <c r="H16" s="37"/>
      <c r="I16" s="75"/>
      <c r="J16" s="72">
        <v>43373</v>
      </c>
      <c r="K16" s="87">
        <v>197.70748129895514</v>
      </c>
      <c r="L16" s="87">
        <v>228.33524600427833</v>
      </c>
      <c r="M16" s="87">
        <v>-30.627764705323187</v>
      </c>
      <c r="N16" s="75"/>
    </row>
    <row r="17" spans="2:14" ht="12.75" customHeight="1" x14ac:dyDescent="0.2">
      <c r="B17" s="37"/>
      <c r="C17" s="37"/>
      <c r="D17" s="37"/>
      <c r="E17" s="37"/>
      <c r="F17" s="37"/>
      <c r="G17" s="37"/>
      <c r="H17" s="37"/>
      <c r="I17" s="75"/>
      <c r="J17" s="72">
        <v>43465</v>
      </c>
      <c r="K17" s="87">
        <v>199.44800806693894</v>
      </c>
      <c r="L17" s="87">
        <v>226.31663373485364</v>
      </c>
      <c r="M17" s="87">
        <v>-26.868625667914699</v>
      </c>
      <c r="N17" s="75"/>
    </row>
    <row r="18" spans="2:14" ht="12.75" customHeight="1" x14ac:dyDescent="0.2">
      <c r="B18" s="37"/>
      <c r="C18" s="37"/>
      <c r="D18" s="37"/>
      <c r="E18" s="37"/>
      <c r="F18" s="37"/>
      <c r="G18" s="37"/>
      <c r="H18" s="37"/>
      <c r="I18" s="75"/>
      <c r="J18" s="75"/>
      <c r="K18" s="75"/>
      <c r="L18" s="75"/>
      <c r="M18" s="75"/>
      <c r="N18" s="75"/>
    </row>
    <row r="19" spans="2:14" ht="12.75" customHeight="1" x14ac:dyDescent="0.2">
      <c r="B19" s="37"/>
      <c r="C19" s="37"/>
      <c r="D19" s="37"/>
      <c r="E19" s="37"/>
      <c r="F19" s="37"/>
      <c r="G19" s="37"/>
      <c r="H19" s="37"/>
      <c r="I19" s="75"/>
      <c r="J19" s="75"/>
      <c r="K19" s="75"/>
      <c r="L19" s="75"/>
      <c r="M19" s="75"/>
      <c r="N19" s="75"/>
    </row>
    <row r="20" spans="2:14" ht="12.75" customHeight="1" x14ac:dyDescent="0.2">
      <c r="B20" s="37"/>
      <c r="C20" s="37"/>
      <c r="D20" s="37"/>
      <c r="E20" s="37"/>
      <c r="F20" s="37"/>
      <c r="G20" s="37"/>
      <c r="H20" s="37"/>
      <c r="I20" s="75"/>
      <c r="J20" s="75"/>
      <c r="K20" s="75"/>
      <c r="L20" s="75"/>
      <c r="M20" s="75"/>
      <c r="N20" s="75"/>
    </row>
    <row r="21" spans="2:14" ht="12.75" customHeight="1" x14ac:dyDescent="0.2">
      <c r="B21" s="37"/>
      <c r="C21" s="37"/>
      <c r="D21" s="37"/>
      <c r="E21" s="37"/>
      <c r="F21" s="37"/>
      <c r="G21" s="37"/>
      <c r="H21" s="37"/>
      <c r="I21" s="75"/>
      <c r="J21" s="75"/>
      <c r="K21" s="75"/>
      <c r="L21" s="75"/>
      <c r="M21" s="75"/>
      <c r="N21" s="75"/>
    </row>
    <row r="22" spans="2:14" ht="12.75" customHeight="1" x14ac:dyDescent="0.2">
      <c r="B22" s="37"/>
      <c r="C22" s="37"/>
      <c r="D22" s="37"/>
      <c r="E22" s="37"/>
      <c r="F22" s="37"/>
      <c r="G22" s="37"/>
      <c r="H22" s="37"/>
      <c r="I22" s="75"/>
      <c r="J22" s="75"/>
      <c r="K22" s="75"/>
      <c r="L22" s="75"/>
      <c r="M22" s="75"/>
      <c r="N22" s="75"/>
    </row>
    <row r="23" spans="2:14" ht="12.75" customHeight="1" x14ac:dyDescent="0.2">
      <c r="B23" s="37"/>
      <c r="C23" s="37"/>
      <c r="D23" s="37"/>
      <c r="E23" s="37"/>
      <c r="F23" s="37"/>
      <c r="G23" s="37"/>
      <c r="H23" s="37"/>
      <c r="I23" s="75"/>
      <c r="J23" s="75"/>
      <c r="K23" s="75"/>
      <c r="L23" s="75"/>
      <c r="M23" s="75"/>
      <c r="N23" s="75"/>
    </row>
    <row r="24" spans="2:14" ht="12.75" customHeight="1" x14ac:dyDescent="0.2">
      <c r="B24" s="37"/>
      <c r="C24" s="37"/>
      <c r="D24" s="37"/>
      <c r="E24" s="37"/>
      <c r="F24" s="37"/>
      <c r="G24" s="37"/>
      <c r="H24" s="37"/>
      <c r="I24" s="75"/>
      <c r="J24" s="75"/>
      <c r="K24" s="75"/>
      <c r="L24" s="75"/>
      <c r="M24" s="75"/>
      <c r="N24" s="75"/>
    </row>
    <row r="25" spans="2:14" ht="12.75" customHeight="1" x14ac:dyDescent="0.2">
      <c r="B25" s="37"/>
      <c r="C25" s="37"/>
      <c r="D25" s="37"/>
      <c r="E25" s="37"/>
      <c r="F25" s="37"/>
      <c r="G25" s="37"/>
      <c r="H25" s="37"/>
      <c r="I25" s="75"/>
      <c r="J25" s="75"/>
      <c r="K25" s="75"/>
      <c r="L25" s="75"/>
      <c r="M25" s="75"/>
      <c r="N25" s="75"/>
    </row>
    <row r="26" spans="2:14" ht="12.75" customHeight="1" x14ac:dyDescent="0.2">
      <c r="B26" s="37"/>
      <c r="C26" s="37"/>
      <c r="D26" s="37"/>
      <c r="E26" s="37"/>
      <c r="F26" s="37"/>
      <c r="G26" s="37"/>
      <c r="H26" s="37"/>
      <c r="I26" s="75"/>
      <c r="J26" s="75"/>
      <c r="K26" s="75"/>
      <c r="L26" s="75"/>
      <c r="M26" s="75"/>
      <c r="N26" s="75"/>
    </row>
    <row r="27" spans="2:14" ht="12.75" customHeight="1" x14ac:dyDescent="0.2">
      <c r="B27" s="37"/>
      <c r="C27" s="37"/>
      <c r="D27" s="37"/>
      <c r="E27" s="37"/>
      <c r="F27" s="37"/>
      <c r="G27" s="37"/>
      <c r="H27" s="37"/>
      <c r="I27" s="75"/>
      <c r="J27" s="75"/>
      <c r="K27" s="75"/>
      <c r="L27" s="75"/>
      <c r="M27" s="75"/>
      <c r="N27" s="75"/>
    </row>
    <row r="28" spans="2:14" ht="12.75" customHeight="1" x14ac:dyDescent="0.2">
      <c r="B28" s="37"/>
      <c r="C28" s="37"/>
      <c r="D28" s="37"/>
      <c r="E28" s="37"/>
      <c r="F28" s="37"/>
      <c r="G28" s="37"/>
      <c r="H28" s="37"/>
      <c r="I28" s="75"/>
      <c r="J28" s="75"/>
      <c r="K28" s="75"/>
      <c r="L28" s="75"/>
      <c r="M28" s="75"/>
      <c r="N28" s="75"/>
    </row>
    <row r="29" spans="2:14" ht="12.75" customHeight="1" x14ac:dyDescent="0.2">
      <c r="B29" s="56" t="s">
        <v>7</v>
      </c>
      <c r="C29" s="37"/>
      <c r="D29" s="37"/>
      <c r="E29" s="37"/>
      <c r="F29" s="37"/>
      <c r="G29" s="37"/>
      <c r="H29" s="37"/>
      <c r="I29" s="75"/>
      <c r="J29" s="75"/>
      <c r="K29" s="75"/>
      <c r="L29" s="75"/>
      <c r="M29" s="75"/>
      <c r="N29" s="75"/>
    </row>
    <row r="30" spans="2:14" ht="12.75" customHeight="1" x14ac:dyDescent="0.2">
      <c r="B30" s="333" t="s">
        <v>325</v>
      </c>
      <c r="C30" s="333"/>
      <c r="D30" s="333"/>
      <c r="E30" s="333"/>
      <c r="F30" s="333"/>
      <c r="G30" s="333"/>
      <c r="H30" s="37"/>
      <c r="I30" s="75"/>
      <c r="J30" s="75"/>
      <c r="K30" s="75"/>
      <c r="L30" s="75"/>
      <c r="M30" s="75"/>
      <c r="N30" s="75"/>
    </row>
    <row r="31" spans="2:14" ht="12.75" customHeight="1" x14ac:dyDescent="0.2">
      <c r="B31" s="333"/>
      <c r="C31" s="333"/>
      <c r="D31" s="333"/>
      <c r="E31" s="333"/>
      <c r="F31" s="333"/>
      <c r="G31" s="333"/>
      <c r="H31" s="83"/>
      <c r="I31" s="75"/>
      <c r="J31" s="75"/>
      <c r="K31" s="75"/>
      <c r="L31" s="75"/>
      <c r="M31" s="75"/>
      <c r="N31" s="75"/>
    </row>
    <row r="32" spans="2:14" ht="12.75" customHeight="1" x14ac:dyDescent="0.2">
      <c r="B32" s="333"/>
      <c r="C32" s="333"/>
      <c r="D32" s="333"/>
      <c r="E32" s="333"/>
      <c r="F32" s="333"/>
      <c r="G32" s="333"/>
      <c r="H32" s="83"/>
      <c r="I32" s="75"/>
      <c r="J32" s="75"/>
      <c r="K32" s="75"/>
      <c r="L32" s="75"/>
      <c r="M32" s="75"/>
      <c r="N32" s="75"/>
    </row>
    <row r="33" spans="2:14" ht="12.75" customHeight="1" x14ac:dyDescent="0.2">
      <c r="B33" s="333"/>
      <c r="C33" s="333"/>
      <c r="D33" s="333"/>
      <c r="E33" s="333"/>
      <c r="F33" s="333"/>
      <c r="G33" s="333"/>
      <c r="H33" s="83"/>
      <c r="I33" s="75"/>
      <c r="J33" s="75"/>
      <c r="K33" s="75"/>
      <c r="L33" s="75"/>
      <c r="M33" s="75"/>
      <c r="N33" s="75"/>
    </row>
    <row r="34" spans="2:14" ht="12.75" customHeight="1" x14ac:dyDescent="0.2">
      <c r="B34" s="82"/>
      <c r="C34" s="82"/>
      <c r="D34" s="82"/>
      <c r="E34" s="82"/>
      <c r="F34" s="82"/>
      <c r="G34" s="82"/>
    </row>
    <row r="35" spans="2:14" ht="12.75" customHeight="1" x14ac:dyDescent="0.2">
      <c r="B35" s="82"/>
      <c r="C35" s="82"/>
      <c r="D35" s="82"/>
      <c r="E35" s="82"/>
      <c r="F35" s="82"/>
      <c r="G35" s="82"/>
    </row>
    <row r="37" spans="2:14" ht="12.75" customHeight="1" x14ac:dyDescent="0.2">
      <c r="B37" s="38" t="s">
        <v>375</v>
      </c>
    </row>
    <row r="38" spans="2:14" ht="12.75" customHeight="1" x14ac:dyDescent="0.2">
      <c r="B38" s="332" t="s">
        <v>520</v>
      </c>
      <c r="C38" s="332"/>
      <c r="D38" s="332"/>
      <c r="E38" s="332"/>
      <c r="F38" s="332"/>
      <c r="G38" s="332"/>
    </row>
    <row r="39" spans="2:14" ht="12.75" customHeight="1" x14ac:dyDescent="0.2">
      <c r="B39" s="332"/>
      <c r="C39" s="332"/>
      <c r="D39" s="332"/>
      <c r="E39" s="332"/>
      <c r="F39" s="332"/>
      <c r="G39" s="332"/>
    </row>
    <row r="40" spans="2:14" ht="12.75" customHeight="1" x14ac:dyDescent="0.2">
      <c r="B40" s="1" t="s">
        <v>64</v>
      </c>
    </row>
    <row r="41" spans="2:14" ht="12.75" customHeight="1" x14ac:dyDescent="0.2">
      <c r="H41" s="37"/>
    </row>
    <row r="42" spans="2:14" ht="12.75" customHeight="1" x14ac:dyDescent="0.2">
      <c r="H42" s="37"/>
    </row>
    <row r="43" spans="2:14" ht="12.75" customHeight="1" x14ac:dyDescent="0.2">
      <c r="H43" s="37"/>
    </row>
    <row r="44" spans="2:14" ht="12.75" customHeight="1" x14ac:dyDescent="0.2">
      <c r="H44" s="37"/>
    </row>
    <row r="45" spans="2:14" ht="12.75" customHeight="1" x14ac:dyDescent="0.2">
      <c r="H45" s="37"/>
    </row>
    <row r="46" spans="2:14" ht="12.75" customHeight="1" x14ac:dyDescent="0.2">
      <c r="H46" s="37"/>
    </row>
    <row r="47" spans="2:14" ht="12.75" customHeight="1" x14ac:dyDescent="0.2">
      <c r="H47" s="37"/>
    </row>
    <row r="48" spans="2:14" ht="12.75" customHeight="1" x14ac:dyDescent="0.2">
      <c r="H48" s="37"/>
    </row>
    <row r="49" spans="8:8" ht="12.75" customHeight="1" x14ac:dyDescent="0.2">
      <c r="H49" s="37"/>
    </row>
    <row r="50" spans="8:8" ht="12.75" customHeight="1" x14ac:dyDescent="0.2">
      <c r="H50" s="37"/>
    </row>
    <row r="51" spans="8:8" ht="12.75" customHeight="1" x14ac:dyDescent="0.2">
      <c r="H51" s="37"/>
    </row>
    <row r="52" spans="8:8" ht="12.75" customHeight="1" x14ac:dyDescent="0.2">
      <c r="H52" s="37"/>
    </row>
    <row r="53" spans="8:8" ht="12.75" customHeight="1" x14ac:dyDescent="0.2">
      <c r="H53" s="37"/>
    </row>
    <row r="54" spans="8:8" ht="12.75" customHeight="1" x14ac:dyDescent="0.2">
      <c r="H54" s="37"/>
    </row>
    <row r="55" spans="8:8" ht="12.75" customHeight="1" x14ac:dyDescent="0.2">
      <c r="H55" s="37"/>
    </row>
    <row r="56" spans="8:8" ht="12.75" customHeight="1" x14ac:dyDescent="0.2">
      <c r="H56" s="37"/>
    </row>
    <row r="57" spans="8:8" ht="12.75" customHeight="1" x14ac:dyDescent="0.2">
      <c r="H57" s="37"/>
    </row>
    <row r="58" spans="8:8" ht="12.75" customHeight="1" x14ac:dyDescent="0.2">
      <c r="H58" s="37"/>
    </row>
    <row r="59" spans="8:8" ht="12.75" customHeight="1" x14ac:dyDescent="0.2">
      <c r="H59" s="37"/>
    </row>
    <row r="60" spans="8:8" ht="12.75" customHeight="1" x14ac:dyDescent="0.2">
      <c r="H60" s="37"/>
    </row>
    <row r="61" spans="8:8" ht="12.75" customHeight="1" x14ac:dyDescent="0.2">
      <c r="H61" s="37"/>
    </row>
    <row r="62" spans="8:8" ht="12.75" customHeight="1" x14ac:dyDescent="0.2">
      <c r="H62" s="37"/>
    </row>
    <row r="65" spans="2:7" ht="12.75" customHeight="1" x14ac:dyDescent="0.2">
      <c r="B65" s="56" t="s">
        <v>63</v>
      </c>
    </row>
    <row r="66" spans="2:7" ht="12.75" customHeight="1" x14ac:dyDescent="0.2">
      <c r="B66" s="333" t="s">
        <v>218</v>
      </c>
      <c r="C66" s="333"/>
      <c r="D66" s="333"/>
      <c r="E66" s="333"/>
      <c r="F66" s="333"/>
      <c r="G66" s="333"/>
    </row>
    <row r="67" spans="2:7" ht="12.75" customHeight="1" x14ac:dyDescent="0.2">
      <c r="B67" s="333"/>
      <c r="C67" s="333"/>
      <c r="D67" s="333"/>
      <c r="E67" s="333"/>
      <c r="F67" s="333"/>
      <c r="G67" s="333"/>
    </row>
    <row r="68" spans="2:7" ht="12.75" customHeight="1" x14ac:dyDescent="0.2">
      <c r="B68" s="333"/>
      <c r="C68" s="333"/>
      <c r="D68" s="333"/>
      <c r="E68" s="333"/>
      <c r="F68" s="333"/>
      <c r="G68" s="333"/>
    </row>
    <row r="69" spans="2:7" ht="12.75" customHeight="1" x14ac:dyDescent="0.2">
      <c r="B69" s="333"/>
      <c r="C69" s="333"/>
      <c r="D69" s="333"/>
      <c r="E69" s="333"/>
      <c r="F69" s="333"/>
      <c r="G69" s="333"/>
    </row>
  </sheetData>
  <mergeCells count="4">
    <mergeCell ref="B4:G5"/>
    <mergeCell ref="B30:G33"/>
    <mergeCell ref="B66:G69"/>
    <mergeCell ref="B38:G39"/>
  </mergeCells>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X65"/>
  <sheetViews>
    <sheetView showGridLines="0" zoomScaleNormal="100" workbookViewId="0"/>
  </sheetViews>
  <sheetFormatPr defaultColWidth="9.140625" defaultRowHeight="12.75" customHeight="1" x14ac:dyDescent="0.2"/>
  <cols>
    <col min="1" max="8" width="9.140625" style="67"/>
    <col min="9" max="9" width="9.140625" style="4"/>
    <col min="10" max="10" width="9.140625" style="27" customWidth="1"/>
    <col min="11" max="13" width="9.140625" style="4" customWidth="1"/>
    <col min="14" max="15" width="9.140625" style="4"/>
    <col min="16" max="21" width="9.140625" style="25"/>
    <col min="22" max="24" width="9.140625" style="4"/>
    <col min="25" max="16384" width="9.140625" style="67"/>
  </cols>
  <sheetData>
    <row r="1" spans="1:24" ht="12.75" customHeight="1" x14ac:dyDescent="0.2">
      <c r="A1" s="1"/>
    </row>
    <row r="2" spans="1:24" s="68" customFormat="1" ht="12.75" customHeight="1" x14ac:dyDescent="0.2">
      <c r="B2" s="67"/>
      <c r="C2" s="67"/>
      <c r="D2" s="67"/>
      <c r="E2" s="67"/>
      <c r="F2" s="67"/>
      <c r="G2" s="67"/>
      <c r="H2" s="67"/>
      <c r="I2" s="4"/>
      <c r="J2" s="60"/>
      <c r="K2" s="75"/>
      <c r="L2" s="75"/>
      <c r="M2" s="75"/>
      <c r="N2" s="75"/>
      <c r="O2" s="75"/>
      <c r="P2" s="15"/>
      <c r="Q2" s="15"/>
      <c r="R2" s="15"/>
      <c r="S2" s="25"/>
      <c r="T2" s="25"/>
      <c r="U2" s="25"/>
      <c r="V2" s="25"/>
      <c r="W2" s="25"/>
      <c r="X2" s="25"/>
    </row>
    <row r="3" spans="1:24" s="68" customFormat="1" ht="12.75" customHeight="1" x14ac:dyDescent="0.2">
      <c r="B3" s="26" t="s">
        <v>377</v>
      </c>
      <c r="C3" s="67"/>
      <c r="D3" s="67"/>
      <c r="E3" s="67"/>
      <c r="F3" s="67"/>
      <c r="G3" s="67"/>
      <c r="H3" s="67"/>
      <c r="I3" s="4"/>
      <c r="J3" s="60"/>
      <c r="K3" s="187" t="s">
        <v>521</v>
      </c>
      <c r="L3" s="187" t="s">
        <v>522</v>
      </c>
      <c r="M3" s="187" t="s">
        <v>523</v>
      </c>
      <c r="N3" s="186"/>
      <c r="O3" s="75"/>
      <c r="P3" s="15"/>
      <c r="Q3" s="15"/>
      <c r="R3" s="15"/>
      <c r="S3" s="25"/>
      <c r="T3" s="25"/>
      <c r="U3" s="25"/>
      <c r="V3" s="25"/>
      <c r="W3" s="25"/>
      <c r="X3" s="25"/>
    </row>
    <row r="4" spans="1:24" s="68" customFormat="1" ht="12.75" customHeight="1" x14ac:dyDescent="0.2">
      <c r="B4" s="317" t="s">
        <v>326</v>
      </c>
      <c r="C4" s="317"/>
      <c r="D4" s="317"/>
      <c r="E4" s="317"/>
      <c r="F4" s="317"/>
      <c r="G4" s="317"/>
      <c r="H4" s="67"/>
      <c r="I4" s="4"/>
      <c r="J4" s="60"/>
      <c r="K4" s="47" t="s">
        <v>219</v>
      </c>
      <c r="L4" s="47" t="s">
        <v>220</v>
      </c>
      <c r="M4" s="47" t="s">
        <v>221</v>
      </c>
      <c r="N4" s="35"/>
      <c r="O4" s="35"/>
      <c r="P4" s="35"/>
      <c r="Q4" s="15"/>
      <c r="R4" s="15"/>
      <c r="S4" s="25"/>
      <c r="T4" s="25"/>
      <c r="U4" s="25"/>
      <c r="V4" s="25"/>
      <c r="W4" s="25"/>
      <c r="X4" s="25"/>
    </row>
    <row r="5" spans="1:24" s="68" customFormat="1" ht="12.75" customHeight="1" x14ac:dyDescent="0.2">
      <c r="B5" s="317"/>
      <c r="C5" s="317"/>
      <c r="D5" s="317"/>
      <c r="E5" s="317"/>
      <c r="F5" s="317"/>
      <c r="G5" s="317"/>
      <c r="H5" s="67"/>
      <c r="I5" s="60"/>
      <c r="J5" s="48" t="s">
        <v>222</v>
      </c>
      <c r="K5" s="49">
        <v>11.9</v>
      </c>
      <c r="L5" s="49">
        <v>1.920416772077715</v>
      </c>
      <c r="M5" s="49">
        <v>0.75</v>
      </c>
      <c r="N5" s="74"/>
      <c r="O5" s="74"/>
      <c r="P5" s="74"/>
      <c r="Q5" s="15"/>
      <c r="R5" s="15"/>
      <c r="S5" s="25"/>
      <c r="T5" s="25"/>
      <c r="U5" s="25"/>
      <c r="V5" s="25"/>
      <c r="W5" s="25"/>
      <c r="X5" s="25"/>
    </row>
    <row r="6" spans="1:24" s="68" customFormat="1" ht="12.75" customHeight="1" x14ac:dyDescent="0.2">
      <c r="B6" s="67" t="s">
        <v>224</v>
      </c>
      <c r="C6" s="67"/>
      <c r="D6" s="67"/>
      <c r="E6" s="67"/>
      <c r="F6" s="67"/>
      <c r="G6" s="67"/>
      <c r="H6" s="67"/>
      <c r="I6" s="60"/>
      <c r="J6" s="48" t="s">
        <v>223</v>
      </c>
      <c r="K6" s="49">
        <v>17.399999999999999</v>
      </c>
      <c r="L6" s="49">
        <v>16.936933727588098</v>
      </c>
      <c r="M6" s="49">
        <v>1.5</v>
      </c>
      <c r="N6" s="74"/>
      <c r="O6" s="74"/>
      <c r="P6" s="74"/>
      <c r="Q6" s="15"/>
      <c r="R6" s="15"/>
      <c r="S6" s="25"/>
      <c r="T6" s="25"/>
      <c r="U6" s="25"/>
      <c r="V6" s="25"/>
      <c r="W6" s="25"/>
      <c r="X6" s="25"/>
    </row>
    <row r="7" spans="1:24" s="68" customFormat="1" ht="12.75" customHeight="1" x14ac:dyDescent="0.2">
      <c r="B7" s="67"/>
      <c r="C7" s="67"/>
      <c r="D7" s="67"/>
      <c r="E7" s="67"/>
      <c r="F7" s="67"/>
      <c r="G7" s="67"/>
      <c r="H7" s="67"/>
      <c r="I7" s="60"/>
      <c r="J7" s="48" t="s">
        <v>225</v>
      </c>
      <c r="K7" s="49">
        <v>26.35</v>
      </c>
      <c r="L7" s="49">
        <v>24.317216073790377</v>
      </c>
      <c r="M7" s="49">
        <v>2</v>
      </c>
      <c r="N7" s="74"/>
      <c r="O7" s="74"/>
      <c r="P7" s="74"/>
      <c r="Q7" s="15"/>
      <c r="R7" s="15"/>
      <c r="S7" s="25"/>
      <c r="T7" s="25"/>
      <c r="U7" s="25"/>
      <c r="V7" s="25"/>
      <c r="W7" s="25"/>
      <c r="X7" s="25"/>
    </row>
    <row r="8" spans="1:24" s="68" customFormat="1" ht="12.75" customHeight="1" x14ac:dyDescent="0.2">
      <c r="B8" s="67"/>
      <c r="C8" s="67"/>
      <c r="D8" s="67"/>
      <c r="E8" s="67"/>
      <c r="F8" s="67"/>
      <c r="G8" s="67"/>
      <c r="H8" s="67"/>
      <c r="I8" s="60"/>
      <c r="J8" s="60"/>
      <c r="K8" s="74"/>
      <c r="L8" s="74"/>
      <c r="M8" s="74"/>
      <c r="N8" s="74"/>
      <c r="O8" s="74"/>
      <c r="P8" s="74"/>
      <c r="Q8" s="15"/>
      <c r="R8" s="15"/>
      <c r="S8" s="25"/>
      <c r="T8" s="25"/>
      <c r="U8" s="25"/>
      <c r="V8" s="25"/>
      <c r="W8" s="25"/>
      <c r="X8" s="25"/>
    </row>
    <row r="9" spans="1:24" s="68" customFormat="1" ht="12.75" customHeight="1" x14ac:dyDescent="0.2">
      <c r="B9" s="36"/>
      <c r="C9" s="36"/>
      <c r="D9" s="36"/>
      <c r="E9" s="36"/>
      <c r="F9" s="36"/>
      <c r="G9" s="36"/>
      <c r="H9" s="67"/>
      <c r="I9" s="28"/>
      <c r="J9" s="60"/>
      <c r="K9" s="74"/>
      <c r="L9" s="74"/>
      <c r="M9" s="74"/>
      <c r="N9" s="74"/>
      <c r="O9" s="74"/>
      <c r="P9" s="74"/>
      <c r="Q9" s="15"/>
      <c r="R9" s="15"/>
      <c r="S9" s="25"/>
      <c r="T9" s="25"/>
      <c r="U9" s="25"/>
      <c r="V9" s="25"/>
      <c r="W9" s="25"/>
      <c r="X9" s="25"/>
    </row>
    <row r="10" spans="1:24" s="68" customFormat="1" ht="12.75" customHeight="1" x14ac:dyDescent="0.2">
      <c r="B10" s="36"/>
      <c r="C10" s="36"/>
      <c r="D10" s="36"/>
      <c r="E10" s="36"/>
      <c r="F10" s="36"/>
      <c r="G10" s="36"/>
      <c r="H10" s="67"/>
      <c r="I10" s="28"/>
      <c r="J10" s="60"/>
      <c r="K10" s="74"/>
      <c r="L10" s="74"/>
      <c r="M10" s="74"/>
      <c r="N10" s="74"/>
      <c r="O10" s="74"/>
      <c r="P10" s="74"/>
      <c r="Q10" s="15"/>
      <c r="R10" s="15"/>
      <c r="S10" s="25"/>
      <c r="T10" s="25"/>
      <c r="U10" s="25"/>
      <c r="V10" s="25"/>
      <c r="W10" s="25"/>
      <c r="X10" s="25"/>
    </row>
    <row r="11" spans="1:24" s="68" customFormat="1" ht="12.75" customHeight="1" x14ac:dyDescent="0.2">
      <c r="B11" s="36"/>
      <c r="C11" s="36"/>
      <c r="D11" s="36"/>
      <c r="E11" s="36"/>
      <c r="F11" s="36"/>
      <c r="G11" s="36"/>
      <c r="H11" s="67"/>
      <c r="I11" s="28"/>
      <c r="J11" s="60"/>
      <c r="K11" s="74"/>
      <c r="L11" s="74"/>
      <c r="M11" s="74"/>
      <c r="N11" s="74"/>
      <c r="O11" s="74"/>
      <c r="P11" s="74"/>
      <c r="Q11" s="15"/>
      <c r="R11" s="15"/>
      <c r="S11" s="25"/>
      <c r="T11" s="25"/>
      <c r="U11" s="25"/>
      <c r="V11" s="25"/>
      <c r="W11" s="25"/>
      <c r="X11" s="25"/>
    </row>
    <row r="12" spans="1:24" s="68" customFormat="1" ht="12.75" customHeight="1" x14ac:dyDescent="0.2">
      <c r="B12" s="36"/>
      <c r="C12" s="36"/>
      <c r="D12" s="36"/>
      <c r="E12" s="36"/>
      <c r="F12" s="36"/>
      <c r="G12" s="36"/>
      <c r="H12" s="67"/>
      <c r="I12" s="28"/>
      <c r="J12" s="60"/>
      <c r="K12" s="74"/>
      <c r="L12" s="74"/>
      <c r="M12" s="74"/>
      <c r="N12" s="74"/>
      <c r="O12" s="74"/>
      <c r="P12" s="74"/>
      <c r="Q12" s="15"/>
      <c r="R12" s="15"/>
      <c r="S12" s="25"/>
      <c r="T12" s="25"/>
      <c r="U12" s="25"/>
      <c r="V12" s="25"/>
      <c r="W12" s="25"/>
      <c r="X12" s="25"/>
    </row>
    <row r="13" spans="1:24" s="68" customFormat="1" ht="12.75" customHeight="1" x14ac:dyDescent="0.2">
      <c r="B13" s="36"/>
      <c r="C13" s="36"/>
      <c r="D13" s="36"/>
      <c r="E13" s="36"/>
      <c r="F13" s="36"/>
      <c r="G13" s="36"/>
      <c r="H13" s="67"/>
      <c r="I13" s="28"/>
      <c r="J13" s="60"/>
      <c r="K13" s="74"/>
      <c r="L13" s="74"/>
      <c r="M13" s="74"/>
      <c r="N13" s="74"/>
      <c r="O13" s="74"/>
      <c r="P13" s="74"/>
      <c r="Q13" s="15"/>
      <c r="R13" s="15"/>
      <c r="S13" s="25"/>
      <c r="T13" s="25"/>
      <c r="U13" s="25"/>
      <c r="V13" s="25"/>
      <c r="W13" s="25"/>
      <c r="X13" s="25"/>
    </row>
    <row r="14" spans="1:24" s="68" customFormat="1" ht="12.75" customHeight="1" x14ac:dyDescent="0.2">
      <c r="B14" s="36"/>
      <c r="C14" s="36"/>
      <c r="D14" s="36"/>
      <c r="E14" s="36"/>
      <c r="F14" s="36"/>
      <c r="G14" s="36"/>
      <c r="H14" s="67"/>
      <c r="I14" s="28"/>
      <c r="J14" s="60"/>
      <c r="K14" s="74"/>
      <c r="L14" s="74"/>
      <c r="M14" s="74"/>
      <c r="N14" s="74"/>
      <c r="O14" s="74"/>
      <c r="P14" s="74"/>
      <c r="Q14" s="15"/>
      <c r="R14" s="15"/>
      <c r="S14" s="25"/>
      <c r="T14" s="25"/>
      <c r="U14" s="25"/>
      <c r="V14" s="25"/>
      <c r="W14" s="25"/>
      <c r="X14" s="25"/>
    </row>
    <row r="15" spans="1:24" s="68" customFormat="1" ht="12.75" customHeight="1" x14ac:dyDescent="0.2">
      <c r="B15" s="36"/>
      <c r="C15" s="36"/>
      <c r="D15" s="36"/>
      <c r="E15" s="36"/>
      <c r="F15" s="36"/>
      <c r="G15" s="36"/>
      <c r="H15" s="67"/>
      <c r="I15" s="28"/>
      <c r="J15" s="60"/>
      <c r="K15" s="74"/>
      <c r="L15" s="74"/>
      <c r="M15" s="74"/>
      <c r="N15" s="74"/>
      <c r="O15" s="74"/>
      <c r="P15" s="74"/>
      <c r="Q15" s="15"/>
      <c r="R15" s="15"/>
      <c r="S15" s="25"/>
      <c r="T15" s="25"/>
      <c r="U15" s="25"/>
      <c r="V15" s="25"/>
      <c r="W15" s="25"/>
      <c r="X15" s="25"/>
    </row>
    <row r="16" spans="1:24" s="68" customFormat="1" ht="12.75" customHeight="1" x14ac:dyDescent="0.2">
      <c r="B16" s="36"/>
      <c r="C16" s="36"/>
      <c r="D16" s="36"/>
      <c r="E16" s="36"/>
      <c r="F16" s="36"/>
      <c r="G16" s="36"/>
      <c r="H16" s="67"/>
      <c r="I16" s="28"/>
      <c r="J16" s="60"/>
      <c r="K16" s="74"/>
      <c r="L16" s="74"/>
      <c r="M16" s="74"/>
      <c r="N16" s="74"/>
      <c r="O16" s="74"/>
      <c r="P16" s="74"/>
      <c r="Q16" s="15"/>
      <c r="R16" s="15"/>
      <c r="S16" s="25"/>
      <c r="T16" s="25"/>
      <c r="U16" s="25"/>
      <c r="V16" s="25"/>
      <c r="W16" s="25"/>
      <c r="X16" s="25"/>
    </row>
    <row r="17" spans="2:24" s="68" customFormat="1" ht="12.75" customHeight="1" x14ac:dyDescent="0.2">
      <c r="B17" s="36"/>
      <c r="C17" s="36"/>
      <c r="D17" s="36"/>
      <c r="E17" s="36"/>
      <c r="F17" s="36"/>
      <c r="G17" s="36"/>
      <c r="H17" s="67"/>
      <c r="I17" s="28"/>
      <c r="J17" s="60"/>
      <c r="K17" s="74"/>
      <c r="L17" s="74"/>
      <c r="M17" s="74"/>
      <c r="N17" s="74"/>
      <c r="O17" s="74"/>
      <c r="P17" s="74"/>
      <c r="Q17" s="15"/>
      <c r="R17" s="15"/>
      <c r="S17" s="25"/>
      <c r="T17" s="25"/>
      <c r="U17" s="25"/>
      <c r="V17" s="25"/>
      <c r="W17" s="25"/>
      <c r="X17" s="25"/>
    </row>
    <row r="18" spans="2:24" s="68" customFormat="1" ht="12.75" customHeight="1" x14ac:dyDescent="0.2">
      <c r="B18" s="36"/>
      <c r="C18" s="36"/>
      <c r="D18" s="36"/>
      <c r="E18" s="36"/>
      <c r="F18" s="36"/>
      <c r="G18" s="36"/>
      <c r="H18" s="67"/>
      <c r="I18" s="28"/>
      <c r="J18" s="60"/>
      <c r="K18" s="74"/>
      <c r="L18" s="74"/>
      <c r="M18" s="74"/>
      <c r="N18" s="74"/>
      <c r="O18" s="74"/>
      <c r="P18" s="74"/>
      <c r="Q18" s="15"/>
      <c r="R18" s="15"/>
      <c r="S18" s="25"/>
      <c r="T18" s="25"/>
      <c r="U18" s="25"/>
      <c r="V18" s="25"/>
      <c r="W18" s="25"/>
      <c r="X18" s="25"/>
    </row>
    <row r="19" spans="2:24" s="68" customFormat="1" ht="12.75" customHeight="1" x14ac:dyDescent="0.2">
      <c r="B19" s="36"/>
      <c r="C19" s="36"/>
      <c r="D19" s="36"/>
      <c r="E19" s="36"/>
      <c r="F19" s="36"/>
      <c r="G19" s="36"/>
      <c r="H19" s="67"/>
      <c r="I19" s="28"/>
      <c r="J19" s="60"/>
      <c r="K19" s="74"/>
      <c r="L19" s="74"/>
      <c r="M19" s="74"/>
      <c r="N19" s="74"/>
      <c r="O19" s="74"/>
      <c r="P19" s="74"/>
      <c r="Q19" s="15"/>
      <c r="R19" s="15"/>
      <c r="S19" s="25"/>
      <c r="T19" s="25"/>
      <c r="U19" s="25"/>
      <c r="V19" s="25"/>
      <c r="W19" s="25"/>
      <c r="X19" s="25"/>
    </row>
    <row r="20" spans="2:24" s="68" customFormat="1" ht="12.75" customHeight="1" x14ac:dyDescent="0.2">
      <c r="B20" s="36"/>
      <c r="C20" s="36"/>
      <c r="D20" s="36"/>
      <c r="E20" s="36"/>
      <c r="F20" s="36"/>
      <c r="G20" s="36"/>
      <c r="H20" s="67"/>
      <c r="I20" s="28"/>
      <c r="J20" s="60"/>
      <c r="K20" s="74"/>
      <c r="L20" s="74"/>
      <c r="M20" s="74"/>
      <c r="N20" s="74"/>
      <c r="O20" s="74"/>
      <c r="P20" s="74"/>
      <c r="Q20" s="15"/>
      <c r="R20" s="15"/>
      <c r="S20" s="25"/>
      <c r="T20" s="25"/>
      <c r="U20" s="25"/>
      <c r="V20" s="25"/>
      <c r="W20" s="25"/>
      <c r="X20" s="25"/>
    </row>
    <row r="21" spans="2:24" s="68" customFormat="1" ht="12.75" customHeight="1" x14ac:dyDescent="0.2">
      <c r="B21" s="36"/>
      <c r="C21" s="36"/>
      <c r="D21" s="36"/>
      <c r="E21" s="36"/>
      <c r="F21" s="36"/>
      <c r="G21" s="36"/>
      <c r="H21" s="67"/>
      <c r="I21" s="28"/>
      <c r="J21" s="60"/>
      <c r="K21" s="74"/>
      <c r="L21" s="74"/>
      <c r="M21" s="74"/>
      <c r="N21" s="74"/>
      <c r="O21" s="74"/>
      <c r="P21" s="74"/>
      <c r="Q21" s="15"/>
      <c r="R21" s="15"/>
      <c r="S21" s="25"/>
      <c r="T21" s="25"/>
      <c r="U21" s="25"/>
      <c r="V21" s="25"/>
      <c r="W21" s="25"/>
      <c r="X21" s="25"/>
    </row>
    <row r="22" spans="2:24" s="68" customFormat="1" ht="12.75" customHeight="1" x14ac:dyDescent="0.2">
      <c r="B22" s="36"/>
      <c r="C22" s="36"/>
      <c r="D22" s="36"/>
      <c r="E22" s="36"/>
      <c r="F22" s="36"/>
      <c r="G22" s="36"/>
      <c r="H22" s="67"/>
      <c r="I22" s="28"/>
      <c r="J22" s="60"/>
      <c r="K22" s="74"/>
      <c r="L22" s="74"/>
      <c r="M22" s="74"/>
      <c r="N22" s="74"/>
      <c r="O22" s="74"/>
      <c r="P22" s="74"/>
      <c r="Q22" s="15"/>
      <c r="R22" s="15"/>
      <c r="S22" s="25"/>
      <c r="T22" s="25"/>
      <c r="U22" s="25"/>
      <c r="V22" s="25"/>
      <c r="W22" s="25"/>
      <c r="X22" s="25"/>
    </row>
    <row r="23" spans="2:24" s="68" customFormat="1" ht="12.75" customHeight="1" x14ac:dyDescent="0.2">
      <c r="B23" s="36"/>
      <c r="C23" s="36"/>
      <c r="D23" s="36"/>
      <c r="E23" s="36"/>
      <c r="F23" s="36"/>
      <c r="G23" s="36"/>
      <c r="H23" s="67"/>
      <c r="I23" s="28"/>
      <c r="J23" s="60"/>
      <c r="K23" s="74"/>
      <c r="L23" s="74"/>
      <c r="M23" s="74"/>
      <c r="N23" s="74"/>
      <c r="O23" s="74"/>
      <c r="P23" s="74"/>
      <c r="Q23" s="15"/>
      <c r="R23" s="15"/>
      <c r="S23" s="25"/>
      <c r="T23" s="25"/>
      <c r="U23" s="25"/>
      <c r="V23" s="25"/>
      <c r="W23" s="25"/>
      <c r="X23" s="25"/>
    </row>
    <row r="24" spans="2:24" s="68" customFormat="1" ht="12.75" customHeight="1" x14ac:dyDescent="0.2">
      <c r="B24" s="36"/>
      <c r="C24" s="36"/>
      <c r="D24" s="36"/>
      <c r="E24" s="36"/>
      <c r="F24" s="36"/>
      <c r="G24" s="36"/>
      <c r="H24" s="67"/>
      <c r="I24" s="28"/>
      <c r="J24" s="60"/>
      <c r="K24" s="74"/>
      <c r="L24" s="74"/>
      <c r="M24" s="74"/>
      <c r="N24" s="74"/>
      <c r="O24" s="74"/>
      <c r="P24" s="74"/>
      <c r="Q24" s="15"/>
      <c r="R24" s="15"/>
      <c r="S24" s="25"/>
      <c r="T24" s="25"/>
      <c r="U24" s="25"/>
      <c r="V24" s="25"/>
      <c r="W24" s="25"/>
      <c r="X24" s="25"/>
    </row>
    <row r="25" spans="2:24" s="68" customFormat="1" ht="12.75" customHeight="1" x14ac:dyDescent="0.2">
      <c r="B25" s="36"/>
      <c r="C25" s="36"/>
      <c r="D25" s="36"/>
      <c r="E25" s="36"/>
      <c r="F25" s="36"/>
      <c r="G25" s="36"/>
      <c r="H25" s="67"/>
      <c r="I25" s="28"/>
      <c r="J25" s="60"/>
      <c r="K25" s="74"/>
      <c r="L25" s="74"/>
      <c r="M25" s="74"/>
      <c r="N25" s="74"/>
      <c r="O25" s="74"/>
      <c r="P25" s="74"/>
      <c r="Q25" s="15"/>
      <c r="R25" s="15"/>
      <c r="S25" s="25"/>
      <c r="T25" s="25"/>
      <c r="U25" s="25"/>
      <c r="V25" s="25"/>
      <c r="W25" s="25"/>
      <c r="X25" s="25"/>
    </row>
    <row r="26" spans="2:24" s="68" customFormat="1" ht="12.75" customHeight="1" x14ac:dyDescent="0.2">
      <c r="B26" s="36"/>
      <c r="C26" s="18"/>
      <c r="D26" s="18"/>
      <c r="E26" s="18"/>
      <c r="F26" s="18"/>
      <c r="G26" s="18"/>
      <c r="H26" s="67"/>
      <c r="I26" s="28"/>
      <c r="J26" s="60"/>
      <c r="K26" s="74"/>
      <c r="L26" s="74"/>
      <c r="M26" s="74"/>
      <c r="N26" s="74"/>
      <c r="O26" s="74"/>
      <c r="P26" s="74"/>
      <c r="Q26" s="15"/>
      <c r="R26" s="15"/>
      <c r="S26" s="25"/>
      <c r="T26" s="25"/>
      <c r="U26" s="25"/>
      <c r="V26" s="25"/>
      <c r="W26" s="25"/>
      <c r="X26" s="25"/>
    </row>
    <row r="27" spans="2:24" s="68" customFormat="1" ht="12.75" customHeight="1" x14ac:dyDescent="0.2">
      <c r="B27" s="65" t="s">
        <v>7</v>
      </c>
      <c r="C27" s="36"/>
      <c r="D27" s="36"/>
      <c r="E27" s="36"/>
      <c r="F27" s="36"/>
      <c r="G27" s="36"/>
      <c r="H27" s="67"/>
      <c r="I27" s="28"/>
      <c r="J27" s="60"/>
      <c r="K27" s="74"/>
      <c r="L27" s="74"/>
      <c r="M27" s="74"/>
      <c r="N27" s="74"/>
      <c r="O27" s="74"/>
      <c r="P27" s="74"/>
      <c r="Q27" s="15"/>
      <c r="R27" s="15"/>
      <c r="S27" s="25"/>
      <c r="T27" s="25"/>
      <c r="U27" s="25"/>
      <c r="V27" s="25"/>
      <c r="W27" s="25"/>
      <c r="X27" s="25"/>
    </row>
    <row r="28" spans="2:24" s="68" customFormat="1" ht="12.75" customHeight="1" x14ac:dyDescent="0.2">
      <c r="B28" s="36"/>
      <c r="C28" s="36"/>
      <c r="D28" s="36"/>
      <c r="E28" s="36"/>
      <c r="F28" s="36"/>
      <c r="G28" s="36"/>
      <c r="H28" s="67"/>
      <c r="I28" s="28"/>
      <c r="J28" s="27"/>
      <c r="K28" s="24"/>
      <c r="L28" s="24"/>
      <c r="M28" s="24"/>
      <c r="N28" s="24"/>
      <c r="O28" s="24"/>
      <c r="P28" s="24"/>
      <c r="Q28" s="25"/>
      <c r="R28" s="25"/>
      <c r="S28" s="25"/>
      <c r="T28" s="25"/>
      <c r="U28" s="25"/>
      <c r="V28" s="25"/>
      <c r="W28" s="25"/>
      <c r="X28" s="25"/>
    </row>
    <row r="29" spans="2:24" s="68" customFormat="1" ht="12.75" customHeight="1" x14ac:dyDescent="0.2">
      <c r="C29" s="36"/>
      <c r="D29" s="36"/>
      <c r="E29" s="36"/>
      <c r="F29" s="36"/>
      <c r="G29" s="36"/>
      <c r="H29" s="67"/>
      <c r="I29" s="28"/>
      <c r="J29" s="27"/>
      <c r="K29" s="24"/>
      <c r="L29" s="24"/>
      <c r="M29" s="24"/>
      <c r="N29" s="24"/>
      <c r="O29" s="24"/>
      <c r="P29" s="24"/>
      <c r="Q29" s="25"/>
      <c r="R29" s="25"/>
      <c r="S29" s="25"/>
      <c r="T29" s="25"/>
      <c r="U29" s="25"/>
      <c r="V29" s="25"/>
      <c r="W29" s="25"/>
      <c r="X29" s="25"/>
    </row>
    <row r="30" spans="2:24" s="68" customFormat="1" ht="12.75" customHeight="1" x14ac:dyDescent="0.2">
      <c r="B30" s="67"/>
      <c r="C30" s="67"/>
      <c r="D30" s="67"/>
      <c r="E30" s="67"/>
      <c r="F30" s="67"/>
      <c r="G30" s="67"/>
      <c r="H30" s="24"/>
      <c r="I30" s="28"/>
      <c r="J30" s="27"/>
      <c r="K30" s="24"/>
      <c r="L30" s="24"/>
      <c r="M30" s="24"/>
      <c r="N30" s="24"/>
      <c r="O30" s="24"/>
      <c r="P30" s="24"/>
      <c r="Q30" s="25"/>
      <c r="R30" s="25"/>
      <c r="S30" s="25"/>
      <c r="T30" s="25"/>
      <c r="U30" s="25"/>
      <c r="V30" s="25"/>
      <c r="W30" s="25"/>
      <c r="X30" s="25"/>
    </row>
    <row r="31" spans="2:24" s="68" customFormat="1" ht="12.75" customHeight="1" x14ac:dyDescent="0.2">
      <c r="B31" s="26" t="s">
        <v>378</v>
      </c>
      <c r="C31" s="67"/>
      <c r="D31" s="67"/>
      <c r="E31" s="67"/>
      <c r="F31" s="67"/>
      <c r="G31" s="67"/>
      <c r="H31" s="24"/>
      <c r="I31" s="24"/>
      <c r="J31" s="27"/>
      <c r="K31" s="24"/>
      <c r="L31" s="24"/>
      <c r="M31" s="24"/>
      <c r="N31" s="24"/>
      <c r="O31" s="24"/>
      <c r="P31" s="24"/>
      <c r="Q31" s="25"/>
      <c r="R31" s="25"/>
      <c r="S31" s="25"/>
      <c r="T31" s="25"/>
      <c r="U31" s="25"/>
      <c r="V31" s="25"/>
      <c r="W31" s="25"/>
      <c r="X31" s="25"/>
    </row>
    <row r="32" spans="2:24" s="68" customFormat="1" ht="12.75" customHeight="1" x14ac:dyDescent="0.2">
      <c r="B32" s="317" t="s">
        <v>524</v>
      </c>
      <c r="C32" s="317"/>
      <c r="D32" s="317"/>
      <c r="E32" s="317"/>
      <c r="F32" s="317"/>
      <c r="G32" s="317"/>
      <c r="H32" s="24"/>
      <c r="I32" s="24"/>
      <c r="J32" s="27"/>
      <c r="K32" s="24"/>
      <c r="L32" s="24"/>
      <c r="M32" s="24"/>
      <c r="N32" s="24"/>
      <c r="O32" s="24"/>
      <c r="P32" s="24"/>
      <c r="Q32" s="25"/>
      <c r="R32" s="25"/>
      <c r="S32" s="25"/>
      <c r="T32" s="25"/>
      <c r="U32" s="25"/>
      <c r="V32" s="25"/>
      <c r="W32" s="25"/>
      <c r="X32" s="25"/>
    </row>
    <row r="33" spans="2:21" s="28" customFormat="1" ht="12.75" customHeight="1" x14ac:dyDescent="0.2">
      <c r="B33" s="317"/>
      <c r="C33" s="317"/>
      <c r="D33" s="317"/>
      <c r="E33" s="317"/>
      <c r="F33" s="317"/>
      <c r="G33" s="317"/>
      <c r="H33" s="24"/>
      <c r="I33" s="24"/>
      <c r="J33" s="27"/>
      <c r="K33" s="24"/>
      <c r="L33" s="24"/>
      <c r="M33" s="24"/>
      <c r="N33" s="24"/>
      <c r="O33" s="24"/>
      <c r="P33" s="24"/>
      <c r="Q33" s="25"/>
      <c r="R33" s="25"/>
      <c r="S33" s="25"/>
      <c r="T33" s="25"/>
      <c r="U33" s="25"/>
    </row>
    <row r="34" spans="2:21" s="28" customFormat="1" ht="12.75" customHeight="1" x14ac:dyDescent="0.2">
      <c r="B34" s="188" t="s">
        <v>525</v>
      </c>
      <c r="C34" s="67"/>
      <c r="D34" s="67"/>
      <c r="E34" s="67"/>
      <c r="F34" s="67"/>
      <c r="G34" s="67"/>
      <c r="H34" s="24"/>
      <c r="I34" s="24"/>
      <c r="J34" s="27"/>
      <c r="K34" s="24"/>
      <c r="L34" s="24"/>
      <c r="M34" s="24"/>
      <c r="N34" s="24"/>
      <c r="O34" s="24"/>
      <c r="P34" s="24"/>
      <c r="Q34" s="25"/>
      <c r="R34" s="25"/>
      <c r="S34" s="25"/>
      <c r="T34" s="25"/>
      <c r="U34" s="25"/>
    </row>
    <row r="35" spans="2:21" s="28" customFormat="1" ht="12.75" customHeight="1" x14ac:dyDescent="0.2">
      <c r="B35" s="67"/>
      <c r="C35" s="67"/>
      <c r="D35" s="67"/>
      <c r="E35" s="67"/>
      <c r="F35" s="67"/>
      <c r="G35" s="67"/>
      <c r="H35" s="24"/>
      <c r="I35" s="24"/>
      <c r="J35" s="27"/>
      <c r="K35" s="24"/>
      <c r="L35" s="24"/>
      <c r="M35" s="24"/>
      <c r="N35" s="24"/>
      <c r="O35" s="24"/>
      <c r="P35" s="24"/>
      <c r="Q35" s="25"/>
      <c r="R35" s="25"/>
      <c r="S35" s="25"/>
      <c r="T35" s="25"/>
      <c r="U35" s="25"/>
    </row>
    <row r="36" spans="2:21" s="28" customFormat="1" ht="12.75" customHeight="1" x14ac:dyDescent="0.2">
      <c r="B36" s="67"/>
      <c r="C36" s="67"/>
      <c r="D36" s="67"/>
      <c r="E36" s="67"/>
      <c r="F36" s="67"/>
      <c r="G36" s="67"/>
      <c r="H36" s="24"/>
      <c r="I36" s="24"/>
      <c r="J36" s="27"/>
      <c r="K36" s="24"/>
      <c r="L36" s="24"/>
      <c r="M36" s="24"/>
      <c r="N36" s="24"/>
      <c r="O36" s="24"/>
      <c r="P36" s="24"/>
      <c r="Q36" s="25"/>
      <c r="R36" s="25"/>
      <c r="S36" s="25"/>
      <c r="T36" s="25"/>
      <c r="U36" s="25"/>
    </row>
    <row r="37" spans="2:21" s="28" customFormat="1" ht="12.75" customHeight="1" x14ac:dyDescent="0.2">
      <c r="B37" s="36"/>
      <c r="C37" s="36"/>
      <c r="D37" s="36"/>
      <c r="E37" s="36"/>
      <c r="F37" s="36"/>
      <c r="G37" s="36"/>
      <c r="H37" s="24"/>
      <c r="I37" s="24"/>
      <c r="J37" s="27"/>
      <c r="K37" s="24"/>
      <c r="L37" s="24"/>
      <c r="M37" s="24"/>
      <c r="N37" s="24"/>
      <c r="O37" s="24"/>
      <c r="P37" s="24"/>
      <c r="Q37" s="25"/>
      <c r="R37" s="25"/>
      <c r="S37" s="25"/>
      <c r="T37" s="25"/>
      <c r="U37" s="25"/>
    </row>
    <row r="38" spans="2:21" s="28" customFormat="1" ht="12.75" customHeight="1" x14ac:dyDescent="0.2">
      <c r="B38" s="36"/>
      <c r="C38" s="36"/>
      <c r="D38" s="36"/>
      <c r="E38" s="36"/>
      <c r="F38" s="36"/>
      <c r="G38" s="36"/>
      <c r="H38" s="24"/>
      <c r="I38" s="24"/>
      <c r="J38" s="27"/>
      <c r="K38" s="24"/>
      <c r="L38" s="24"/>
      <c r="M38" s="24"/>
      <c r="N38" s="24"/>
      <c r="O38" s="24"/>
      <c r="P38" s="24"/>
      <c r="Q38" s="25"/>
      <c r="R38" s="25"/>
      <c r="S38" s="25"/>
      <c r="T38" s="25"/>
      <c r="U38" s="25"/>
    </row>
    <row r="39" spans="2:21" s="28" customFormat="1" ht="12.75" customHeight="1" x14ac:dyDescent="0.2">
      <c r="B39" s="36"/>
      <c r="C39" s="36"/>
      <c r="D39" s="36"/>
      <c r="E39" s="36"/>
      <c r="F39" s="36"/>
      <c r="G39" s="36"/>
      <c r="H39" s="24"/>
      <c r="I39" s="24"/>
      <c r="J39" s="27"/>
      <c r="K39" s="24"/>
      <c r="L39" s="24"/>
      <c r="M39" s="24"/>
      <c r="N39" s="24"/>
      <c r="O39" s="24"/>
      <c r="P39" s="24"/>
      <c r="Q39" s="25"/>
      <c r="R39" s="25"/>
      <c r="S39" s="25"/>
      <c r="T39" s="25"/>
      <c r="U39" s="25"/>
    </row>
    <row r="40" spans="2:21" s="28" customFormat="1" ht="12.75" customHeight="1" x14ac:dyDescent="0.2">
      <c r="B40" s="36"/>
      <c r="C40" s="36"/>
      <c r="D40" s="36"/>
      <c r="E40" s="36"/>
      <c r="F40" s="36"/>
      <c r="G40" s="36"/>
      <c r="H40" s="24"/>
      <c r="I40" s="24"/>
      <c r="J40" s="27"/>
      <c r="K40" s="24"/>
      <c r="L40" s="24"/>
      <c r="M40" s="24"/>
      <c r="N40" s="24"/>
      <c r="O40" s="24"/>
      <c r="P40" s="24"/>
      <c r="Q40" s="25"/>
      <c r="R40" s="25"/>
      <c r="S40" s="25"/>
      <c r="T40" s="25"/>
      <c r="U40" s="25"/>
    </row>
    <row r="41" spans="2:21" s="28" customFormat="1" ht="12.75" customHeight="1" x14ac:dyDescent="0.2">
      <c r="B41" s="36"/>
      <c r="C41" s="36"/>
      <c r="D41" s="36"/>
      <c r="E41" s="36"/>
      <c r="F41" s="36"/>
      <c r="G41" s="36"/>
      <c r="H41" s="24"/>
      <c r="I41" s="24"/>
      <c r="J41" s="27"/>
      <c r="K41" s="24"/>
      <c r="L41" s="24"/>
      <c r="M41" s="24"/>
      <c r="N41" s="24"/>
      <c r="O41" s="24"/>
      <c r="P41" s="24"/>
      <c r="Q41" s="25"/>
      <c r="R41" s="25"/>
      <c r="S41" s="25"/>
      <c r="T41" s="25"/>
      <c r="U41" s="25"/>
    </row>
    <row r="42" spans="2:21" s="28" customFormat="1" ht="12.75" customHeight="1" x14ac:dyDescent="0.2">
      <c r="B42" s="36"/>
      <c r="C42" s="36"/>
      <c r="D42" s="36"/>
      <c r="E42" s="36"/>
      <c r="F42" s="36"/>
      <c r="G42" s="36"/>
      <c r="H42" s="24"/>
      <c r="I42" s="24"/>
      <c r="J42" s="27"/>
      <c r="K42" s="24"/>
      <c r="L42" s="24"/>
      <c r="M42" s="24"/>
      <c r="N42" s="24"/>
      <c r="O42" s="24"/>
      <c r="P42" s="24"/>
      <c r="Q42" s="25"/>
      <c r="R42" s="25"/>
      <c r="S42" s="25"/>
      <c r="T42" s="25"/>
      <c r="U42" s="25"/>
    </row>
    <row r="43" spans="2:21" s="28" customFormat="1" ht="12.75" customHeight="1" x14ac:dyDescent="0.2">
      <c r="B43" s="36"/>
      <c r="C43" s="36"/>
      <c r="D43" s="36"/>
      <c r="E43" s="36"/>
      <c r="F43" s="36"/>
      <c r="G43" s="36"/>
      <c r="H43" s="24"/>
      <c r="I43" s="24"/>
      <c r="J43" s="27"/>
      <c r="K43" s="24"/>
      <c r="L43" s="24"/>
      <c r="M43" s="24"/>
      <c r="N43" s="24"/>
      <c r="O43" s="24"/>
      <c r="P43" s="24"/>
      <c r="Q43" s="25"/>
      <c r="R43" s="25"/>
      <c r="S43" s="25"/>
      <c r="T43" s="25"/>
      <c r="U43" s="25"/>
    </row>
    <row r="44" spans="2:21" s="28" customFormat="1" ht="12.75" customHeight="1" x14ac:dyDescent="0.2">
      <c r="B44" s="36"/>
      <c r="C44" s="36"/>
      <c r="D44" s="36"/>
      <c r="E44" s="36"/>
      <c r="F44" s="36"/>
      <c r="G44" s="36"/>
      <c r="H44" s="24"/>
      <c r="I44" s="24"/>
      <c r="J44" s="27"/>
      <c r="K44" s="24"/>
      <c r="L44" s="24"/>
      <c r="M44" s="24"/>
      <c r="N44" s="24"/>
      <c r="O44" s="24"/>
      <c r="P44" s="24"/>
      <c r="Q44" s="25"/>
      <c r="R44" s="25"/>
      <c r="S44" s="25"/>
      <c r="T44" s="25"/>
      <c r="U44" s="25"/>
    </row>
    <row r="45" spans="2:21" s="28" customFormat="1" ht="12.75" customHeight="1" x14ac:dyDescent="0.2">
      <c r="B45" s="36"/>
      <c r="C45" s="36"/>
      <c r="D45" s="36"/>
      <c r="E45" s="36"/>
      <c r="F45" s="36"/>
      <c r="G45" s="36"/>
      <c r="H45" s="24"/>
      <c r="I45" s="24"/>
      <c r="J45" s="27"/>
      <c r="K45" s="24"/>
      <c r="L45" s="24"/>
      <c r="M45" s="24"/>
      <c r="N45" s="24"/>
      <c r="O45" s="24"/>
      <c r="P45" s="24"/>
      <c r="Q45" s="25"/>
      <c r="R45" s="25"/>
      <c r="S45" s="25"/>
      <c r="T45" s="25"/>
      <c r="U45" s="25"/>
    </row>
    <row r="46" spans="2:21" s="28" customFormat="1" ht="12.75" customHeight="1" x14ac:dyDescent="0.2">
      <c r="B46" s="36"/>
      <c r="C46" s="36"/>
      <c r="D46" s="36"/>
      <c r="E46" s="36"/>
      <c r="F46" s="36"/>
      <c r="G46" s="36"/>
      <c r="H46" s="24"/>
      <c r="I46" s="24"/>
      <c r="J46" s="27"/>
      <c r="K46" s="24"/>
      <c r="L46" s="24"/>
      <c r="M46" s="24"/>
      <c r="N46" s="24"/>
      <c r="O46" s="24"/>
      <c r="P46" s="24"/>
      <c r="Q46" s="25"/>
      <c r="R46" s="25"/>
      <c r="S46" s="25"/>
      <c r="T46" s="25"/>
      <c r="U46" s="25"/>
    </row>
    <row r="47" spans="2:21" s="28" customFormat="1" ht="12.75" customHeight="1" x14ac:dyDescent="0.2">
      <c r="B47" s="36"/>
      <c r="C47" s="36"/>
      <c r="D47" s="36"/>
      <c r="E47" s="36"/>
      <c r="F47" s="36"/>
      <c r="G47" s="36"/>
      <c r="H47" s="24"/>
      <c r="I47" s="24"/>
      <c r="J47" s="27"/>
      <c r="K47" s="24"/>
      <c r="L47" s="24"/>
      <c r="M47" s="24"/>
      <c r="N47" s="24"/>
      <c r="O47" s="24"/>
      <c r="P47" s="24"/>
      <c r="Q47" s="25"/>
      <c r="R47" s="25"/>
      <c r="S47" s="25"/>
      <c r="T47" s="25"/>
      <c r="U47" s="25"/>
    </row>
    <row r="48" spans="2:21" s="28" customFormat="1" ht="12.75" customHeight="1" x14ac:dyDescent="0.2">
      <c r="B48" s="36"/>
      <c r="C48" s="36"/>
      <c r="D48" s="36"/>
      <c r="E48" s="36"/>
      <c r="F48" s="36"/>
      <c r="G48" s="36"/>
      <c r="H48" s="24"/>
      <c r="I48" s="24"/>
      <c r="J48" s="27"/>
      <c r="K48" s="24"/>
      <c r="L48" s="24"/>
      <c r="M48" s="24"/>
      <c r="N48" s="24"/>
      <c r="O48" s="24"/>
      <c r="P48" s="24"/>
      <c r="Q48" s="25"/>
      <c r="R48" s="25"/>
      <c r="S48" s="25"/>
      <c r="T48" s="25"/>
      <c r="U48" s="25"/>
    </row>
    <row r="49" spans="2:21" s="28" customFormat="1" ht="12.75" customHeight="1" x14ac:dyDescent="0.2">
      <c r="B49" s="36"/>
      <c r="C49" s="36"/>
      <c r="D49" s="36"/>
      <c r="E49" s="36"/>
      <c r="F49" s="36"/>
      <c r="G49" s="36"/>
      <c r="H49" s="24"/>
      <c r="I49" s="24"/>
      <c r="J49" s="27"/>
      <c r="K49" s="24"/>
      <c r="L49" s="24"/>
      <c r="M49" s="24"/>
      <c r="N49" s="24"/>
      <c r="O49" s="24"/>
      <c r="P49" s="24"/>
      <c r="Q49" s="25"/>
      <c r="R49" s="25"/>
      <c r="S49" s="25"/>
      <c r="T49" s="25"/>
      <c r="U49" s="25"/>
    </row>
    <row r="50" spans="2:21" s="28" customFormat="1" ht="12.75" customHeight="1" x14ac:dyDescent="0.2">
      <c r="B50" s="36"/>
      <c r="C50" s="36"/>
      <c r="D50" s="36"/>
      <c r="E50" s="36"/>
      <c r="F50" s="36"/>
      <c r="G50" s="36"/>
      <c r="H50" s="24"/>
      <c r="I50" s="24"/>
      <c r="J50" s="27"/>
      <c r="K50" s="24"/>
      <c r="L50" s="24"/>
      <c r="M50" s="24"/>
      <c r="N50" s="24"/>
      <c r="O50" s="24"/>
      <c r="P50" s="24"/>
      <c r="Q50" s="25"/>
      <c r="R50" s="25"/>
      <c r="S50" s="25"/>
      <c r="T50" s="25"/>
      <c r="U50" s="25"/>
    </row>
    <row r="51" spans="2:21" s="28" customFormat="1" ht="12.75" customHeight="1" x14ac:dyDescent="0.2">
      <c r="B51" s="36"/>
      <c r="C51" s="36"/>
      <c r="D51" s="36"/>
      <c r="E51" s="36"/>
      <c r="F51" s="36"/>
      <c r="G51" s="36"/>
      <c r="H51" s="24"/>
      <c r="I51" s="24"/>
      <c r="J51" s="27"/>
      <c r="K51" s="24"/>
      <c r="L51" s="24"/>
      <c r="M51" s="24"/>
      <c r="N51" s="24"/>
      <c r="O51" s="24"/>
      <c r="P51" s="24"/>
      <c r="Q51" s="25"/>
      <c r="R51" s="25"/>
      <c r="S51" s="25"/>
      <c r="T51" s="25"/>
      <c r="U51" s="25"/>
    </row>
    <row r="52" spans="2:21" s="28" customFormat="1" ht="12.75" customHeight="1" x14ac:dyDescent="0.2">
      <c r="B52" s="36"/>
      <c r="C52" s="36"/>
      <c r="D52" s="36"/>
      <c r="E52" s="36"/>
      <c r="F52" s="36"/>
      <c r="G52" s="36"/>
      <c r="H52" s="24"/>
      <c r="I52" s="24"/>
      <c r="J52" s="27"/>
      <c r="K52" s="24"/>
      <c r="L52" s="24"/>
      <c r="M52" s="24"/>
      <c r="N52" s="24"/>
      <c r="O52" s="24"/>
      <c r="P52" s="24"/>
      <c r="Q52" s="25"/>
      <c r="R52" s="25"/>
      <c r="S52" s="25"/>
      <c r="T52" s="25"/>
      <c r="U52" s="25"/>
    </row>
    <row r="53" spans="2:21" s="28" customFormat="1" ht="12.75" customHeight="1" x14ac:dyDescent="0.2">
      <c r="B53" s="36"/>
      <c r="C53" s="36"/>
      <c r="D53" s="36"/>
      <c r="E53" s="36"/>
      <c r="F53" s="36"/>
      <c r="G53" s="36"/>
      <c r="H53" s="24"/>
      <c r="I53" s="24"/>
      <c r="J53" s="27"/>
      <c r="K53" s="24"/>
      <c r="L53" s="24"/>
      <c r="M53" s="24"/>
      <c r="N53" s="24"/>
      <c r="O53" s="24"/>
      <c r="P53" s="24"/>
      <c r="Q53" s="25"/>
      <c r="R53" s="25"/>
      <c r="S53" s="25"/>
      <c r="T53" s="25"/>
      <c r="U53" s="25"/>
    </row>
    <row r="54" spans="2:21" s="28" customFormat="1" ht="12.75" customHeight="1" x14ac:dyDescent="0.2">
      <c r="B54" s="36"/>
      <c r="C54" s="18"/>
      <c r="D54" s="18"/>
      <c r="E54" s="18"/>
      <c r="F54" s="18"/>
      <c r="G54" s="18"/>
      <c r="H54" s="24"/>
      <c r="I54" s="24"/>
      <c r="J54" s="27"/>
      <c r="K54" s="24"/>
      <c r="L54" s="24"/>
      <c r="M54" s="24"/>
      <c r="N54" s="24"/>
      <c r="O54" s="24"/>
      <c r="P54" s="24"/>
      <c r="Q54" s="25"/>
      <c r="R54" s="25"/>
      <c r="S54" s="25"/>
      <c r="T54" s="25"/>
      <c r="U54" s="25"/>
    </row>
    <row r="55" spans="2:21" ht="12.75" customHeight="1" x14ac:dyDescent="0.2">
      <c r="B55" s="189" t="s">
        <v>63</v>
      </c>
      <c r="C55" s="36"/>
      <c r="D55" s="36"/>
      <c r="E55" s="36"/>
      <c r="F55" s="36"/>
      <c r="G55" s="36"/>
      <c r="H55" s="24"/>
      <c r="I55" s="24"/>
      <c r="K55" s="24"/>
      <c r="L55" s="24"/>
      <c r="M55" s="24"/>
      <c r="N55" s="24"/>
      <c r="O55" s="24"/>
      <c r="P55" s="24"/>
    </row>
    <row r="56" spans="2:21" ht="12.75" customHeight="1" x14ac:dyDescent="0.2">
      <c r="B56" s="24"/>
      <c r="C56" s="24"/>
      <c r="D56" s="24"/>
      <c r="E56" s="24"/>
      <c r="F56" s="24"/>
      <c r="G56" s="24"/>
      <c r="H56" s="24"/>
      <c r="I56" s="24"/>
      <c r="K56" s="24"/>
      <c r="L56" s="24"/>
      <c r="M56" s="24"/>
      <c r="N56" s="24"/>
      <c r="O56" s="24"/>
      <c r="P56" s="24"/>
    </row>
    <row r="57" spans="2:21" ht="12.75" customHeight="1" x14ac:dyDescent="0.2">
      <c r="B57" s="24"/>
      <c r="C57" s="24"/>
      <c r="D57" s="24"/>
      <c r="E57" s="24"/>
      <c r="F57" s="24"/>
      <c r="G57" s="24"/>
      <c r="H57" s="24"/>
      <c r="I57" s="24"/>
      <c r="K57" s="24"/>
      <c r="L57" s="24"/>
      <c r="M57" s="24"/>
      <c r="N57" s="24"/>
      <c r="O57" s="24"/>
      <c r="P57" s="24"/>
    </row>
    <row r="58" spans="2:21" ht="12.75" customHeight="1" x14ac:dyDescent="0.2">
      <c r="B58" s="24"/>
      <c r="C58" s="24"/>
      <c r="D58" s="24"/>
      <c r="E58" s="24"/>
      <c r="F58" s="24"/>
      <c r="G58" s="24"/>
      <c r="H58" s="24"/>
      <c r="I58" s="24"/>
      <c r="K58" s="24"/>
      <c r="L58" s="24"/>
      <c r="M58" s="24"/>
      <c r="N58" s="24"/>
      <c r="O58" s="24"/>
      <c r="P58" s="24"/>
    </row>
    <row r="59" spans="2:21" ht="12.75" customHeight="1" x14ac:dyDescent="0.2">
      <c r="B59" s="24"/>
      <c r="C59" s="24"/>
      <c r="D59" s="24"/>
      <c r="E59" s="24"/>
      <c r="F59" s="24"/>
      <c r="G59" s="24"/>
      <c r="H59" s="24"/>
      <c r="I59" s="24"/>
      <c r="K59" s="24"/>
      <c r="L59" s="24"/>
      <c r="M59" s="24"/>
      <c r="N59" s="24"/>
      <c r="O59" s="24"/>
      <c r="P59" s="24"/>
    </row>
    <row r="60" spans="2:21" ht="12.75" customHeight="1" x14ac:dyDescent="0.2">
      <c r="B60" s="24"/>
      <c r="C60" s="24"/>
      <c r="D60" s="24"/>
      <c r="E60" s="24"/>
      <c r="F60" s="24"/>
      <c r="G60" s="24"/>
      <c r="H60" s="24"/>
      <c r="I60" s="24"/>
      <c r="K60" s="24"/>
      <c r="L60" s="24"/>
      <c r="M60" s="24"/>
      <c r="N60" s="24"/>
      <c r="O60" s="24"/>
      <c r="P60" s="24"/>
    </row>
    <row r="61" spans="2:21" ht="12.75" customHeight="1" x14ac:dyDescent="0.2">
      <c r="B61" s="24"/>
      <c r="C61" s="24"/>
      <c r="D61" s="24"/>
      <c r="E61" s="24"/>
      <c r="F61" s="24"/>
      <c r="G61" s="24"/>
      <c r="H61" s="24"/>
      <c r="I61" s="24"/>
      <c r="K61" s="24"/>
      <c r="L61" s="24"/>
      <c r="M61" s="24"/>
      <c r="N61" s="24"/>
      <c r="O61" s="24"/>
      <c r="P61" s="24"/>
    </row>
    <row r="62" spans="2:21" ht="12.75" customHeight="1" x14ac:dyDescent="0.2">
      <c r="B62" s="24"/>
      <c r="C62" s="24"/>
      <c r="D62" s="24"/>
      <c r="E62" s="24"/>
      <c r="F62" s="24"/>
      <c r="G62" s="24"/>
      <c r="H62" s="24"/>
      <c r="I62" s="24"/>
      <c r="K62" s="24"/>
      <c r="L62" s="24"/>
      <c r="M62" s="24"/>
      <c r="N62" s="24"/>
      <c r="O62" s="24"/>
      <c r="P62" s="24"/>
    </row>
    <row r="63" spans="2:21" ht="12.75" customHeight="1" x14ac:dyDescent="0.2">
      <c r="B63" s="24"/>
      <c r="C63" s="24"/>
      <c r="D63" s="24"/>
      <c r="E63" s="24"/>
      <c r="F63" s="24"/>
      <c r="G63" s="24"/>
      <c r="H63" s="24"/>
      <c r="I63" s="24"/>
      <c r="K63" s="24"/>
      <c r="L63" s="24"/>
      <c r="M63" s="24"/>
      <c r="N63" s="24"/>
      <c r="O63" s="24"/>
      <c r="P63" s="24"/>
    </row>
    <row r="64" spans="2:21" ht="12.75" customHeight="1" x14ac:dyDescent="0.2">
      <c r="B64" s="24"/>
      <c r="C64" s="24"/>
      <c r="D64" s="24"/>
      <c r="E64" s="24"/>
      <c r="F64" s="24"/>
      <c r="G64" s="24"/>
      <c r="I64" s="24"/>
      <c r="K64" s="24"/>
      <c r="L64" s="24"/>
      <c r="M64" s="24"/>
      <c r="N64" s="24"/>
      <c r="O64" s="24"/>
      <c r="P64" s="24"/>
    </row>
    <row r="65" spans="2:24" s="68" customFormat="1" ht="12.75" customHeight="1" x14ac:dyDescent="0.2">
      <c r="B65" s="67"/>
      <c r="C65" s="67"/>
      <c r="D65" s="67"/>
      <c r="E65" s="67"/>
      <c r="F65" s="67"/>
      <c r="G65" s="67"/>
      <c r="H65" s="67"/>
      <c r="I65" s="24"/>
      <c r="J65" s="27"/>
      <c r="K65" s="24"/>
      <c r="L65" s="24"/>
      <c r="M65" s="24"/>
      <c r="N65" s="24"/>
      <c r="O65" s="24"/>
      <c r="P65" s="24"/>
      <c r="Q65" s="25"/>
      <c r="R65" s="25"/>
      <c r="S65" s="25"/>
      <c r="T65" s="25"/>
      <c r="U65" s="25"/>
      <c r="V65" s="25"/>
      <c r="W65" s="25"/>
      <c r="X65" s="25"/>
    </row>
  </sheetData>
  <mergeCells count="2">
    <mergeCell ref="B4:G5"/>
    <mergeCell ref="B32:G33"/>
  </mergeCells>
  <pageMargins left="0.70866141732283472" right="0.70866141732283472" top="0.78740157480314965" bottom="0.78740157480314965" header="0.31496062992125984" footer="0.31496062992125984"/>
  <pageSetup paperSize="9" orientation="portrait" r:id="rId1"/>
  <headerFooter>
    <oddHeader>&amp;L&amp;"-,Bold"&amp;K01+000Česká národní banka - tajné&amp;C&amp;D&amp;RStránka &amp;P</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B3:M53"/>
  <sheetViews>
    <sheetView showGridLines="0" zoomScaleNormal="100" workbookViewId="0"/>
  </sheetViews>
  <sheetFormatPr defaultRowHeight="12.75" customHeight="1" x14ac:dyDescent="0.2"/>
  <cols>
    <col min="1" max="16384" width="9.140625" style="25"/>
  </cols>
  <sheetData>
    <row r="3" spans="2:13" ht="12.75" customHeight="1" x14ac:dyDescent="0.2">
      <c r="B3" s="69" t="s">
        <v>379</v>
      </c>
      <c r="K3" s="190" t="s">
        <v>526</v>
      </c>
      <c r="L3" s="190" t="s">
        <v>527</v>
      </c>
      <c r="M3" s="190" t="s">
        <v>528</v>
      </c>
    </row>
    <row r="4" spans="2:13" ht="12.75" customHeight="1" x14ac:dyDescent="0.2">
      <c r="B4" s="69" t="s">
        <v>319</v>
      </c>
      <c r="K4" s="25" t="s">
        <v>318</v>
      </c>
      <c r="L4" s="25" t="s">
        <v>317</v>
      </c>
      <c r="M4" s="25" t="s">
        <v>316</v>
      </c>
    </row>
    <row r="5" spans="2:13" ht="12.75" customHeight="1" x14ac:dyDescent="0.2">
      <c r="B5" s="70" t="s">
        <v>315</v>
      </c>
      <c r="J5" s="137">
        <v>42094</v>
      </c>
      <c r="K5" s="136">
        <v>71.459999999999994</v>
      </c>
      <c r="L5" s="136">
        <v>15.298999999999999</v>
      </c>
      <c r="M5" s="136">
        <v>34.636000000000003</v>
      </c>
    </row>
    <row r="6" spans="2:13" ht="12.75" customHeight="1" x14ac:dyDescent="0.2">
      <c r="J6" s="137">
        <v>42124</v>
      </c>
      <c r="K6" s="136">
        <v>74.27</v>
      </c>
      <c r="L6" s="136">
        <v>15.618</v>
      </c>
      <c r="M6" s="136">
        <v>34.951999999999998</v>
      </c>
    </row>
    <row r="7" spans="2:13" ht="12.75" customHeight="1" x14ac:dyDescent="0.2">
      <c r="J7" s="137">
        <v>42155</v>
      </c>
      <c r="K7" s="136">
        <v>78.263000000000005</v>
      </c>
      <c r="L7" s="136">
        <v>16.055</v>
      </c>
      <c r="M7" s="136">
        <v>36.301000000000002</v>
      </c>
    </row>
    <row r="8" spans="2:13" ht="12.75" customHeight="1" x14ac:dyDescent="0.2">
      <c r="J8" s="137">
        <v>42185</v>
      </c>
      <c r="K8" s="136">
        <v>83.992000000000004</v>
      </c>
      <c r="L8" s="136">
        <v>16.672000000000001</v>
      </c>
      <c r="M8" s="136">
        <v>38.01</v>
      </c>
    </row>
    <row r="9" spans="2:13" ht="12.75" customHeight="1" x14ac:dyDescent="0.2">
      <c r="J9" s="137">
        <v>42216</v>
      </c>
      <c r="K9" s="136">
        <v>91.299000000000007</v>
      </c>
      <c r="L9" s="136">
        <v>17.606999999999999</v>
      </c>
      <c r="M9" s="136">
        <v>39.911000000000001</v>
      </c>
    </row>
    <row r="10" spans="2:13" ht="12.75" customHeight="1" x14ac:dyDescent="0.2">
      <c r="J10" s="137">
        <v>42247</v>
      </c>
      <c r="K10" s="136">
        <v>95.888999999999996</v>
      </c>
      <c r="L10" s="136">
        <v>18.087</v>
      </c>
      <c r="M10" s="136">
        <v>41.481000000000002</v>
      </c>
    </row>
    <row r="11" spans="2:13" ht="12.75" customHeight="1" x14ac:dyDescent="0.2">
      <c r="J11" s="137">
        <v>42277</v>
      </c>
      <c r="K11" s="136">
        <v>96.286000000000001</v>
      </c>
      <c r="L11" s="136">
        <v>17.757000000000001</v>
      </c>
      <c r="M11" s="136">
        <v>41.732999999999997</v>
      </c>
    </row>
    <row r="12" spans="2:13" ht="12.75" customHeight="1" x14ac:dyDescent="0.2">
      <c r="J12" s="137">
        <v>42308</v>
      </c>
      <c r="K12" s="136">
        <v>96.438000000000002</v>
      </c>
      <c r="L12" s="136">
        <v>17.637</v>
      </c>
      <c r="M12" s="136">
        <v>42.055999999999997</v>
      </c>
    </row>
    <row r="13" spans="2:13" ht="12.75" customHeight="1" x14ac:dyDescent="0.2">
      <c r="J13" s="137">
        <v>42338</v>
      </c>
      <c r="K13" s="136">
        <v>97.259</v>
      </c>
      <c r="L13" s="136">
        <v>17.5</v>
      </c>
      <c r="M13" s="136">
        <v>42.701000000000001</v>
      </c>
    </row>
    <row r="14" spans="2:13" ht="12.75" customHeight="1" x14ac:dyDescent="0.2">
      <c r="J14" s="137">
        <v>42369</v>
      </c>
      <c r="K14" s="136">
        <v>95.066999999999993</v>
      </c>
      <c r="L14" s="136">
        <v>17.305</v>
      </c>
      <c r="M14" s="136">
        <v>42.048000000000002</v>
      </c>
    </row>
    <row r="15" spans="2:13" ht="12.75" customHeight="1" x14ac:dyDescent="0.2">
      <c r="J15" s="137">
        <v>42400</v>
      </c>
      <c r="K15" s="136">
        <v>89.02</v>
      </c>
      <c r="L15" s="136">
        <v>16.312999999999999</v>
      </c>
      <c r="M15" s="136">
        <v>40.802999999999997</v>
      </c>
    </row>
    <row r="16" spans="2:13" ht="12.75" customHeight="1" x14ac:dyDescent="0.2">
      <c r="J16" s="137">
        <v>42429</v>
      </c>
      <c r="K16" s="136">
        <v>87.947999999999993</v>
      </c>
      <c r="L16" s="136">
        <v>15.861000000000001</v>
      </c>
      <c r="M16" s="136">
        <v>40.470999999999997</v>
      </c>
    </row>
    <row r="17" spans="2:13" ht="12.75" customHeight="1" x14ac:dyDescent="0.2">
      <c r="J17" s="137">
        <v>42460</v>
      </c>
      <c r="K17" s="136">
        <v>88.694999999999993</v>
      </c>
      <c r="L17" s="136">
        <v>15.862</v>
      </c>
      <c r="M17" s="136">
        <v>42.018000000000001</v>
      </c>
    </row>
    <row r="18" spans="2:13" ht="12.75" customHeight="1" x14ac:dyDescent="0.2">
      <c r="J18" s="137">
        <v>42490</v>
      </c>
      <c r="K18" s="136">
        <v>89.263999999999996</v>
      </c>
      <c r="L18" s="136">
        <v>15.917999999999999</v>
      </c>
      <c r="M18" s="136">
        <v>42.459000000000003</v>
      </c>
    </row>
    <row r="19" spans="2:13" ht="12.75" customHeight="1" x14ac:dyDescent="0.2">
      <c r="J19" s="137">
        <v>42521</v>
      </c>
      <c r="K19" s="136">
        <v>91.971999999999994</v>
      </c>
      <c r="L19" s="136">
        <v>16.5</v>
      </c>
      <c r="M19" s="136">
        <v>42.966999999999999</v>
      </c>
    </row>
    <row r="20" spans="2:13" ht="12.75" customHeight="1" x14ac:dyDescent="0.2">
      <c r="J20" s="137">
        <v>42551</v>
      </c>
      <c r="K20" s="136">
        <v>96.606999999999999</v>
      </c>
      <c r="L20" s="136">
        <v>16.638000000000002</v>
      </c>
      <c r="M20" s="136">
        <v>47.719000000000001</v>
      </c>
    </row>
    <row r="21" spans="2:13" ht="12.75" customHeight="1" x14ac:dyDescent="0.2">
      <c r="J21" s="137">
        <v>42582</v>
      </c>
      <c r="K21" s="136">
        <v>100.831</v>
      </c>
      <c r="L21" s="136">
        <v>16.957999999999998</v>
      </c>
      <c r="M21" s="136">
        <v>48.743000000000002</v>
      </c>
    </row>
    <row r="22" spans="2:13" ht="12.75" customHeight="1" x14ac:dyDescent="0.2">
      <c r="J22" s="137">
        <v>42613</v>
      </c>
      <c r="K22" s="136">
        <v>104.56399999999999</v>
      </c>
      <c r="L22" s="136">
        <v>17.358000000000001</v>
      </c>
      <c r="M22" s="136">
        <v>50.164000000000001</v>
      </c>
    </row>
    <row r="23" spans="2:13" ht="12.75" customHeight="1" x14ac:dyDescent="0.2">
      <c r="J23" s="137">
        <v>42643</v>
      </c>
      <c r="K23" s="136">
        <v>106.56399999999999</v>
      </c>
      <c r="L23" s="136">
        <v>17.61</v>
      </c>
      <c r="M23" s="136">
        <v>49.607999999999997</v>
      </c>
    </row>
    <row r="24" spans="2:13" ht="12.75" customHeight="1" x14ac:dyDescent="0.2">
      <c r="J24" s="137">
        <v>42674</v>
      </c>
      <c r="K24" s="136">
        <v>108.596</v>
      </c>
      <c r="L24" s="136">
        <v>17.86</v>
      </c>
      <c r="M24" s="136">
        <v>50.779000000000003</v>
      </c>
    </row>
    <row r="25" spans="2:13" ht="12.75" customHeight="1" x14ac:dyDescent="0.2">
      <c r="J25" s="137">
        <v>42704</v>
      </c>
      <c r="K25" s="136">
        <v>116.111</v>
      </c>
      <c r="L25" s="136">
        <v>19.652000000000001</v>
      </c>
      <c r="M25" s="136">
        <v>51.936999999999998</v>
      </c>
    </row>
    <row r="26" spans="2:13" ht="12.75" customHeight="1" x14ac:dyDescent="0.2">
      <c r="B26" s="25" t="s">
        <v>7</v>
      </c>
      <c r="J26" s="137">
        <v>42735</v>
      </c>
      <c r="K26" s="136">
        <v>110.065</v>
      </c>
      <c r="L26" s="136">
        <v>20.192</v>
      </c>
      <c r="M26" s="136">
        <v>48.448</v>
      </c>
    </row>
    <row r="27" spans="2:13" ht="12.75" customHeight="1" x14ac:dyDescent="0.2">
      <c r="J27" s="137">
        <v>42766</v>
      </c>
      <c r="K27" s="136">
        <v>110.71299999999999</v>
      </c>
      <c r="L27" s="136">
        <v>21.27</v>
      </c>
      <c r="M27" s="136">
        <v>50.015999999999998</v>
      </c>
    </row>
    <row r="28" spans="2:13" ht="12.75" customHeight="1" x14ac:dyDescent="0.2">
      <c r="J28" s="137">
        <v>42794</v>
      </c>
      <c r="K28" s="136">
        <v>109.489</v>
      </c>
      <c r="L28" s="136">
        <v>22.129000000000001</v>
      </c>
      <c r="M28" s="136">
        <v>49.180999999999997</v>
      </c>
    </row>
    <row r="29" spans="2:13" ht="12.75" customHeight="1" x14ac:dyDescent="0.2">
      <c r="J29" s="137">
        <v>42825</v>
      </c>
      <c r="K29" s="136">
        <v>111.27</v>
      </c>
      <c r="L29" s="136">
        <v>22.99</v>
      </c>
      <c r="M29" s="136">
        <v>49.329000000000001</v>
      </c>
    </row>
    <row r="30" spans="2:13" ht="12.75" customHeight="1" x14ac:dyDescent="0.2">
      <c r="B30" s="192" t="s">
        <v>529</v>
      </c>
      <c r="J30" s="137">
        <v>42855</v>
      </c>
      <c r="K30" s="136">
        <v>110.82899999999999</v>
      </c>
      <c r="L30" s="136">
        <v>22.905999999999999</v>
      </c>
      <c r="M30" s="136">
        <v>48.018000000000001</v>
      </c>
    </row>
    <row r="31" spans="2:13" ht="12.75" customHeight="1" x14ac:dyDescent="0.2">
      <c r="B31" s="192" t="s">
        <v>530</v>
      </c>
      <c r="J31" s="137">
        <v>42886</v>
      </c>
      <c r="K31" s="136">
        <v>104.845</v>
      </c>
      <c r="L31" s="136">
        <v>21.521999999999998</v>
      </c>
      <c r="M31" s="136">
        <v>47.134</v>
      </c>
    </row>
    <row r="32" spans="2:13" ht="12.75" customHeight="1" x14ac:dyDescent="0.2">
      <c r="B32" s="191" t="s">
        <v>531</v>
      </c>
      <c r="J32" s="137">
        <v>42916</v>
      </c>
      <c r="K32" s="136">
        <v>111.54900000000001</v>
      </c>
      <c r="L32" s="136">
        <v>21.727</v>
      </c>
      <c r="M32" s="136">
        <v>47.204999999999998</v>
      </c>
    </row>
    <row r="33" spans="10:13" ht="12.75" customHeight="1" x14ac:dyDescent="0.2">
      <c r="J33" s="137">
        <v>42947</v>
      </c>
      <c r="K33" s="136">
        <v>110.437</v>
      </c>
      <c r="L33" s="136">
        <v>20.63</v>
      </c>
      <c r="M33" s="136">
        <v>44.323999999999998</v>
      </c>
    </row>
    <row r="34" spans="10:13" ht="12.75" customHeight="1" x14ac:dyDescent="0.2">
      <c r="J34" s="137">
        <v>42978</v>
      </c>
      <c r="K34" s="136">
        <v>112.17100000000001</v>
      </c>
      <c r="L34" s="136">
        <v>19.77</v>
      </c>
      <c r="M34" s="136">
        <v>43.883000000000003</v>
      </c>
    </row>
    <row r="35" spans="10:13" ht="12.75" customHeight="1" x14ac:dyDescent="0.2">
      <c r="J35" s="137">
        <v>43008</v>
      </c>
      <c r="K35" s="136">
        <v>108.958</v>
      </c>
      <c r="L35" s="136">
        <v>18.843</v>
      </c>
      <c r="M35" s="136">
        <v>42.598999999999997</v>
      </c>
    </row>
    <row r="36" spans="10:13" ht="12.75" customHeight="1" x14ac:dyDescent="0.2">
      <c r="J36" s="137">
        <v>43039</v>
      </c>
      <c r="K36" s="136">
        <v>109.024</v>
      </c>
      <c r="L36" s="136">
        <v>18.952000000000002</v>
      </c>
      <c r="M36" s="136">
        <v>42.936999999999998</v>
      </c>
    </row>
    <row r="37" spans="10:13" ht="12.75" customHeight="1" x14ac:dyDescent="0.2">
      <c r="J37" s="137">
        <v>43069</v>
      </c>
      <c r="K37" s="136">
        <v>107.991</v>
      </c>
      <c r="L37" s="136">
        <v>18.962</v>
      </c>
      <c r="M37" s="136">
        <v>42.555999999999997</v>
      </c>
    </row>
    <row r="38" spans="10:13" ht="12.75" customHeight="1" x14ac:dyDescent="0.2">
      <c r="J38" s="137">
        <v>43100</v>
      </c>
      <c r="K38" s="136">
        <v>105.556</v>
      </c>
      <c r="L38" s="136">
        <v>18.795999999999999</v>
      </c>
      <c r="M38" s="136">
        <v>41.527000000000001</v>
      </c>
    </row>
    <row r="39" spans="10:13" ht="12.75" customHeight="1" x14ac:dyDescent="0.2">
      <c r="J39" s="137">
        <v>43131</v>
      </c>
      <c r="K39" s="136">
        <v>108.596</v>
      </c>
      <c r="L39" s="136">
        <v>19.908999999999999</v>
      </c>
      <c r="M39" s="136">
        <v>43.180999999999997</v>
      </c>
    </row>
    <row r="40" spans="10:13" ht="12.75" customHeight="1" x14ac:dyDescent="0.2">
      <c r="J40" s="137">
        <v>43159</v>
      </c>
      <c r="K40" s="136">
        <v>106.556</v>
      </c>
      <c r="L40" s="136">
        <v>20.175999999999998</v>
      </c>
      <c r="M40" s="136">
        <v>42.633000000000003</v>
      </c>
    </row>
    <row r="41" spans="10:13" ht="12.75" customHeight="1" x14ac:dyDescent="0.2">
      <c r="J41" s="137">
        <v>43190</v>
      </c>
      <c r="K41" s="136">
        <v>109.20099999999999</v>
      </c>
      <c r="L41" s="136">
        <v>20.591000000000001</v>
      </c>
      <c r="M41" s="136">
        <v>43.639000000000003</v>
      </c>
    </row>
    <row r="42" spans="10:13" ht="12.75" customHeight="1" x14ac:dyDescent="0.2">
      <c r="J42" s="137">
        <v>43220</v>
      </c>
      <c r="K42" s="136">
        <v>109.73</v>
      </c>
      <c r="L42" s="136">
        <v>20.513999999999999</v>
      </c>
      <c r="M42" s="136">
        <v>43.725999999999999</v>
      </c>
    </row>
    <row r="43" spans="10:13" ht="12.75" customHeight="1" x14ac:dyDescent="0.2">
      <c r="J43" s="137">
        <v>43251</v>
      </c>
      <c r="K43" s="136">
        <v>108.932</v>
      </c>
      <c r="L43" s="136">
        <v>19.673999999999999</v>
      </c>
      <c r="M43" s="136">
        <v>44.517000000000003</v>
      </c>
    </row>
    <row r="44" spans="10:13" ht="12.75" customHeight="1" x14ac:dyDescent="0.2">
      <c r="J44" s="137">
        <v>43281</v>
      </c>
      <c r="K44" s="136">
        <v>110.248</v>
      </c>
      <c r="L44" s="136">
        <v>19.224</v>
      </c>
      <c r="M44" s="136">
        <v>45.55</v>
      </c>
    </row>
    <row r="45" spans="10:13" ht="12.75" customHeight="1" x14ac:dyDescent="0.2">
      <c r="J45" s="137">
        <v>43312</v>
      </c>
      <c r="K45" s="136">
        <v>109.842</v>
      </c>
      <c r="L45" s="136">
        <v>18.158999999999999</v>
      </c>
      <c r="M45" s="136">
        <v>44.98</v>
      </c>
    </row>
    <row r="46" spans="10:13" ht="12.75" customHeight="1" x14ac:dyDescent="0.2">
      <c r="J46" s="137">
        <v>43343</v>
      </c>
      <c r="K46" s="136">
        <v>114.173</v>
      </c>
      <c r="L46" s="136">
        <v>17.78</v>
      </c>
      <c r="M46" s="136">
        <v>46.445</v>
      </c>
    </row>
    <row r="47" spans="10:13" ht="12.75" customHeight="1" x14ac:dyDescent="0.2">
      <c r="J47" s="137">
        <v>43373</v>
      </c>
      <c r="K47" s="136">
        <v>116.84</v>
      </c>
      <c r="L47" s="136">
        <v>17.555</v>
      </c>
      <c r="M47" s="136">
        <v>45.756</v>
      </c>
    </row>
    <row r="48" spans="10:13" ht="12.75" customHeight="1" x14ac:dyDescent="0.2">
      <c r="J48" s="137">
        <v>43404</v>
      </c>
      <c r="K48" s="136">
        <v>125.221</v>
      </c>
      <c r="L48" s="136">
        <v>18.119</v>
      </c>
      <c r="M48" s="136">
        <v>44.987000000000002</v>
      </c>
    </row>
    <row r="49" spans="2:13" ht="12.75" customHeight="1" x14ac:dyDescent="0.2">
      <c r="J49" s="137">
        <v>43434</v>
      </c>
      <c r="K49" s="136">
        <v>127.584</v>
      </c>
      <c r="L49" s="136">
        <v>18.812999999999999</v>
      </c>
      <c r="M49" s="136">
        <v>44.154000000000003</v>
      </c>
    </row>
    <row r="50" spans="2:13" ht="12.75" customHeight="1" x14ac:dyDescent="0.2">
      <c r="J50" s="137">
        <v>43465</v>
      </c>
      <c r="K50" s="136">
        <v>121.855</v>
      </c>
      <c r="L50" s="136">
        <v>18.539000000000001</v>
      </c>
      <c r="M50" s="136">
        <v>42.11</v>
      </c>
    </row>
    <row r="51" spans="2:13" ht="12.75" customHeight="1" x14ac:dyDescent="0.2">
      <c r="J51" s="137">
        <v>43496</v>
      </c>
      <c r="K51" s="136">
        <v>117.256</v>
      </c>
      <c r="L51" s="136">
        <v>18.306999999999999</v>
      </c>
      <c r="M51" s="136">
        <v>42.222000000000001</v>
      </c>
    </row>
    <row r="52" spans="2:13" ht="12.75" customHeight="1" x14ac:dyDescent="0.2">
      <c r="J52" s="137">
        <v>43524</v>
      </c>
      <c r="K52" s="136">
        <v>108.63200000000001</v>
      </c>
      <c r="L52" s="136">
        <v>18.001000000000001</v>
      </c>
      <c r="M52" s="136">
        <v>40.613</v>
      </c>
    </row>
    <row r="53" spans="2:13" ht="12.75" customHeight="1" x14ac:dyDescent="0.2">
      <c r="B53" s="193" t="s">
        <v>63</v>
      </c>
      <c r="J53" s="137">
        <v>43555</v>
      </c>
      <c r="K53" s="136">
        <v>101.643</v>
      </c>
      <c r="L53" s="136">
        <v>17.510999999999999</v>
      </c>
      <c r="M53" s="136">
        <v>40.744</v>
      </c>
    </row>
  </sheetData>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dimension ref="B3:L49"/>
  <sheetViews>
    <sheetView showGridLines="0" zoomScaleNormal="100" workbookViewId="0"/>
  </sheetViews>
  <sheetFormatPr defaultRowHeight="12.75" customHeight="1" x14ac:dyDescent="0.2"/>
  <cols>
    <col min="1" max="16384" width="9.140625" style="25"/>
  </cols>
  <sheetData>
    <row r="3" spans="2:12" ht="12.75" customHeight="1" x14ac:dyDescent="0.2">
      <c r="B3" s="69" t="s">
        <v>380</v>
      </c>
    </row>
    <row r="4" spans="2:12" ht="12.75" customHeight="1" x14ac:dyDescent="0.2">
      <c r="B4" s="69" t="s">
        <v>324</v>
      </c>
      <c r="J4" s="194" t="s">
        <v>532</v>
      </c>
      <c r="K4" s="194" t="s">
        <v>533</v>
      </c>
      <c r="L4" s="194" t="s">
        <v>534</v>
      </c>
    </row>
    <row r="5" spans="2:12" ht="12.75" customHeight="1" x14ac:dyDescent="0.2">
      <c r="B5" s="70" t="s">
        <v>323</v>
      </c>
      <c r="J5" s="25" t="s">
        <v>322</v>
      </c>
      <c r="K5" s="25" t="s">
        <v>321</v>
      </c>
      <c r="L5" s="25" t="s">
        <v>320</v>
      </c>
    </row>
    <row r="6" spans="2:12" ht="12.75" customHeight="1" x14ac:dyDescent="0.2">
      <c r="I6" s="25">
        <v>2014</v>
      </c>
      <c r="J6" s="2">
        <v>239.96529999999998</v>
      </c>
      <c r="K6" s="2">
        <v>177.50399999999999</v>
      </c>
      <c r="L6" s="2">
        <v>89.938500000000005</v>
      </c>
    </row>
    <row r="7" spans="2:12" ht="12.75" customHeight="1" x14ac:dyDescent="0.2">
      <c r="I7" s="25">
        <v>2015</v>
      </c>
      <c r="J7" s="2">
        <v>293.09280000000001</v>
      </c>
      <c r="K7" s="2">
        <v>217.80840000000001</v>
      </c>
      <c r="L7" s="2">
        <v>118.9474</v>
      </c>
    </row>
    <row r="8" spans="2:12" ht="12.75" customHeight="1" x14ac:dyDescent="0.2">
      <c r="I8" s="25">
        <v>2016</v>
      </c>
      <c r="J8" s="2">
        <v>339.66829999999993</v>
      </c>
      <c r="K8" s="2">
        <v>280.7278</v>
      </c>
      <c r="L8" s="2">
        <v>158.49199999999999</v>
      </c>
    </row>
    <row r="9" spans="2:12" ht="12.75" customHeight="1" x14ac:dyDescent="0.2">
      <c r="I9" s="25">
        <v>2017</v>
      </c>
      <c r="J9" s="2">
        <v>346.36110000000002</v>
      </c>
      <c r="K9" s="2">
        <v>295.03750000000002</v>
      </c>
      <c r="L9" s="2">
        <v>173.80860000000001</v>
      </c>
    </row>
    <row r="10" spans="2:12" ht="12.75" customHeight="1" x14ac:dyDescent="0.2">
      <c r="I10" s="25">
        <v>2018</v>
      </c>
      <c r="J10" s="2">
        <v>357.52660000000003</v>
      </c>
      <c r="K10" s="2">
        <v>304.44310000000002</v>
      </c>
      <c r="L10" s="2">
        <v>186.91580000000002</v>
      </c>
    </row>
    <row r="20" spans="2:9" ht="12.75" customHeight="1" x14ac:dyDescent="0.2">
      <c r="I20" s="138"/>
    </row>
    <row r="24" spans="2:9" ht="12.75" customHeight="1" x14ac:dyDescent="0.2">
      <c r="B24" s="25" t="s">
        <v>7</v>
      </c>
    </row>
    <row r="28" spans="2:9" ht="12.75" customHeight="1" x14ac:dyDescent="0.25">
      <c r="B28" s="197" t="s">
        <v>535</v>
      </c>
      <c r="C28" s="195"/>
    </row>
    <row r="29" spans="2:9" ht="12.75" customHeight="1" x14ac:dyDescent="0.25">
      <c r="B29" s="197" t="s">
        <v>536</v>
      </c>
      <c r="C29" s="195"/>
    </row>
    <row r="30" spans="2:9" ht="12.75" customHeight="1" x14ac:dyDescent="0.25">
      <c r="B30" s="196" t="s">
        <v>537</v>
      </c>
      <c r="C30" s="195"/>
    </row>
    <row r="49" spans="2:2" ht="12.75" customHeight="1" x14ac:dyDescent="0.2">
      <c r="B49" s="198" t="s">
        <v>63</v>
      </c>
    </row>
  </sheetData>
  <pageMargins left="0.7" right="0.7" top="0.78740157499999996" bottom="0.78740157499999996"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B3:X68"/>
  <sheetViews>
    <sheetView showGridLines="0" zoomScaleNormal="100" workbookViewId="0"/>
  </sheetViews>
  <sheetFormatPr defaultRowHeight="12.75" customHeight="1" x14ac:dyDescent="0.2"/>
  <cols>
    <col min="1" max="1" width="9.140625" style="22"/>
    <col min="2" max="2" width="9.140625" style="22" customWidth="1"/>
    <col min="3" max="8" width="9.140625" style="22"/>
    <col min="9" max="9" width="9.140625" style="15"/>
    <col min="10" max="10" width="9.140625" style="15" customWidth="1"/>
    <col min="11" max="24" width="9.140625" style="15"/>
    <col min="25" max="16384" width="9.140625" style="22"/>
  </cols>
  <sheetData>
    <row r="3" spans="2:24" ht="12.75" customHeight="1" x14ac:dyDescent="0.2">
      <c r="B3" s="50" t="s">
        <v>381</v>
      </c>
      <c r="J3" s="88"/>
      <c r="K3" s="88" t="s">
        <v>0</v>
      </c>
      <c r="L3" s="88" t="s">
        <v>1</v>
      </c>
      <c r="M3" s="88" t="s">
        <v>2</v>
      </c>
    </row>
    <row r="4" spans="2:24" s="39" customFormat="1" ht="12.75" customHeight="1" x14ac:dyDescent="0.2">
      <c r="B4" s="337" t="s">
        <v>329</v>
      </c>
      <c r="C4" s="338"/>
      <c r="D4" s="338"/>
      <c r="E4" s="338"/>
      <c r="F4" s="338"/>
      <c r="G4" s="338"/>
      <c r="I4" s="93"/>
      <c r="J4" s="88" t="s">
        <v>3</v>
      </c>
      <c r="K4" s="88" t="s">
        <v>4</v>
      </c>
      <c r="L4" s="88" t="s">
        <v>5</v>
      </c>
      <c r="M4" s="88" t="s">
        <v>6</v>
      </c>
      <c r="N4" s="93"/>
      <c r="O4" s="93"/>
      <c r="P4" s="93"/>
      <c r="Q4" s="93"/>
      <c r="R4" s="93"/>
      <c r="S4" s="93"/>
      <c r="T4" s="93"/>
      <c r="U4" s="93"/>
      <c r="V4" s="93"/>
      <c r="W4" s="93"/>
      <c r="X4" s="93"/>
    </row>
    <row r="5" spans="2:24" s="39" customFormat="1" ht="12.75" customHeight="1" x14ac:dyDescent="0.2">
      <c r="B5" s="339"/>
      <c r="C5" s="338"/>
      <c r="D5" s="338"/>
      <c r="E5" s="338"/>
      <c r="F5" s="338"/>
      <c r="G5" s="338"/>
      <c r="H5" s="22"/>
      <c r="I5" s="93"/>
      <c r="J5" s="89">
        <v>38168</v>
      </c>
      <c r="K5" s="90">
        <v>1.2912446942069709</v>
      </c>
      <c r="L5" s="90">
        <v>0.20000000000000284</v>
      </c>
      <c r="M5" s="90">
        <v>6.2990912141238704</v>
      </c>
      <c r="N5" s="93"/>
      <c r="O5" s="93"/>
      <c r="P5" s="93"/>
      <c r="Q5" s="93"/>
      <c r="R5" s="93"/>
      <c r="S5" s="93"/>
      <c r="T5" s="93"/>
      <c r="U5" s="93"/>
      <c r="V5" s="93"/>
      <c r="W5" s="93"/>
      <c r="X5" s="93"/>
    </row>
    <row r="6" spans="2:24" s="39" customFormat="1" ht="12.75" customHeight="1" x14ac:dyDescent="0.2">
      <c r="B6" s="341" t="s">
        <v>72</v>
      </c>
      <c r="C6" s="341"/>
      <c r="D6" s="341"/>
      <c r="E6" s="341"/>
      <c r="F6" s="341"/>
      <c r="G6" s="94"/>
      <c r="H6" s="22"/>
      <c r="I6" s="93"/>
      <c r="J6" s="89">
        <v>38352</v>
      </c>
      <c r="K6" s="90">
        <v>1.3043768729552141</v>
      </c>
      <c r="L6" s="90">
        <v>2.0000000000000075</v>
      </c>
      <c r="M6" s="90">
        <v>-0.78727073611181897</v>
      </c>
      <c r="N6" s="93"/>
      <c r="O6" s="93"/>
      <c r="P6" s="93"/>
      <c r="Q6" s="93"/>
      <c r="R6" s="93"/>
      <c r="S6" s="93"/>
      <c r="T6" s="93"/>
      <c r="U6" s="93"/>
      <c r="V6" s="93"/>
      <c r="W6" s="93"/>
      <c r="X6" s="93"/>
    </row>
    <row r="7" spans="2:24" s="39" customFormat="1" ht="12.75" customHeight="1" x14ac:dyDescent="0.2">
      <c r="B7" s="341"/>
      <c r="C7" s="341"/>
      <c r="D7" s="341"/>
      <c r="E7" s="341"/>
      <c r="F7" s="341"/>
      <c r="G7" s="56"/>
      <c r="H7" s="1"/>
      <c r="I7" s="93"/>
      <c r="J7" s="89">
        <v>38533</v>
      </c>
      <c r="K7" s="90">
        <v>1.4863156997072116</v>
      </c>
      <c r="L7" s="90">
        <v>2.9000000000000128</v>
      </c>
      <c r="M7" s="90">
        <v>-6.5279038638559133</v>
      </c>
      <c r="N7" s="93"/>
      <c r="O7" s="93"/>
      <c r="P7" s="93"/>
      <c r="Q7" s="93"/>
      <c r="R7" s="93"/>
      <c r="S7" s="93"/>
      <c r="T7" s="93"/>
      <c r="U7" s="93"/>
      <c r="V7" s="93"/>
      <c r="W7" s="93"/>
      <c r="X7" s="93"/>
    </row>
    <row r="8" spans="2:24" s="39" customFormat="1" ht="12.75" customHeight="1" x14ac:dyDescent="0.2">
      <c r="B8" s="22"/>
      <c r="C8" s="22"/>
      <c r="D8" s="22"/>
      <c r="E8" s="22"/>
      <c r="F8" s="22"/>
      <c r="G8" s="22"/>
      <c r="H8" s="1"/>
      <c r="I8" s="93"/>
      <c r="J8" s="89">
        <v>38717</v>
      </c>
      <c r="K8" s="90">
        <v>1.6724047581617145</v>
      </c>
      <c r="L8" s="90">
        <v>6.0999999999999872</v>
      </c>
      <c r="M8" s="90">
        <v>-11.240057330143095</v>
      </c>
      <c r="N8" s="93"/>
      <c r="O8" s="93"/>
      <c r="P8" s="93"/>
      <c r="Q8" s="93"/>
      <c r="R8" s="93"/>
      <c r="S8" s="93"/>
      <c r="T8" s="93"/>
      <c r="U8" s="93"/>
      <c r="V8" s="93"/>
      <c r="W8" s="93"/>
      <c r="X8" s="93"/>
    </row>
    <row r="9" spans="2:24" s="39" customFormat="1" ht="12.75" customHeight="1" x14ac:dyDescent="0.2">
      <c r="B9" s="22"/>
      <c r="C9" s="22"/>
      <c r="D9" s="22"/>
      <c r="E9" s="22"/>
      <c r="F9" s="22"/>
      <c r="G9" s="22"/>
      <c r="H9" s="22"/>
      <c r="I9" s="93"/>
      <c r="J9" s="89">
        <v>38898</v>
      </c>
      <c r="K9" s="90">
        <v>1.8556960340697366</v>
      </c>
      <c r="L9" s="90">
        <v>8.9000000000000092</v>
      </c>
      <c r="M9" s="90">
        <v>-14.86229892829545</v>
      </c>
      <c r="N9" s="93"/>
      <c r="O9" s="93"/>
      <c r="P9" s="93"/>
      <c r="Q9" s="93"/>
      <c r="R9" s="93"/>
      <c r="S9" s="93"/>
      <c r="T9" s="93"/>
      <c r="U9" s="93"/>
      <c r="V9" s="93"/>
      <c r="W9" s="93"/>
      <c r="X9" s="93"/>
    </row>
    <row r="10" spans="2:24" s="39" customFormat="1" ht="12.75" customHeight="1" x14ac:dyDescent="0.2">
      <c r="B10" s="22"/>
      <c r="C10" s="22"/>
      <c r="D10" s="22"/>
      <c r="E10" s="22"/>
      <c r="F10" s="22"/>
      <c r="G10" s="22"/>
      <c r="H10" s="22"/>
      <c r="I10" s="93"/>
      <c r="J10" s="89">
        <v>39082</v>
      </c>
      <c r="K10" s="90">
        <v>1.9861364420564893</v>
      </c>
      <c r="L10" s="90">
        <v>10.499999999999995</v>
      </c>
      <c r="M10" s="90">
        <v>-15.981104846463976</v>
      </c>
      <c r="N10" s="93"/>
      <c r="O10" s="93"/>
      <c r="P10" s="93"/>
      <c r="Q10" s="93"/>
      <c r="R10" s="93"/>
      <c r="S10" s="93"/>
      <c r="T10" s="93"/>
      <c r="U10" s="93"/>
      <c r="V10" s="93"/>
      <c r="W10" s="93"/>
      <c r="X10" s="93"/>
    </row>
    <row r="11" spans="2:24" s="39" customFormat="1" ht="12.75" customHeight="1" x14ac:dyDescent="0.2">
      <c r="B11" s="22"/>
      <c r="C11" s="22"/>
      <c r="D11" s="22"/>
      <c r="E11" s="22"/>
      <c r="F11" s="22"/>
      <c r="G11" s="22"/>
      <c r="H11" s="22"/>
      <c r="I11" s="93"/>
      <c r="J11" s="89">
        <v>39263</v>
      </c>
      <c r="K11" s="90">
        <v>2.4414895985356324</v>
      </c>
      <c r="L11" s="90">
        <v>18.699999999999996</v>
      </c>
      <c r="M11" s="90">
        <v>11.31146293495728</v>
      </c>
      <c r="N11" s="93"/>
      <c r="O11" s="93"/>
      <c r="P11" s="93"/>
      <c r="Q11" s="93"/>
      <c r="R11" s="93"/>
      <c r="S11" s="93"/>
      <c r="T11" s="93"/>
      <c r="U11" s="93"/>
      <c r="V11" s="93"/>
      <c r="W11" s="93"/>
      <c r="X11" s="93"/>
    </row>
    <row r="12" spans="2:24" s="39" customFormat="1" ht="12.75" customHeight="1" x14ac:dyDescent="0.2">
      <c r="B12" s="22"/>
      <c r="C12" s="22"/>
      <c r="D12" s="22"/>
      <c r="E12" s="22"/>
      <c r="F12" s="22"/>
      <c r="G12" s="22"/>
      <c r="H12" s="22"/>
      <c r="I12" s="93"/>
      <c r="J12" s="89">
        <v>39447</v>
      </c>
      <c r="K12" s="90">
        <v>2.4680987961809882</v>
      </c>
      <c r="L12" s="90">
        <v>18.599999999999984</v>
      </c>
      <c r="M12" s="90">
        <v>28.456358542165468</v>
      </c>
      <c r="N12" s="93"/>
      <c r="O12" s="93"/>
      <c r="P12" s="93"/>
      <c r="Q12" s="93"/>
      <c r="R12" s="93"/>
      <c r="S12" s="93"/>
      <c r="T12" s="93"/>
      <c r="U12" s="93"/>
      <c r="V12" s="93"/>
      <c r="W12" s="93"/>
      <c r="X12" s="93"/>
    </row>
    <row r="13" spans="2:24" s="39" customFormat="1" ht="12.75" customHeight="1" x14ac:dyDescent="0.2">
      <c r="B13" s="22"/>
      <c r="C13" s="22"/>
      <c r="D13" s="22"/>
      <c r="E13" s="22"/>
      <c r="F13" s="22"/>
      <c r="G13" s="22"/>
      <c r="H13" s="22"/>
      <c r="I13" s="93"/>
      <c r="J13" s="89">
        <v>39629</v>
      </c>
      <c r="K13" s="90">
        <v>2.1861844204384884</v>
      </c>
      <c r="L13" s="90">
        <v>13.599999999999998</v>
      </c>
      <c r="M13" s="90">
        <v>29.204698476961202</v>
      </c>
      <c r="N13" s="93"/>
      <c r="O13" s="93"/>
      <c r="P13" s="93"/>
      <c r="Q13" s="93"/>
      <c r="R13" s="93"/>
      <c r="S13" s="93"/>
      <c r="T13" s="93"/>
      <c r="U13" s="93"/>
      <c r="V13" s="93"/>
      <c r="W13" s="93"/>
      <c r="X13" s="93"/>
    </row>
    <row r="14" spans="2:24" s="39" customFormat="1" ht="12.75" customHeight="1" x14ac:dyDescent="0.2">
      <c r="B14" s="22"/>
      <c r="C14" s="22"/>
      <c r="D14" s="22"/>
      <c r="E14" s="22"/>
      <c r="F14" s="22"/>
      <c r="G14" s="22"/>
      <c r="H14" s="22"/>
      <c r="I14" s="93"/>
      <c r="J14" s="89">
        <v>39813</v>
      </c>
      <c r="K14" s="90">
        <v>2.0671155087115509</v>
      </c>
      <c r="L14" s="90">
        <v>9.2000000000000099</v>
      </c>
      <c r="M14" s="90">
        <v>31.163675068420801</v>
      </c>
      <c r="N14" s="93"/>
      <c r="O14" s="93"/>
      <c r="P14" s="93"/>
      <c r="Q14" s="93"/>
      <c r="R14" s="93"/>
      <c r="S14" s="93"/>
      <c r="T14" s="93"/>
      <c r="U14" s="93"/>
      <c r="V14" s="93"/>
      <c r="W14" s="93"/>
      <c r="X14" s="93"/>
    </row>
    <row r="15" spans="2:24" s="39" customFormat="1" ht="12.75" customHeight="1" x14ac:dyDescent="0.2">
      <c r="B15" s="22"/>
      <c r="C15" s="22"/>
      <c r="D15" s="22"/>
      <c r="E15" s="22"/>
      <c r="F15" s="22"/>
      <c r="G15" s="22"/>
      <c r="H15" s="22"/>
      <c r="I15" s="93"/>
      <c r="J15" s="89">
        <v>39994</v>
      </c>
      <c r="K15" s="90">
        <v>1.7693791199002318</v>
      </c>
      <c r="L15" s="90">
        <v>-4.4466403162055297</v>
      </c>
      <c r="M15" s="90">
        <v>12.743626983949399</v>
      </c>
      <c r="N15" s="93"/>
      <c r="O15" s="93"/>
      <c r="P15" s="93"/>
      <c r="Q15" s="93"/>
      <c r="R15" s="93"/>
      <c r="S15" s="93"/>
      <c r="T15" s="93"/>
      <c r="U15" s="93"/>
      <c r="V15" s="93"/>
      <c r="W15" s="93"/>
      <c r="X15" s="93"/>
    </row>
    <row r="16" spans="2:24" s="39" customFormat="1" ht="12.75" customHeight="1" x14ac:dyDescent="0.2">
      <c r="B16" s="22"/>
      <c r="C16" s="22"/>
      <c r="D16" s="22"/>
      <c r="E16" s="22"/>
      <c r="F16" s="22"/>
      <c r="G16" s="22"/>
      <c r="H16" s="22"/>
      <c r="I16" s="93"/>
      <c r="J16" s="89">
        <v>40178</v>
      </c>
      <c r="K16" s="90">
        <v>1.5560267166917476</v>
      </c>
      <c r="L16" s="90">
        <v>-6.7580803134182137</v>
      </c>
      <c r="M16" s="90">
        <v>9.1290228980924208</v>
      </c>
      <c r="N16" s="93"/>
      <c r="O16" s="93"/>
      <c r="P16" s="93"/>
      <c r="Q16" s="93"/>
      <c r="R16" s="93"/>
      <c r="S16" s="93"/>
      <c r="T16" s="93"/>
      <c r="U16" s="93"/>
      <c r="V16" s="93"/>
      <c r="W16" s="93"/>
      <c r="X16" s="93"/>
    </row>
    <row r="17" spans="2:24" s="39" customFormat="1" ht="12.75" customHeight="1" x14ac:dyDescent="0.2">
      <c r="B17" s="22"/>
      <c r="C17" s="22"/>
      <c r="D17" s="22"/>
      <c r="E17" s="22"/>
      <c r="F17" s="22"/>
      <c r="G17" s="22"/>
      <c r="H17" s="22"/>
      <c r="I17" s="93"/>
      <c r="J17" s="89">
        <v>40359</v>
      </c>
      <c r="K17" s="90">
        <v>1.4731196747545521</v>
      </c>
      <c r="L17" s="90">
        <v>-1.3443640124095158</v>
      </c>
      <c r="M17" s="90">
        <v>8.3081333473166801</v>
      </c>
      <c r="N17" s="93"/>
      <c r="O17" s="93"/>
      <c r="P17" s="93"/>
      <c r="Q17" s="93"/>
      <c r="R17" s="93"/>
      <c r="S17" s="93"/>
      <c r="T17" s="93"/>
      <c r="U17" s="93"/>
      <c r="V17" s="93"/>
      <c r="W17" s="93"/>
      <c r="X17" s="93"/>
    </row>
    <row r="18" spans="2:24" s="39" customFormat="1" ht="12.75" customHeight="1" x14ac:dyDescent="0.2">
      <c r="B18" s="22"/>
      <c r="C18" s="22"/>
      <c r="D18" s="22"/>
      <c r="E18" s="22"/>
      <c r="F18" s="22"/>
      <c r="G18" s="22"/>
      <c r="H18" s="22"/>
      <c r="I18" s="93"/>
      <c r="J18" s="89">
        <v>40543</v>
      </c>
      <c r="K18" s="90">
        <v>1.4500985952714929</v>
      </c>
      <c r="L18" s="90">
        <v>0</v>
      </c>
      <c r="M18" s="90">
        <v>2.3485854363658198</v>
      </c>
      <c r="N18" s="93"/>
      <c r="O18" s="93"/>
      <c r="P18" s="93"/>
      <c r="Q18" s="93"/>
      <c r="R18" s="93"/>
      <c r="S18" s="93"/>
      <c r="T18" s="93"/>
      <c r="U18" s="93"/>
      <c r="V18" s="93"/>
      <c r="W18" s="93"/>
      <c r="X18" s="93"/>
    </row>
    <row r="19" spans="2:24" s="39" customFormat="1" ht="12.75" customHeight="1" x14ac:dyDescent="0.2">
      <c r="B19" s="22"/>
      <c r="C19" s="22"/>
      <c r="D19" s="22"/>
      <c r="E19" s="22"/>
      <c r="F19" s="22"/>
      <c r="G19" s="22"/>
      <c r="H19" s="22"/>
      <c r="I19" s="93"/>
      <c r="J19" s="89">
        <v>40724</v>
      </c>
      <c r="K19" s="90">
        <v>1.6534008591644205</v>
      </c>
      <c r="L19" s="90">
        <v>0.524109014675056</v>
      </c>
      <c r="M19" s="90">
        <v>4.1112266648572096</v>
      </c>
      <c r="N19" s="93"/>
      <c r="O19" s="93"/>
      <c r="P19" s="93"/>
      <c r="Q19" s="93"/>
      <c r="R19" s="93"/>
      <c r="S19" s="93"/>
      <c r="T19" s="93"/>
      <c r="U19" s="93"/>
      <c r="V19" s="93"/>
      <c r="W19" s="93"/>
      <c r="X19" s="93"/>
    </row>
    <row r="20" spans="2:24" s="39" customFormat="1" ht="12.75" customHeight="1" x14ac:dyDescent="0.2">
      <c r="B20" s="22"/>
      <c r="C20" s="22"/>
      <c r="D20" s="22"/>
      <c r="E20" s="22"/>
      <c r="F20" s="22"/>
      <c r="G20" s="22"/>
      <c r="H20" s="22"/>
      <c r="I20" s="93"/>
      <c r="J20" s="89">
        <v>40908</v>
      </c>
      <c r="K20" s="90">
        <v>1.7505564609086213</v>
      </c>
      <c r="L20" s="90">
        <v>-0.84033613445377853</v>
      </c>
      <c r="M20" s="90">
        <v>4.8161015191950796</v>
      </c>
      <c r="N20" s="93"/>
      <c r="O20" s="93"/>
      <c r="P20" s="93"/>
      <c r="Q20" s="93"/>
      <c r="R20" s="93"/>
      <c r="S20" s="93"/>
      <c r="T20" s="93"/>
      <c r="U20" s="93"/>
      <c r="V20" s="93"/>
      <c r="W20" s="93"/>
      <c r="X20" s="93"/>
    </row>
    <row r="21" spans="2:24" s="39" customFormat="1" ht="12.75" customHeight="1" x14ac:dyDescent="0.2">
      <c r="B21" s="22"/>
      <c r="C21" s="22"/>
      <c r="D21" s="22"/>
      <c r="E21" s="22"/>
      <c r="F21" s="22"/>
      <c r="G21" s="22"/>
      <c r="H21" s="22"/>
      <c r="I21" s="93"/>
      <c r="J21" s="89">
        <v>41090</v>
      </c>
      <c r="K21" s="90">
        <v>1.7415890725624512</v>
      </c>
      <c r="L21" s="90">
        <v>-1.9812304483837417</v>
      </c>
      <c r="M21" s="90">
        <v>7.5984367972733304</v>
      </c>
      <c r="N21" s="93"/>
      <c r="O21" s="93"/>
      <c r="P21" s="93"/>
      <c r="Q21" s="93"/>
      <c r="R21" s="93"/>
      <c r="S21" s="93"/>
      <c r="T21" s="93"/>
      <c r="U21" s="93"/>
      <c r="V21" s="93"/>
      <c r="W21" s="93"/>
      <c r="X21" s="93"/>
    </row>
    <row r="22" spans="2:24" s="39" customFormat="1" ht="12.75" customHeight="1" x14ac:dyDescent="0.2">
      <c r="B22" s="22"/>
      <c r="C22" s="22"/>
      <c r="D22" s="22"/>
      <c r="E22" s="22"/>
      <c r="F22" s="22"/>
      <c r="G22" s="22"/>
      <c r="H22" s="22"/>
      <c r="I22" s="93"/>
      <c r="J22" s="89">
        <v>41274</v>
      </c>
      <c r="K22" s="90">
        <v>1.6781023031809534</v>
      </c>
      <c r="L22" s="90">
        <v>-0.74152542372881713</v>
      </c>
      <c r="M22" s="90">
        <v>4.7612374080821898</v>
      </c>
      <c r="N22" s="93"/>
      <c r="O22" s="93"/>
      <c r="P22" s="93"/>
      <c r="Q22" s="93"/>
      <c r="R22" s="93"/>
      <c r="S22" s="93"/>
      <c r="T22" s="93"/>
      <c r="U22" s="93"/>
      <c r="V22" s="93"/>
      <c r="W22" s="93"/>
      <c r="X22" s="93"/>
    </row>
    <row r="23" spans="2:24" s="39" customFormat="1" ht="12.75" customHeight="1" x14ac:dyDescent="0.2">
      <c r="B23" s="22"/>
      <c r="C23" s="22"/>
      <c r="D23" s="22"/>
      <c r="E23" s="22"/>
      <c r="F23" s="22"/>
      <c r="G23" s="22"/>
      <c r="H23" s="22"/>
      <c r="I23" s="93"/>
      <c r="J23" s="89">
        <v>41455</v>
      </c>
      <c r="K23" s="90">
        <v>1.9872395726740617</v>
      </c>
      <c r="L23" s="90">
        <v>0.10638297872340718</v>
      </c>
      <c r="M23" s="90">
        <v>5.5832592517145301</v>
      </c>
      <c r="N23" s="93"/>
      <c r="O23" s="93"/>
      <c r="P23" s="93"/>
      <c r="Q23" s="93"/>
      <c r="R23" s="93"/>
      <c r="S23" s="93"/>
      <c r="T23" s="93"/>
      <c r="U23" s="93"/>
      <c r="V23" s="93"/>
      <c r="W23" s="93"/>
      <c r="X23" s="93"/>
    </row>
    <row r="24" spans="2:24" s="39" customFormat="1" ht="12.75" customHeight="1" x14ac:dyDescent="0.2">
      <c r="B24" s="22"/>
      <c r="C24" s="22"/>
      <c r="D24" s="22"/>
      <c r="E24" s="22"/>
      <c r="F24" s="22"/>
      <c r="G24" s="22"/>
      <c r="H24" s="75"/>
      <c r="I24" s="93"/>
      <c r="J24" s="89">
        <v>41639</v>
      </c>
      <c r="K24" s="90">
        <v>2.0945961763558332</v>
      </c>
      <c r="L24" s="90">
        <v>0.10672358591248265</v>
      </c>
      <c r="M24" s="90">
        <v>-4.1935050778491502E-2</v>
      </c>
      <c r="N24" s="93"/>
      <c r="O24" s="93"/>
      <c r="P24" s="93"/>
      <c r="Q24" s="93"/>
      <c r="R24" s="93"/>
      <c r="S24" s="93"/>
      <c r="T24" s="93"/>
      <c r="U24" s="93"/>
      <c r="V24" s="93"/>
      <c r="W24" s="93"/>
      <c r="X24" s="93"/>
    </row>
    <row r="25" spans="2:24" s="39" customFormat="1" ht="12.75" customHeight="1" x14ac:dyDescent="0.2">
      <c r="C25" s="56"/>
      <c r="D25" s="56"/>
      <c r="E25" s="56"/>
      <c r="F25" s="56"/>
      <c r="G25" s="56"/>
      <c r="H25" s="22"/>
      <c r="I25" s="93"/>
      <c r="J25" s="89">
        <v>41820</v>
      </c>
      <c r="K25" s="90">
        <v>2.3056019801980199</v>
      </c>
      <c r="L25" s="90">
        <v>1.8065887353878818</v>
      </c>
      <c r="M25" s="90">
        <v>3.8477762766304401E-2</v>
      </c>
      <c r="N25" s="93"/>
      <c r="O25" s="93"/>
      <c r="P25" s="93"/>
      <c r="Q25" s="93"/>
      <c r="R25" s="93"/>
      <c r="S25" s="93"/>
      <c r="T25" s="93"/>
      <c r="U25" s="93"/>
      <c r="V25" s="93"/>
      <c r="W25" s="93"/>
      <c r="X25" s="93"/>
    </row>
    <row r="26" spans="2:24" s="39" customFormat="1" ht="12.75" customHeight="1" x14ac:dyDescent="0.2">
      <c r="B26" s="56" t="s">
        <v>7</v>
      </c>
      <c r="C26" s="83"/>
      <c r="D26" s="83"/>
      <c r="E26" s="83"/>
      <c r="F26" s="83"/>
      <c r="G26" s="83"/>
      <c r="H26" s="56"/>
      <c r="I26" s="93"/>
      <c r="J26" s="89">
        <v>42004</v>
      </c>
      <c r="K26" s="90">
        <v>2.3512047963456411</v>
      </c>
      <c r="L26" s="90">
        <v>3.7313432835820892</v>
      </c>
      <c r="M26" s="90">
        <v>-2.8069637178634399</v>
      </c>
      <c r="N26" s="93"/>
      <c r="O26" s="93"/>
      <c r="P26" s="93"/>
      <c r="Q26" s="93"/>
      <c r="R26" s="93"/>
      <c r="S26" s="93"/>
      <c r="T26" s="93"/>
      <c r="U26" s="93"/>
      <c r="V26" s="93"/>
      <c r="W26" s="93"/>
      <c r="X26" s="93"/>
    </row>
    <row r="27" spans="2:24" s="39" customFormat="1" ht="12.75" customHeight="1" x14ac:dyDescent="0.2">
      <c r="B27" s="340" t="s">
        <v>248</v>
      </c>
      <c r="C27" s="338"/>
      <c r="D27" s="338"/>
      <c r="E27" s="338"/>
      <c r="F27" s="338"/>
      <c r="G27" s="338"/>
      <c r="I27" s="93"/>
      <c r="J27" s="89">
        <v>42185</v>
      </c>
      <c r="K27" s="90">
        <v>2.6716578364319434</v>
      </c>
      <c r="L27" s="90">
        <v>3.7578288100208912</v>
      </c>
      <c r="M27" s="90">
        <v>-4.9231816959339598</v>
      </c>
      <c r="N27" s="93"/>
      <c r="O27" s="93"/>
      <c r="P27" s="93"/>
      <c r="Q27" s="93"/>
      <c r="R27" s="93"/>
      <c r="S27" s="93"/>
      <c r="T27" s="93"/>
      <c r="U27" s="93"/>
      <c r="V27" s="93"/>
      <c r="W27" s="93"/>
      <c r="X27" s="93"/>
    </row>
    <row r="28" spans="2:24" s="39" customFormat="1" ht="12.75" customHeight="1" x14ac:dyDescent="0.2">
      <c r="B28" s="338"/>
      <c r="C28" s="338"/>
      <c r="D28" s="338"/>
      <c r="E28" s="338"/>
      <c r="F28" s="338"/>
      <c r="G28" s="338"/>
      <c r="H28" s="83"/>
      <c r="I28" s="93"/>
      <c r="J28" s="89">
        <v>42369</v>
      </c>
      <c r="K28" s="90">
        <v>2.8375186049502945</v>
      </c>
      <c r="L28" s="90">
        <v>4.5220966084275505</v>
      </c>
      <c r="M28" s="90">
        <v>-2.5865246196313199</v>
      </c>
      <c r="N28" s="93"/>
      <c r="O28" s="93"/>
      <c r="P28" s="93"/>
      <c r="Q28" s="93"/>
      <c r="R28" s="93"/>
      <c r="S28" s="93"/>
      <c r="T28" s="93"/>
      <c r="U28" s="93"/>
      <c r="V28" s="93"/>
      <c r="W28" s="93"/>
      <c r="X28" s="93"/>
    </row>
    <row r="29" spans="2:24" s="39" customFormat="1" ht="12.75" customHeight="1" x14ac:dyDescent="0.2">
      <c r="B29" s="56"/>
      <c r="C29" s="83"/>
      <c r="D29" s="83"/>
      <c r="E29" s="83"/>
      <c r="F29" s="83"/>
      <c r="G29" s="83"/>
      <c r="H29" s="83"/>
      <c r="I29" s="93"/>
      <c r="J29" s="89">
        <v>42551</v>
      </c>
      <c r="K29" s="90">
        <v>2.9733869031125888</v>
      </c>
      <c r="L29" s="90">
        <v>5.7344064386317894</v>
      </c>
      <c r="M29" s="90">
        <v>1.1710698733799001</v>
      </c>
      <c r="N29" s="93"/>
      <c r="O29" s="93"/>
      <c r="P29" s="93"/>
      <c r="Q29" s="93"/>
      <c r="R29" s="93"/>
      <c r="S29" s="93"/>
      <c r="T29" s="93"/>
      <c r="U29" s="93"/>
      <c r="V29" s="93"/>
      <c r="W29" s="93"/>
      <c r="X29" s="93"/>
    </row>
    <row r="30" spans="2:24" s="39" customFormat="1" ht="12.75" customHeight="1" x14ac:dyDescent="0.2">
      <c r="B30" s="22"/>
      <c r="C30" s="22"/>
      <c r="D30" s="22"/>
      <c r="E30" s="22"/>
      <c r="F30" s="22"/>
      <c r="G30" s="22"/>
      <c r="H30" s="83"/>
      <c r="I30" s="93"/>
      <c r="J30" s="89">
        <v>42735</v>
      </c>
      <c r="K30" s="90">
        <v>3.1413855538172166</v>
      </c>
      <c r="L30" s="90">
        <v>10.914454277286122</v>
      </c>
      <c r="M30" s="90">
        <v>5.9205214014356704</v>
      </c>
      <c r="N30" s="93"/>
      <c r="O30" s="93"/>
      <c r="P30" s="93"/>
      <c r="Q30" s="93"/>
      <c r="R30" s="93"/>
      <c r="S30" s="93"/>
      <c r="T30" s="93"/>
      <c r="U30" s="93"/>
      <c r="V30" s="93"/>
      <c r="W30" s="93"/>
      <c r="X30" s="93"/>
    </row>
    <row r="31" spans="2:24" s="39" customFormat="1" ht="12.75" customHeight="1" x14ac:dyDescent="0.2">
      <c r="B31" s="22"/>
      <c r="C31" s="22"/>
      <c r="D31" s="22"/>
      <c r="E31" s="22"/>
      <c r="F31" s="22"/>
      <c r="G31" s="22"/>
      <c r="I31" s="93"/>
      <c r="J31" s="89">
        <v>42916</v>
      </c>
      <c r="K31" s="90">
        <v>3.1544507559206503</v>
      </c>
      <c r="L31" s="90">
        <v>13.320647002854425</v>
      </c>
      <c r="M31" s="90">
        <v>7.26161880893088</v>
      </c>
      <c r="N31" s="93"/>
      <c r="O31" s="93"/>
      <c r="P31" s="93"/>
      <c r="Q31" s="93"/>
      <c r="R31" s="93"/>
      <c r="S31" s="93"/>
      <c r="T31" s="93"/>
      <c r="U31" s="93"/>
      <c r="V31" s="93"/>
      <c r="W31" s="93"/>
      <c r="X31" s="93"/>
    </row>
    <row r="32" spans="2:24" ht="12.75" customHeight="1" x14ac:dyDescent="0.25">
      <c r="B32" s="201" t="s">
        <v>382</v>
      </c>
      <c r="C32" s="199"/>
      <c r="D32" s="199"/>
      <c r="E32" s="199"/>
      <c r="F32" s="199"/>
      <c r="G32" s="199"/>
      <c r="H32" s="39"/>
      <c r="J32" s="89">
        <v>43100</v>
      </c>
      <c r="K32" s="90">
        <v>2.7319175216983149</v>
      </c>
      <c r="L32" s="90">
        <v>8.4219858156028273</v>
      </c>
      <c r="M32" s="90">
        <v>11.1640237849952</v>
      </c>
    </row>
    <row r="33" spans="2:13" ht="12.75" customHeight="1" x14ac:dyDescent="0.2">
      <c r="B33" s="337" t="s">
        <v>538</v>
      </c>
      <c r="C33" s="335"/>
      <c r="D33" s="335"/>
      <c r="E33" s="335"/>
      <c r="F33" s="335"/>
      <c r="G33" s="335"/>
      <c r="J33" s="89">
        <v>43281</v>
      </c>
      <c r="K33" s="90">
        <v>2.8175778357319943</v>
      </c>
      <c r="L33" s="90">
        <v>8.0604534005037642</v>
      </c>
      <c r="M33" s="90">
        <v>11.648458257352299</v>
      </c>
    </row>
    <row r="34" spans="2:13" ht="12.75" customHeight="1" x14ac:dyDescent="0.2">
      <c r="B34" s="342"/>
      <c r="C34" s="335"/>
      <c r="D34" s="335"/>
      <c r="E34" s="335"/>
      <c r="F34" s="335"/>
      <c r="G34" s="335"/>
      <c r="J34" s="89">
        <v>43465</v>
      </c>
      <c r="K34" s="90">
        <v>2.7924643491033723</v>
      </c>
      <c r="L34" s="90">
        <v>9.893704006541304</v>
      </c>
      <c r="M34" s="90">
        <v>18.251470425085799</v>
      </c>
    </row>
    <row r="35" spans="2:13" ht="12.75" customHeight="1" x14ac:dyDescent="0.2">
      <c r="B35" s="341" t="s">
        <v>539</v>
      </c>
      <c r="C35" s="341"/>
      <c r="D35" s="341"/>
      <c r="E35" s="341"/>
      <c r="F35" s="341"/>
      <c r="G35" s="202"/>
    </row>
    <row r="36" spans="2:13" ht="12.75" customHeight="1" x14ac:dyDescent="0.2">
      <c r="B36" s="341"/>
      <c r="C36" s="341"/>
      <c r="D36" s="341"/>
      <c r="E36" s="341"/>
      <c r="F36" s="341"/>
      <c r="G36" s="200"/>
    </row>
    <row r="43" spans="2:13" ht="12.75" customHeight="1" x14ac:dyDescent="0.2">
      <c r="H43" s="39"/>
    </row>
    <row r="45" spans="2:13" ht="12.75" customHeight="1" x14ac:dyDescent="0.2">
      <c r="H45" s="1"/>
    </row>
    <row r="46" spans="2:13" ht="12.75" customHeight="1" x14ac:dyDescent="0.2">
      <c r="H46" s="1"/>
    </row>
    <row r="53" spans="2:8" ht="12.75" customHeight="1" x14ac:dyDescent="0.2">
      <c r="B53" s="56"/>
      <c r="C53" s="56"/>
      <c r="D53" s="56"/>
      <c r="E53" s="56"/>
      <c r="F53" s="56"/>
      <c r="G53" s="56"/>
    </row>
    <row r="54" spans="2:8" ht="12.75" customHeight="1" x14ac:dyDescent="0.2">
      <c r="B54" s="148"/>
      <c r="C54" s="149"/>
      <c r="D54" s="149"/>
      <c r="E54" s="149"/>
      <c r="F54" s="149"/>
      <c r="G54" s="149"/>
    </row>
    <row r="55" spans="2:8" ht="12.75" customHeight="1" x14ac:dyDescent="0.2">
      <c r="B55" s="203" t="s">
        <v>63</v>
      </c>
      <c r="C55" s="204"/>
      <c r="D55" s="204"/>
      <c r="E55" s="204"/>
      <c r="F55" s="204"/>
      <c r="G55" s="204"/>
    </row>
    <row r="56" spans="2:8" ht="12.75" customHeight="1" x14ac:dyDescent="0.2">
      <c r="B56" s="334" t="s">
        <v>540</v>
      </c>
      <c r="C56" s="335"/>
      <c r="D56" s="335"/>
      <c r="E56" s="335"/>
      <c r="F56" s="335"/>
      <c r="G56" s="335"/>
    </row>
    <row r="57" spans="2:8" ht="12.75" customHeight="1" x14ac:dyDescent="0.2">
      <c r="B57" s="335"/>
      <c r="C57" s="335"/>
      <c r="D57" s="335"/>
      <c r="E57" s="335"/>
      <c r="F57" s="335"/>
      <c r="G57" s="335"/>
    </row>
    <row r="58" spans="2:8" ht="12.75" customHeight="1" x14ac:dyDescent="0.2">
      <c r="B58" s="336"/>
      <c r="C58" s="336"/>
      <c r="D58" s="336"/>
      <c r="E58" s="336"/>
      <c r="F58" s="336"/>
      <c r="G58" s="336"/>
    </row>
    <row r="59" spans="2:8" ht="12.75" customHeight="1" x14ac:dyDescent="0.2">
      <c r="B59" s="56"/>
    </row>
    <row r="60" spans="2:8" ht="12.75" customHeight="1" x14ac:dyDescent="0.2">
      <c r="B60" s="83"/>
    </row>
    <row r="61" spans="2:8" ht="12.75" customHeight="1" x14ac:dyDescent="0.2">
      <c r="B61" s="83"/>
      <c r="C61" s="56"/>
      <c r="D61" s="56"/>
      <c r="E61" s="56"/>
      <c r="F61" s="56"/>
      <c r="G61" s="56"/>
    </row>
    <row r="62" spans="2:8" ht="12.75" customHeight="1" x14ac:dyDescent="0.2">
      <c r="B62" s="83"/>
      <c r="C62" s="39"/>
      <c r="D62" s="39"/>
      <c r="E62" s="39"/>
      <c r="F62" s="39"/>
      <c r="G62" s="39"/>
      <c r="H62" s="75"/>
    </row>
    <row r="63" spans="2:8" ht="12.75" customHeight="1" x14ac:dyDescent="0.2">
      <c r="C63" s="83"/>
      <c r="D63" s="83"/>
      <c r="E63" s="83"/>
      <c r="F63" s="83"/>
      <c r="G63" s="83"/>
    </row>
    <row r="64" spans="2:8" ht="12.75" customHeight="1" x14ac:dyDescent="0.2">
      <c r="C64" s="83"/>
      <c r="D64" s="83"/>
      <c r="E64" s="83"/>
      <c r="F64" s="83"/>
      <c r="G64" s="83"/>
      <c r="H64" s="56"/>
    </row>
    <row r="65" spans="3:8" ht="12.75" customHeight="1" x14ac:dyDescent="0.2">
      <c r="C65" s="83"/>
      <c r="D65" s="83"/>
      <c r="E65" s="83"/>
      <c r="F65" s="83"/>
      <c r="G65" s="83"/>
      <c r="H65" s="39"/>
    </row>
    <row r="66" spans="3:8" ht="12.75" customHeight="1" x14ac:dyDescent="0.2">
      <c r="H66" s="83"/>
    </row>
    <row r="67" spans="3:8" ht="12.75" customHeight="1" x14ac:dyDescent="0.2">
      <c r="H67" s="83"/>
    </row>
    <row r="68" spans="3:8" ht="12.75" customHeight="1" x14ac:dyDescent="0.2">
      <c r="H68" s="83"/>
    </row>
  </sheetData>
  <mergeCells count="6">
    <mergeCell ref="B56:G58"/>
    <mergeCell ref="B4:G5"/>
    <mergeCell ref="B27:G28"/>
    <mergeCell ref="B6:F7"/>
    <mergeCell ref="B33:G34"/>
    <mergeCell ref="B35:F36"/>
  </mergeCells>
  <pageMargins left="0.7" right="0.7" top="0.78740157499999996" bottom="0.78740157499999996"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B3:X53"/>
  <sheetViews>
    <sheetView showGridLines="0" zoomScaleNormal="100" workbookViewId="0"/>
  </sheetViews>
  <sheetFormatPr defaultColWidth="9.140625" defaultRowHeight="12.75" customHeight="1" x14ac:dyDescent="0.2"/>
  <cols>
    <col min="1" max="8" width="9.140625" style="22"/>
    <col min="9" max="10" width="9.140625" style="15"/>
    <col min="11" max="12" width="9.140625" style="15" customWidth="1"/>
    <col min="13" max="18" width="9.140625" style="15"/>
    <col min="19" max="23" width="9.140625" style="15" customWidth="1"/>
    <col min="24" max="24" width="9.140625" style="15"/>
    <col min="25" max="16384" width="9.140625" style="22"/>
  </cols>
  <sheetData>
    <row r="3" spans="2:12" ht="12.75" customHeight="1" x14ac:dyDescent="0.2">
      <c r="B3" s="50" t="s">
        <v>383</v>
      </c>
      <c r="K3" s="208" t="s">
        <v>67</v>
      </c>
      <c r="L3" s="208" t="s">
        <v>543</v>
      </c>
    </row>
    <row r="4" spans="2:12" ht="12.75" customHeight="1" x14ac:dyDescent="0.2">
      <c r="B4" s="343" t="s">
        <v>327</v>
      </c>
      <c r="C4" s="343"/>
      <c r="D4" s="343"/>
      <c r="E4" s="343"/>
      <c r="F4" s="343"/>
      <c r="G4" s="343"/>
      <c r="K4" s="15" t="s">
        <v>31</v>
      </c>
      <c r="L4" s="15" t="s">
        <v>118</v>
      </c>
    </row>
    <row r="5" spans="2:12" ht="12.75" customHeight="1" x14ac:dyDescent="0.2">
      <c r="B5" s="343"/>
      <c r="C5" s="343"/>
      <c r="D5" s="343"/>
      <c r="E5" s="343"/>
      <c r="F5" s="343"/>
      <c r="G5" s="343"/>
      <c r="J5" s="15" t="s">
        <v>49</v>
      </c>
      <c r="K5" s="52">
        <v>1.45140050539203</v>
      </c>
      <c r="L5" s="52">
        <v>1.7448423697191899</v>
      </c>
    </row>
    <row r="6" spans="2:12" ht="12.75" customHeight="1" x14ac:dyDescent="0.2">
      <c r="B6" s="56" t="s">
        <v>328</v>
      </c>
      <c r="J6" s="15" t="s">
        <v>50</v>
      </c>
      <c r="K6" s="52">
        <v>1.43381771885152</v>
      </c>
      <c r="L6" s="52">
        <v>1.8334899035591501</v>
      </c>
    </row>
    <row r="7" spans="2:12" ht="12.75" customHeight="1" x14ac:dyDescent="0.2">
      <c r="J7" s="15" t="s">
        <v>51</v>
      </c>
      <c r="K7" s="52">
        <v>1.4290852064819699</v>
      </c>
      <c r="L7" s="52">
        <v>1.9663636219815599</v>
      </c>
    </row>
    <row r="8" spans="2:12" ht="12.75" customHeight="1" x14ac:dyDescent="0.2">
      <c r="J8" s="15" t="s">
        <v>52</v>
      </c>
      <c r="K8" s="52">
        <v>1.4479435863533501</v>
      </c>
      <c r="L8" s="52">
        <v>1.9880290017028299</v>
      </c>
    </row>
    <row r="9" spans="2:12" ht="12.75" customHeight="1" x14ac:dyDescent="0.2">
      <c r="J9" s="15" t="s">
        <v>53</v>
      </c>
      <c r="K9" s="52">
        <v>1.4595951775246101</v>
      </c>
      <c r="L9" s="52">
        <v>2.0558087123611899</v>
      </c>
    </row>
    <row r="10" spans="2:12" ht="12.75" customHeight="1" x14ac:dyDescent="0.2">
      <c r="J10" s="15" t="s">
        <v>73</v>
      </c>
      <c r="K10" s="52">
        <v>1.4605360051770699</v>
      </c>
      <c r="L10" s="52">
        <v>2.1398996137093902</v>
      </c>
    </row>
    <row r="11" spans="2:12" ht="12.75" customHeight="1" x14ac:dyDescent="0.2">
      <c r="J11" s="15" t="s">
        <v>74</v>
      </c>
      <c r="K11" s="52">
        <v>1.48341382816472</v>
      </c>
      <c r="L11" s="52">
        <v>2.26700704626335</v>
      </c>
    </row>
    <row r="23" spans="2:19" ht="12.75" customHeight="1" x14ac:dyDescent="0.2">
      <c r="S23" s="95"/>
    </row>
    <row r="24" spans="2:19" ht="12.75" customHeight="1" x14ac:dyDescent="0.2">
      <c r="S24" s="95"/>
    </row>
    <row r="25" spans="2:19" ht="12.75" customHeight="1" x14ac:dyDescent="0.2">
      <c r="S25" s="95"/>
    </row>
    <row r="26" spans="2:19" ht="12.75" customHeight="1" x14ac:dyDescent="0.2">
      <c r="B26" s="55" t="s">
        <v>7</v>
      </c>
      <c r="S26" s="95"/>
    </row>
    <row r="27" spans="2:19" ht="12.75" customHeight="1" x14ac:dyDescent="0.2">
      <c r="S27" s="95"/>
    </row>
    <row r="28" spans="2:19" ht="12.75" customHeight="1" x14ac:dyDescent="0.2">
      <c r="S28" s="95"/>
    </row>
    <row r="29" spans="2:19" ht="12.75" customHeight="1" x14ac:dyDescent="0.2">
      <c r="S29" s="95"/>
    </row>
    <row r="30" spans="2:19" ht="12.75" customHeight="1" x14ac:dyDescent="0.25">
      <c r="B30" s="207" t="s">
        <v>384</v>
      </c>
      <c r="C30" s="205"/>
      <c r="D30" s="205"/>
      <c r="E30" s="205"/>
      <c r="F30" s="205"/>
      <c r="G30" s="205"/>
      <c r="S30" s="95"/>
    </row>
    <row r="31" spans="2:19" ht="12.75" customHeight="1" x14ac:dyDescent="0.2">
      <c r="B31" s="343" t="s">
        <v>541</v>
      </c>
      <c r="C31" s="343"/>
      <c r="D31" s="343"/>
      <c r="E31" s="343"/>
      <c r="F31" s="343"/>
      <c r="G31" s="343"/>
      <c r="S31" s="95"/>
    </row>
    <row r="32" spans="2:19" ht="12.75" customHeight="1" x14ac:dyDescent="0.2">
      <c r="B32" s="343"/>
      <c r="C32" s="343"/>
      <c r="D32" s="343"/>
      <c r="E32" s="343"/>
      <c r="F32" s="343"/>
      <c r="G32" s="343"/>
      <c r="S32" s="95"/>
    </row>
    <row r="33" spans="2:19" ht="12.75" customHeight="1" x14ac:dyDescent="0.25">
      <c r="B33" s="206" t="s">
        <v>542</v>
      </c>
      <c r="C33" s="205"/>
      <c r="D33" s="205"/>
      <c r="E33" s="205"/>
      <c r="F33" s="205"/>
      <c r="G33" s="205"/>
      <c r="S33" s="95"/>
    </row>
    <row r="34" spans="2:19" ht="12.75" customHeight="1" x14ac:dyDescent="0.2">
      <c r="S34" s="95"/>
    </row>
    <row r="53" spans="2:2" ht="12.75" customHeight="1" x14ac:dyDescent="0.2">
      <c r="B53" s="209" t="s">
        <v>63</v>
      </c>
    </row>
  </sheetData>
  <mergeCells count="2">
    <mergeCell ref="B4:G5"/>
    <mergeCell ref="B31:G32"/>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dimension ref="A1:J42"/>
  <sheetViews>
    <sheetView showGridLines="0" zoomScaleNormal="100" workbookViewId="0"/>
  </sheetViews>
  <sheetFormatPr defaultRowHeight="15" x14ac:dyDescent="0.25"/>
  <cols>
    <col min="1" max="1" width="9.140625" style="102"/>
    <col min="2" max="2" width="40.7109375" style="102" customWidth="1"/>
    <col min="3" max="3" width="11.7109375" style="102" customWidth="1"/>
    <col min="4" max="4" width="12.28515625" style="102" customWidth="1"/>
    <col min="5" max="5" width="17" style="102" customWidth="1"/>
    <col min="6" max="6" width="9.140625" style="102"/>
    <col min="7" max="7" width="33.85546875" style="102" bestFit="1" customWidth="1"/>
    <col min="8" max="8" width="8.28515625" style="102" bestFit="1" customWidth="1"/>
    <col min="9" max="9" width="11.140625" style="102" bestFit="1" customWidth="1"/>
    <col min="10" max="16384" width="9.140625" style="102"/>
  </cols>
  <sheetData>
    <row r="1" spans="1:10" ht="12.75" customHeight="1" x14ac:dyDescent="0.25">
      <c r="A1" s="121"/>
    </row>
    <row r="2" spans="1:10" ht="12.75" customHeight="1" x14ac:dyDescent="0.25"/>
    <row r="3" spans="1:10" ht="12.75" customHeight="1" x14ac:dyDescent="0.25">
      <c r="B3" s="120" t="s">
        <v>411</v>
      </c>
    </row>
    <row r="4" spans="1:10" ht="12.75" customHeight="1" x14ac:dyDescent="0.25">
      <c r="B4" s="119" t="s">
        <v>314</v>
      </c>
    </row>
    <row r="5" spans="1:10" ht="9.75" customHeight="1" x14ac:dyDescent="0.25">
      <c r="B5" s="118" t="s">
        <v>109</v>
      </c>
    </row>
    <row r="6" spans="1:10" ht="12" customHeight="1" x14ac:dyDescent="0.25">
      <c r="B6" s="262" t="s">
        <v>313</v>
      </c>
      <c r="C6" s="262" t="s">
        <v>312</v>
      </c>
      <c r="D6" s="264" t="s">
        <v>311</v>
      </c>
      <c r="E6" s="264" t="s">
        <v>310</v>
      </c>
    </row>
    <row r="7" spans="1:10" ht="12.75" customHeight="1" x14ac:dyDescent="0.25">
      <c r="B7" s="263"/>
      <c r="C7" s="263"/>
      <c r="D7" s="265"/>
      <c r="E7" s="265"/>
    </row>
    <row r="8" spans="1:10" ht="12.75" customHeight="1" x14ac:dyDescent="0.25">
      <c r="B8" s="117" t="s">
        <v>309</v>
      </c>
      <c r="C8" s="351" t="s">
        <v>606</v>
      </c>
      <c r="D8" s="251">
        <v>2014</v>
      </c>
      <c r="E8" s="351" t="s">
        <v>606</v>
      </c>
    </row>
    <row r="9" spans="1:10" ht="12.75" customHeight="1" x14ac:dyDescent="0.25">
      <c r="B9" s="117" t="s">
        <v>292</v>
      </c>
      <c r="C9" s="352" t="s">
        <v>607</v>
      </c>
      <c r="D9" s="247" t="s">
        <v>433</v>
      </c>
      <c r="E9" s="352" t="s">
        <v>611</v>
      </c>
    </row>
    <row r="10" spans="1:10" ht="12.75" customHeight="1" x14ac:dyDescent="0.25">
      <c r="B10" s="117" t="s">
        <v>259</v>
      </c>
      <c r="C10" s="251" t="s">
        <v>608</v>
      </c>
      <c r="D10" s="251">
        <v>2014</v>
      </c>
      <c r="E10" s="251" t="s">
        <v>608</v>
      </c>
    </row>
    <row r="11" spans="1:10" ht="12.75" customHeight="1" x14ac:dyDescent="0.25">
      <c r="B11" s="115" t="s">
        <v>308</v>
      </c>
      <c r="C11" s="114" t="s">
        <v>302</v>
      </c>
      <c r="D11" s="114" t="s">
        <v>302</v>
      </c>
      <c r="E11" s="114" t="s">
        <v>253</v>
      </c>
    </row>
    <row r="12" spans="1:10" ht="12.75" customHeight="1" x14ac:dyDescent="0.25">
      <c r="B12" s="116" t="s">
        <v>7</v>
      </c>
    </row>
    <row r="13" spans="1:10" ht="12.75" customHeight="1" x14ac:dyDescent="0.25">
      <c r="B13" s="252"/>
      <c r="G13" s="103"/>
      <c r="H13" s="103"/>
      <c r="I13" s="103"/>
      <c r="J13" s="103"/>
    </row>
    <row r="14" spans="1:10" ht="12.75" customHeight="1" x14ac:dyDescent="0.25">
      <c r="G14" s="113"/>
      <c r="H14" s="103"/>
      <c r="I14" s="103"/>
      <c r="J14" s="103"/>
    </row>
    <row r="15" spans="1:10" ht="12.75" customHeight="1" x14ac:dyDescent="0.25">
      <c r="G15" s="111"/>
      <c r="H15" s="103"/>
      <c r="I15" s="103"/>
      <c r="J15" s="103"/>
    </row>
    <row r="16" spans="1:10" ht="12.75" customHeight="1" x14ac:dyDescent="0.25">
      <c r="B16" s="112" t="s">
        <v>411</v>
      </c>
      <c r="C16" s="104"/>
      <c r="D16" s="104"/>
      <c r="G16" s="111"/>
      <c r="H16" s="103"/>
      <c r="I16" s="103"/>
      <c r="J16" s="103"/>
    </row>
    <row r="17" spans="2:10" ht="12.75" customHeight="1" x14ac:dyDescent="0.25">
      <c r="B17" s="250" t="s">
        <v>307</v>
      </c>
      <c r="C17" s="235"/>
      <c r="D17" s="235"/>
      <c r="E17" s="5"/>
      <c r="F17" s="5"/>
      <c r="G17" s="110"/>
      <c r="H17" s="109"/>
      <c r="I17" s="109"/>
      <c r="J17" s="103"/>
    </row>
    <row r="18" spans="2:10" ht="12.75" customHeight="1" x14ac:dyDescent="0.25">
      <c r="B18" s="235" t="s">
        <v>235</v>
      </c>
      <c r="C18" s="235"/>
      <c r="D18" s="235"/>
      <c r="E18" s="5"/>
      <c r="F18" s="5"/>
      <c r="G18" s="107"/>
      <c r="H18" s="108"/>
      <c r="I18" s="106"/>
      <c r="J18" s="103"/>
    </row>
    <row r="19" spans="2:10" ht="12.75" customHeight="1" x14ac:dyDescent="0.25">
      <c r="B19" s="235"/>
      <c r="C19" s="235"/>
      <c r="D19" s="235"/>
      <c r="E19" s="264" t="s">
        <v>484</v>
      </c>
      <c r="F19" s="5"/>
      <c r="G19" s="107"/>
      <c r="H19" s="108"/>
      <c r="I19" s="106"/>
      <c r="J19" s="103"/>
    </row>
    <row r="20" spans="2:10" ht="12.75" customHeight="1" x14ac:dyDescent="0.25">
      <c r="B20" s="353" t="s">
        <v>306</v>
      </c>
      <c r="C20" s="354" t="s">
        <v>305</v>
      </c>
      <c r="D20" s="354" t="s">
        <v>485</v>
      </c>
      <c r="E20" s="265"/>
      <c r="F20" s="5"/>
      <c r="G20" s="107"/>
      <c r="H20" s="106"/>
      <c r="I20" s="106"/>
      <c r="J20" s="103"/>
    </row>
    <row r="21" spans="2:10" ht="12.75" customHeight="1" x14ac:dyDescent="0.25">
      <c r="B21" s="355" t="s">
        <v>304</v>
      </c>
      <c r="C21" s="351" t="s">
        <v>605</v>
      </c>
      <c r="D21" s="251">
        <v>2014</v>
      </c>
      <c r="E21" s="351" t="s">
        <v>605</v>
      </c>
      <c r="F21" s="5"/>
      <c r="G21" s="107"/>
      <c r="H21" s="106"/>
      <c r="I21" s="106"/>
      <c r="J21" s="103"/>
    </row>
    <row r="22" spans="2:10" ht="12.75" customHeight="1" x14ac:dyDescent="0.25">
      <c r="B22" s="355" t="s">
        <v>255</v>
      </c>
      <c r="C22" s="352" t="s">
        <v>610</v>
      </c>
      <c r="D22" s="247" t="s">
        <v>433</v>
      </c>
      <c r="E22" s="352" t="s">
        <v>609</v>
      </c>
      <c r="F22" s="5"/>
      <c r="G22" s="105"/>
      <c r="H22" s="103"/>
      <c r="I22" s="103"/>
      <c r="J22" s="103"/>
    </row>
    <row r="23" spans="2:10" ht="12.75" customHeight="1" x14ac:dyDescent="0.25">
      <c r="B23" s="355" t="s">
        <v>254</v>
      </c>
      <c r="C23" s="251" t="s">
        <v>612</v>
      </c>
      <c r="D23" s="251">
        <v>2014</v>
      </c>
      <c r="E23" s="251" t="s">
        <v>612</v>
      </c>
      <c r="F23" s="5"/>
      <c r="G23" s="103"/>
      <c r="H23" s="103"/>
      <c r="I23" s="103"/>
      <c r="J23" s="103"/>
    </row>
    <row r="24" spans="2:10" ht="12.75" customHeight="1" x14ac:dyDescent="0.25">
      <c r="B24" s="356" t="s">
        <v>303</v>
      </c>
      <c r="C24" s="246" t="s">
        <v>302</v>
      </c>
      <c r="D24" s="246" t="s">
        <v>302</v>
      </c>
      <c r="E24" s="246" t="s">
        <v>253</v>
      </c>
      <c r="F24" s="5"/>
      <c r="G24" s="103"/>
      <c r="H24" s="103"/>
      <c r="I24" s="103"/>
      <c r="J24" s="103"/>
    </row>
    <row r="25" spans="2:10" ht="12.75" customHeight="1" x14ac:dyDescent="0.25">
      <c r="B25" s="209" t="s">
        <v>63</v>
      </c>
      <c r="C25" s="5"/>
      <c r="D25" s="5"/>
      <c r="E25" s="5"/>
      <c r="F25" s="5"/>
      <c r="G25" s="103"/>
      <c r="H25" s="103"/>
      <c r="I25" s="103"/>
      <c r="J25" s="103"/>
    </row>
    <row r="26" spans="2:10" ht="12.75" customHeight="1" x14ac:dyDescent="0.25">
      <c r="B26" s="5"/>
      <c r="C26" s="5"/>
      <c r="D26" s="5"/>
      <c r="E26" s="5"/>
      <c r="F26" s="5"/>
      <c r="G26" s="103"/>
      <c r="H26" s="103"/>
      <c r="I26" s="103"/>
      <c r="J26" s="103"/>
    </row>
    <row r="27" spans="2:10" ht="12.75" customHeight="1" x14ac:dyDescent="0.25">
      <c r="B27" s="5"/>
      <c r="C27" s="5"/>
      <c r="D27" s="5"/>
      <c r="E27" s="5"/>
      <c r="F27" s="5"/>
    </row>
    <row r="28" spans="2:10" ht="12.75" customHeight="1" x14ac:dyDescent="0.25"/>
    <row r="29" spans="2:10" ht="12.75" customHeight="1" x14ac:dyDescent="0.25"/>
    <row r="30" spans="2:10" ht="12.75" customHeight="1" x14ac:dyDescent="0.25"/>
    <row r="31" spans="2:10" ht="12.75" customHeight="1" x14ac:dyDescent="0.25"/>
    <row r="32" spans="2:10"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sheetData>
  <mergeCells count="5">
    <mergeCell ref="B6:B7"/>
    <mergeCell ref="C6:C7"/>
    <mergeCell ref="D6:D7"/>
    <mergeCell ref="E6:E7"/>
    <mergeCell ref="E19:E20"/>
  </mergeCells>
  <pageMargins left="0.70866141732283472" right="0.70866141732283472" top="0.78740157480314965" bottom="0.78740157480314965" header="0.31496062992125984" footer="0.31496062992125984"/>
  <pageSetup paperSize="9" orientation="portrait" r:id="rId1"/>
  <headerFooter>
    <oddHeader>&amp;L&amp;BČeská národní banka - tajné&amp;B&amp;C&amp;D&amp;RStránka &amp;P</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B2:Z201"/>
  <sheetViews>
    <sheetView showGridLines="0" zoomScaleNormal="100" workbookViewId="0"/>
  </sheetViews>
  <sheetFormatPr defaultColWidth="9.140625" defaultRowHeight="12.75" customHeight="1" x14ac:dyDescent="0.2"/>
  <cols>
    <col min="1" max="8" width="9.140625" style="68" customWidth="1"/>
    <col min="9" max="13" width="9.140625" style="25" customWidth="1"/>
    <col min="14" max="16" width="9.140625" style="4" customWidth="1"/>
    <col min="17" max="19" width="9.140625" style="4"/>
    <col min="20" max="25" width="9.140625" style="25" customWidth="1"/>
    <col min="26" max="27" width="9.140625" style="68" customWidth="1"/>
    <col min="28" max="16384" width="9.140625" style="68"/>
  </cols>
  <sheetData>
    <row r="2" spans="2:26" ht="12.75" customHeight="1" x14ac:dyDescent="0.2">
      <c r="F2" s="3"/>
    </row>
    <row r="3" spans="2:26" ht="12.75" customHeight="1" x14ac:dyDescent="0.2">
      <c r="B3" s="66" t="s">
        <v>385</v>
      </c>
      <c r="C3" s="66"/>
      <c r="D3" s="5"/>
      <c r="E3" s="5"/>
      <c r="F3" s="65"/>
      <c r="G3" s="5"/>
      <c r="H3" s="5"/>
      <c r="L3" s="4" t="s">
        <v>9</v>
      </c>
      <c r="M3" s="4" t="s">
        <v>249</v>
      </c>
      <c r="N3" s="4" t="s">
        <v>250</v>
      </c>
      <c r="O3" s="4" t="s">
        <v>251</v>
      </c>
      <c r="S3" s="6"/>
      <c r="T3" s="7"/>
    </row>
    <row r="4" spans="2:26" ht="12.75" customHeight="1" x14ac:dyDescent="0.2">
      <c r="B4" s="66" t="s">
        <v>8</v>
      </c>
      <c r="C4" s="5"/>
      <c r="D4" s="5"/>
      <c r="E4" s="5"/>
      <c r="F4" s="5"/>
      <c r="G4" s="5"/>
      <c r="H4" s="5"/>
      <c r="J4" s="4"/>
      <c r="K4" s="4"/>
      <c r="L4" s="4" t="s">
        <v>9</v>
      </c>
      <c r="M4" s="4" t="s">
        <v>10</v>
      </c>
      <c r="N4" s="4" t="s">
        <v>11</v>
      </c>
      <c r="O4" s="4" t="s">
        <v>12</v>
      </c>
      <c r="Q4" s="25"/>
      <c r="S4" s="6"/>
    </row>
    <row r="5" spans="2:26" ht="12.75" customHeight="1" x14ac:dyDescent="0.2">
      <c r="B5" s="67" t="s">
        <v>330</v>
      </c>
      <c r="C5" s="5"/>
      <c r="D5" s="5"/>
      <c r="E5" s="5"/>
      <c r="F5" s="5"/>
      <c r="G5" s="5"/>
      <c r="H5" s="5"/>
      <c r="I5" s="142" t="s">
        <v>579</v>
      </c>
      <c r="J5" s="8">
        <v>4</v>
      </c>
      <c r="K5" s="4" t="s">
        <v>13</v>
      </c>
      <c r="L5" s="8">
        <v>4</v>
      </c>
      <c r="M5" s="8">
        <v>31.6194312760583</v>
      </c>
      <c r="N5" s="9">
        <v>3.35967406760181</v>
      </c>
      <c r="O5" s="8">
        <v>15</v>
      </c>
      <c r="P5" s="8">
        <v>0.15</v>
      </c>
      <c r="R5" s="25"/>
      <c r="T5" s="4"/>
      <c r="Z5" s="25"/>
    </row>
    <row r="6" spans="2:26" ht="12.75" customHeight="1" x14ac:dyDescent="0.2">
      <c r="B6" s="5"/>
      <c r="C6" s="5"/>
      <c r="D6" s="5"/>
      <c r="E6" s="5"/>
      <c r="F6" s="5"/>
      <c r="G6" s="5"/>
      <c r="H6" s="5"/>
      <c r="I6" s="142"/>
      <c r="J6" s="8">
        <v>5</v>
      </c>
      <c r="K6" s="4"/>
      <c r="L6" s="8">
        <v>5</v>
      </c>
      <c r="M6" s="8">
        <v>27.3945528809279</v>
      </c>
      <c r="N6" s="9">
        <v>2.6348000735377499</v>
      </c>
      <c r="O6" s="8">
        <v>15</v>
      </c>
      <c r="P6" s="8">
        <v>0.15</v>
      </c>
      <c r="R6" s="25"/>
      <c r="Z6" s="25"/>
    </row>
    <row r="7" spans="2:26" ht="12.75" customHeight="1" x14ac:dyDescent="0.2">
      <c r="B7" s="5"/>
      <c r="C7" s="5"/>
      <c r="D7" s="5"/>
      <c r="E7" s="5"/>
      <c r="F7" s="5"/>
      <c r="G7" s="5"/>
      <c r="H7" s="5"/>
      <c r="I7" s="142"/>
      <c r="J7" s="8">
        <v>6</v>
      </c>
      <c r="K7" s="4"/>
      <c r="L7" s="8">
        <v>6</v>
      </c>
      <c r="M7" s="8">
        <v>18.942903618587501</v>
      </c>
      <c r="N7" s="9">
        <v>2.3104630285044601</v>
      </c>
      <c r="O7" s="8">
        <v>15</v>
      </c>
      <c r="P7" s="8">
        <v>0.15</v>
      </c>
      <c r="R7" s="25"/>
      <c r="Z7" s="25"/>
    </row>
    <row r="8" spans="2:26" ht="12.75" customHeight="1" x14ac:dyDescent="0.2">
      <c r="B8" s="5"/>
      <c r="C8" s="5"/>
      <c r="D8" s="5"/>
      <c r="E8" s="5"/>
      <c r="F8" s="5"/>
      <c r="G8" s="5"/>
      <c r="H8" s="5"/>
      <c r="I8" s="142" t="s">
        <v>580</v>
      </c>
      <c r="J8" s="8">
        <v>7</v>
      </c>
      <c r="K8" s="4" t="s">
        <v>14</v>
      </c>
      <c r="L8" s="8">
        <v>7</v>
      </c>
      <c r="M8" s="8">
        <v>16.6052613882534</v>
      </c>
      <c r="N8" s="9">
        <v>3.89110546599239</v>
      </c>
      <c r="O8" s="8">
        <v>15</v>
      </c>
      <c r="P8" s="8">
        <v>0.15</v>
      </c>
      <c r="R8" s="25"/>
      <c r="Z8" s="25"/>
    </row>
    <row r="9" spans="2:26" ht="12.75" customHeight="1" x14ac:dyDescent="0.2">
      <c r="B9" s="5"/>
      <c r="C9" s="5"/>
      <c r="D9" s="5"/>
      <c r="E9" s="5"/>
      <c r="F9" s="5"/>
      <c r="G9" s="5"/>
      <c r="H9" s="5"/>
      <c r="I9" s="142"/>
      <c r="J9" s="8">
        <v>8</v>
      </c>
      <c r="K9" s="4"/>
      <c r="L9" s="8">
        <v>8</v>
      </c>
      <c r="M9" s="8">
        <v>13.696460660724201</v>
      </c>
      <c r="N9" s="9">
        <v>4.6396716386339003</v>
      </c>
      <c r="O9" s="8">
        <v>15</v>
      </c>
      <c r="P9" s="8">
        <v>0.15</v>
      </c>
      <c r="R9" s="25"/>
      <c r="Z9" s="25"/>
    </row>
    <row r="10" spans="2:26" ht="12.75" customHeight="1" x14ac:dyDescent="0.2">
      <c r="B10" s="5"/>
      <c r="C10" s="5"/>
      <c r="D10" s="5"/>
      <c r="E10" s="5"/>
      <c r="F10" s="5"/>
      <c r="G10" s="5"/>
      <c r="H10" s="5"/>
      <c r="I10" s="142"/>
      <c r="J10" s="8">
        <v>9</v>
      </c>
      <c r="K10" s="4"/>
      <c r="L10" s="8">
        <v>9</v>
      </c>
      <c r="M10" s="8">
        <v>13.2440350539755</v>
      </c>
      <c r="N10" s="9">
        <v>4.0229337890789001</v>
      </c>
      <c r="O10" s="8">
        <v>15</v>
      </c>
      <c r="P10" s="8">
        <v>0.15</v>
      </c>
      <c r="R10" s="25"/>
      <c r="Z10" s="25"/>
    </row>
    <row r="11" spans="2:26" ht="12.75" customHeight="1" x14ac:dyDescent="0.2">
      <c r="B11" s="66"/>
      <c r="C11" s="5"/>
      <c r="D11" s="5"/>
      <c r="E11" s="65"/>
      <c r="F11" s="5"/>
      <c r="G11" s="5"/>
      <c r="H11" s="5"/>
      <c r="I11" s="142" t="s">
        <v>581</v>
      </c>
      <c r="J11" s="8">
        <v>10</v>
      </c>
      <c r="K11" s="4" t="s">
        <v>15</v>
      </c>
      <c r="L11" s="8">
        <v>10</v>
      </c>
      <c r="M11" s="8">
        <v>11.769835284566099</v>
      </c>
      <c r="N11" s="9">
        <v>4.1796772334434298</v>
      </c>
      <c r="O11" s="8">
        <v>15</v>
      </c>
      <c r="P11" s="8">
        <v>0.15</v>
      </c>
      <c r="R11" s="25"/>
      <c r="T11" s="7"/>
      <c r="Z11" s="25"/>
    </row>
    <row r="12" spans="2:26" ht="12.75" customHeight="1" x14ac:dyDescent="0.2">
      <c r="B12" s="66"/>
      <c r="C12" s="5"/>
      <c r="D12" s="5"/>
      <c r="E12" s="5"/>
      <c r="F12" s="5"/>
      <c r="G12" s="5"/>
      <c r="H12" s="5"/>
      <c r="I12" s="142"/>
      <c r="J12" s="8">
        <v>11</v>
      </c>
      <c r="K12" s="4"/>
      <c r="L12" s="8">
        <v>11</v>
      </c>
      <c r="M12" s="8">
        <v>11.016592763337099</v>
      </c>
      <c r="N12" s="9">
        <v>3.6813646870355701</v>
      </c>
      <c r="O12" s="8">
        <v>15</v>
      </c>
      <c r="P12" s="8">
        <v>0.15</v>
      </c>
      <c r="R12" s="25"/>
      <c r="T12" s="7"/>
      <c r="Z12" s="25"/>
    </row>
    <row r="13" spans="2:26" ht="12.75" customHeight="1" x14ac:dyDescent="0.2">
      <c r="B13" s="67"/>
      <c r="C13" s="5"/>
      <c r="D13" s="5"/>
      <c r="E13" s="5"/>
      <c r="F13" s="5"/>
      <c r="G13" s="5"/>
      <c r="H13" s="5"/>
      <c r="I13" s="142"/>
      <c r="J13" s="8">
        <v>12</v>
      </c>
      <c r="K13" s="4"/>
      <c r="L13" s="8">
        <v>12</v>
      </c>
      <c r="M13" s="8">
        <v>11.3229168027555</v>
      </c>
      <c r="N13" s="9">
        <v>3.0200278535110598</v>
      </c>
      <c r="O13" s="8">
        <v>15</v>
      </c>
      <c r="P13" s="8">
        <v>0.15</v>
      </c>
      <c r="R13" s="25"/>
      <c r="Z13" s="25"/>
    </row>
    <row r="14" spans="2:26" ht="12.75" customHeight="1" x14ac:dyDescent="0.2">
      <c r="B14" s="5"/>
      <c r="C14" s="5"/>
      <c r="D14" s="5"/>
      <c r="E14" s="5"/>
      <c r="F14" s="5"/>
      <c r="G14" s="5"/>
      <c r="H14" s="5"/>
      <c r="I14" s="142" t="s">
        <v>582</v>
      </c>
      <c r="J14" s="8">
        <v>1</v>
      </c>
      <c r="K14" s="4" t="s">
        <v>85</v>
      </c>
      <c r="L14" s="8">
        <v>1</v>
      </c>
      <c r="M14" s="9">
        <v>10.326010691290399</v>
      </c>
      <c r="N14" s="9">
        <v>1.4790849391512899</v>
      </c>
      <c r="O14" s="8">
        <v>15</v>
      </c>
      <c r="P14" s="8">
        <v>0.15</v>
      </c>
      <c r="R14" s="25"/>
      <c r="Z14" s="25"/>
    </row>
    <row r="15" spans="2:26" ht="12.75" customHeight="1" x14ac:dyDescent="0.2">
      <c r="B15" s="5"/>
      <c r="C15" s="5"/>
      <c r="D15" s="5"/>
      <c r="E15" s="5"/>
      <c r="F15" s="5"/>
      <c r="G15" s="5"/>
      <c r="H15" s="5"/>
      <c r="I15" s="142"/>
      <c r="J15" s="8">
        <v>2</v>
      </c>
      <c r="K15" s="4"/>
      <c r="L15" s="8">
        <v>2</v>
      </c>
      <c r="M15" s="9">
        <v>10.817532706098699</v>
      </c>
      <c r="N15" s="9">
        <v>2.9298887692553999</v>
      </c>
      <c r="O15" s="8">
        <v>15</v>
      </c>
      <c r="P15" s="8">
        <v>0.15</v>
      </c>
      <c r="R15" s="25"/>
      <c r="Z15" s="25"/>
    </row>
    <row r="16" spans="2:26" ht="12.75" customHeight="1" x14ac:dyDescent="0.2">
      <c r="B16" s="5"/>
      <c r="C16" s="5"/>
      <c r="D16" s="5"/>
      <c r="E16" s="5"/>
      <c r="F16" s="5"/>
      <c r="G16" s="5"/>
      <c r="H16" s="5"/>
      <c r="I16" s="142"/>
      <c r="J16" s="8">
        <v>3</v>
      </c>
      <c r="K16" s="4"/>
      <c r="L16" s="8">
        <v>3</v>
      </c>
      <c r="M16" s="9">
        <v>10.832516215202901</v>
      </c>
      <c r="N16" s="9">
        <v>3.1095869251150199</v>
      </c>
      <c r="O16" s="8">
        <v>15</v>
      </c>
      <c r="P16" s="8">
        <v>0.15</v>
      </c>
      <c r="R16" s="25"/>
      <c r="Z16" s="25"/>
    </row>
    <row r="17" spans="2:26" ht="12.75" customHeight="1" x14ac:dyDescent="0.2">
      <c r="B17" s="5"/>
      <c r="C17" s="5"/>
      <c r="D17" s="5"/>
      <c r="E17" s="5"/>
      <c r="F17" s="5"/>
      <c r="G17" s="5"/>
      <c r="H17" s="5"/>
      <c r="I17" s="142" t="s">
        <v>583</v>
      </c>
      <c r="J17" s="8">
        <v>4</v>
      </c>
      <c r="K17" s="4" t="s">
        <v>86</v>
      </c>
      <c r="L17" s="8">
        <v>4</v>
      </c>
      <c r="M17" s="9">
        <v>11.4302791272659</v>
      </c>
      <c r="N17" s="9">
        <v>2.8785103266882199</v>
      </c>
      <c r="O17" s="8">
        <v>15</v>
      </c>
      <c r="P17" s="8">
        <v>0.15</v>
      </c>
      <c r="R17" s="25"/>
      <c r="Z17" s="25"/>
    </row>
    <row r="18" spans="2:26" ht="12.75" customHeight="1" x14ac:dyDescent="0.2">
      <c r="B18" s="5"/>
      <c r="C18" s="5"/>
      <c r="D18" s="5"/>
      <c r="E18" s="5"/>
      <c r="F18" s="5"/>
      <c r="G18" s="5"/>
      <c r="H18" s="5"/>
      <c r="I18" s="142"/>
      <c r="J18" s="8">
        <v>5</v>
      </c>
      <c r="K18" s="4"/>
      <c r="L18" s="8">
        <v>5</v>
      </c>
      <c r="M18" s="9">
        <v>11.2055031033146</v>
      </c>
      <c r="N18" s="9">
        <v>2.6188793527376202</v>
      </c>
      <c r="O18" s="8">
        <v>15</v>
      </c>
      <c r="P18" s="8">
        <v>0.15</v>
      </c>
      <c r="R18" s="25"/>
      <c r="Z18" s="25"/>
    </row>
    <row r="19" spans="2:26" ht="12.75" customHeight="1" x14ac:dyDescent="0.2">
      <c r="B19" s="5"/>
      <c r="C19" s="5"/>
      <c r="D19" s="5"/>
      <c r="E19" s="5"/>
      <c r="F19" s="5"/>
      <c r="G19" s="5"/>
      <c r="H19" s="5"/>
      <c r="I19" s="142"/>
      <c r="J19" s="8">
        <v>6</v>
      </c>
      <c r="K19" s="4"/>
      <c r="L19" s="8">
        <v>6</v>
      </c>
      <c r="M19" s="9">
        <v>10.8457446474437</v>
      </c>
      <c r="N19" s="9">
        <v>2.54103446362824</v>
      </c>
      <c r="O19" s="8">
        <v>15</v>
      </c>
      <c r="P19" s="8">
        <v>0.15</v>
      </c>
      <c r="R19" s="25"/>
      <c r="Z19" s="25"/>
    </row>
    <row r="20" spans="2:26" ht="12.75" customHeight="1" x14ac:dyDescent="0.2">
      <c r="B20" s="5"/>
      <c r="C20" s="5"/>
      <c r="D20" s="5"/>
      <c r="E20" s="5"/>
      <c r="F20" s="5"/>
      <c r="G20" s="5"/>
      <c r="H20" s="5"/>
      <c r="I20" s="142" t="s">
        <v>584</v>
      </c>
      <c r="J20" s="8">
        <v>7</v>
      </c>
      <c r="K20" s="4" t="s">
        <v>103</v>
      </c>
      <c r="L20" s="8">
        <v>7</v>
      </c>
      <c r="M20" s="9">
        <v>10.296508384579001</v>
      </c>
      <c r="N20" s="9">
        <v>2.56275524484573</v>
      </c>
      <c r="O20" s="8">
        <v>15</v>
      </c>
      <c r="P20" s="8">
        <v>0.15</v>
      </c>
      <c r="R20" s="25"/>
      <c r="Z20" s="25"/>
    </row>
    <row r="21" spans="2:26" ht="12.75" customHeight="1" x14ac:dyDescent="0.2">
      <c r="B21" s="5"/>
      <c r="C21" s="5"/>
      <c r="D21" s="5"/>
      <c r="E21" s="5"/>
      <c r="F21" s="5"/>
      <c r="G21" s="5"/>
      <c r="H21" s="5"/>
      <c r="I21" s="142"/>
      <c r="J21" s="8">
        <v>8</v>
      </c>
      <c r="K21" s="4"/>
      <c r="L21" s="8">
        <v>8</v>
      </c>
      <c r="M21" s="9">
        <v>10.5620905135402</v>
      </c>
      <c r="N21" s="9">
        <v>2.9538567435882999</v>
      </c>
      <c r="O21" s="8">
        <v>15</v>
      </c>
      <c r="P21" s="8">
        <v>0.15</v>
      </c>
      <c r="R21" s="25"/>
      <c r="Z21" s="25"/>
    </row>
    <row r="22" spans="2:26" ht="12.75" customHeight="1" x14ac:dyDescent="0.2">
      <c r="B22" s="5"/>
      <c r="C22" s="5"/>
      <c r="D22" s="5"/>
      <c r="E22" s="5"/>
      <c r="F22" s="5"/>
      <c r="G22" s="5"/>
      <c r="H22" s="5"/>
      <c r="I22" s="142"/>
      <c r="J22" s="8">
        <v>9</v>
      </c>
      <c r="K22" s="4"/>
      <c r="L22" s="8">
        <v>9</v>
      </c>
      <c r="M22" s="9">
        <v>9.8503127912630095</v>
      </c>
      <c r="N22" s="9">
        <v>2.2576804639825601</v>
      </c>
      <c r="O22" s="8">
        <v>15</v>
      </c>
      <c r="P22" s="8">
        <v>0.15</v>
      </c>
      <c r="T22" s="4"/>
      <c r="Z22" s="25"/>
    </row>
    <row r="23" spans="2:26" ht="12.75" customHeight="1" x14ac:dyDescent="0.2">
      <c r="B23" s="5"/>
      <c r="C23" s="5"/>
      <c r="D23" s="5"/>
      <c r="E23" s="5"/>
      <c r="F23" s="5"/>
      <c r="G23" s="5"/>
      <c r="H23" s="5"/>
      <c r="I23" s="142" t="s">
        <v>585</v>
      </c>
      <c r="J23" s="8">
        <v>10</v>
      </c>
      <c r="K23" s="4" t="s">
        <v>104</v>
      </c>
      <c r="L23" s="8">
        <v>10</v>
      </c>
      <c r="M23" s="9">
        <v>9.9732384849998397</v>
      </c>
      <c r="N23" s="9">
        <v>2.2878091746836402</v>
      </c>
      <c r="O23" s="8">
        <v>15</v>
      </c>
      <c r="P23" s="8">
        <v>0.15</v>
      </c>
      <c r="T23" s="4"/>
      <c r="U23" s="7"/>
      <c r="Z23" s="25"/>
    </row>
    <row r="24" spans="2:26" ht="12.75" customHeight="1" x14ac:dyDescent="0.2">
      <c r="B24" s="5"/>
      <c r="C24" s="5"/>
      <c r="D24" s="5"/>
      <c r="E24" s="5"/>
      <c r="F24" s="5"/>
      <c r="G24" s="5"/>
      <c r="H24" s="5"/>
      <c r="I24" s="5"/>
      <c r="J24" s="8">
        <v>11</v>
      </c>
      <c r="K24" s="4"/>
      <c r="L24" s="8">
        <v>11</v>
      </c>
      <c r="M24" s="9">
        <v>9.0039310557825196</v>
      </c>
      <c r="N24" s="9">
        <v>1.7994223300327401</v>
      </c>
      <c r="O24" s="8">
        <v>15</v>
      </c>
      <c r="P24" s="8">
        <v>0.15</v>
      </c>
      <c r="T24" s="4"/>
      <c r="Z24" s="25"/>
    </row>
    <row r="25" spans="2:26" ht="12.75" customHeight="1" x14ac:dyDescent="0.2">
      <c r="B25" s="65" t="s">
        <v>7</v>
      </c>
      <c r="C25" s="5"/>
      <c r="D25" s="5"/>
      <c r="E25" s="5"/>
      <c r="F25" s="5"/>
      <c r="G25" s="5"/>
      <c r="H25" s="5"/>
      <c r="I25" s="5"/>
      <c r="J25" s="8">
        <v>12</v>
      </c>
      <c r="K25" s="4"/>
      <c r="L25" s="8">
        <v>12</v>
      </c>
      <c r="M25" s="9">
        <v>9.3117312423676299</v>
      </c>
      <c r="N25" s="9">
        <v>1.8699662772832899</v>
      </c>
      <c r="O25" s="8">
        <v>15</v>
      </c>
      <c r="P25" s="8">
        <v>0.15</v>
      </c>
      <c r="T25" s="4"/>
      <c r="Z25" s="25"/>
    </row>
    <row r="27" spans="2:26" ht="12.75" customHeight="1" x14ac:dyDescent="0.2">
      <c r="B27" s="66"/>
      <c r="C27" s="69"/>
      <c r="F27" s="11"/>
    </row>
    <row r="28" spans="2:26" ht="12.75" customHeight="1" x14ac:dyDescent="0.2">
      <c r="B28" s="66"/>
    </row>
    <row r="29" spans="2:26" ht="12.75" customHeight="1" x14ac:dyDescent="0.2">
      <c r="B29" s="211" t="s">
        <v>386</v>
      </c>
    </row>
    <row r="30" spans="2:26" ht="12.75" customHeight="1" x14ac:dyDescent="0.2">
      <c r="B30" s="211" t="s">
        <v>252</v>
      </c>
    </row>
    <row r="31" spans="2:26" ht="12.75" customHeight="1" x14ac:dyDescent="0.2">
      <c r="B31" s="210" t="s">
        <v>547</v>
      </c>
    </row>
    <row r="35" spans="2:5" ht="12.75" customHeight="1" x14ac:dyDescent="0.2">
      <c r="B35" s="69"/>
      <c r="E35" s="11"/>
    </row>
    <row r="36" spans="2:5" ht="12.75" customHeight="1" x14ac:dyDescent="0.2">
      <c r="B36" s="69"/>
    </row>
    <row r="37" spans="2:5" ht="12.75" customHeight="1" x14ac:dyDescent="0.2">
      <c r="B37" s="70"/>
    </row>
    <row r="51" spans="2:20" ht="12.75" customHeight="1" x14ac:dyDescent="0.2">
      <c r="B51" s="11" t="s">
        <v>63</v>
      </c>
    </row>
    <row r="55" spans="2:20" ht="12.75" customHeight="1" x14ac:dyDescent="0.2">
      <c r="J55" s="7"/>
    </row>
    <row r="56" spans="2:20" ht="12.75" customHeight="1" x14ac:dyDescent="0.2">
      <c r="J56" s="7"/>
      <c r="T56" s="7"/>
    </row>
    <row r="57" spans="2:20" ht="12.75" customHeight="1" x14ac:dyDescent="0.2">
      <c r="J57" s="10"/>
    </row>
    <row r="92" spans="11:11" ht="12.75" customHeight="1" x14ac:dyDescent="0.2">
      <c r="K92" s="7"/>
    </row>
    <row r="93" spans="11:11" ht="12.75" customHeight="1" x14ac:dyDescent="0.2">
      <c r="K93" s="7"/>
    </row>
    <row r="94" spans="11:11" ht="12.75" customHeight="1" x14ac:dyDescent="0.2">
      <c r="K94" s="10"/>
    </row>
    <row r="103" spans="20:20" ht="12.75" customHeight="1" x14ac:dyDescent="0.2">
      <c r="T103" s="7"/>
    </row>
    <row r="121" spans="10:10" ht="12.75" customHeight="1" x14ac:dyDescent="0.2">
      <c r="J121" s="7"/>
    </row>
    <row r="122" spans="10:10" ht="12.75" customHeight="1" x14ac:dyDescent="0.2">
      <c r="J122" s="7"/>
    </row>
    <row r="123" spans="10:10" ht="12.75" customHeight="1" x14ac:dyDescent="0.2">
      <c r="J123" s="10"/>
    </row>
    <row r="143" spans="20:20" ht="12.75" customHeight="1" x14ac:dyDescent="0.2">
      <c r="T143" s="7"/>
    </row>
    <row r="165" spans="5:5" ht="12.75" customHeight="1" x14ac:dyDescent="0.25">
      <c r="E165" s="12"/>
    </row>
    <row r="166" spans="5:5" ht="12.75" customHeight="1" x14ac:dyDescent="0.25">
      <c r="E166" s="13"/>
    </row>
    <row r="167" spans="5:5" ht="12.75" customHeight="1" x14ac:dyDescent="0.2">
      <c r="E167" s="84"/>
    </row>
    <row r="201" spans="5:5" ht="12.75" customHeight="1" x14ac:dyDescent="0.2">
      <c r="E201" s="14"/>
    </row>
  </sheetData>
  <pageMargins left="0.7" right="0.7" top="0.78740157499999996" bottom="0.78740157499999996"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B3:X53"/>
  <sheetViews>
    <sheetView showGridLines="0" zoomScaleNormal="100" workbookViewId="0"/>
  </sheetViews>
  <sheetFormatPr defaultColWidth="9.140625" defaultRowHeight="12.75" customHeight="1" x14ac:dyDescent="0.2"/>
  <cols>
    <col min="1" max="8" width="9.140625" style="68"/>
    <col min="9" max="9" width="9.140625" style="25"/>
    <col min="10" max="24" width="9.140625" style="25" customWidth="1"/>
    <col min="25" max="25" width="9.140625" style="68" customWidth="1"/>
    <col min="26" max="16384" width="9.140625" style="68"/>
  </cols>
  <sheetData>
    <row r="3" spans="2:18" ht="12.75" customHeight="1" x14ac:dyDescent="0.2">
      <c r="B3" s="66" t="s">
        <v>387</v>
      </c>
      <c r="C3" s="5"/>
      <c r="D3" s="5"/>
      <c r="E3" s="5"/>
      <c r="F3" s="5"/>
      <c r="G3" s="5"/>
      <c r="J3" s="15"/>
      <c r="K3" s="15" t="s">
        <v>87</v>
      </c>
      <c r="L3" s="15" t="s">
        <v>16</v>
      </c>
      <c r="M3" s="15" t="s">
        <v>17</v>
      </c>
      <c r="N3" s="15" t="s">
        <v>18</v>
      </c>
      <c r="O3" s="15" t="s">
        <v>19</v>
      </c>
      <c r="P3" s="15" t="s">
        <v>20</v>
      </c>
      <c r="Q3" s="15" t="s">
        <v>65</v>
      </c>
      <c r="R3" s="15"/>
    </row>
    <row r="4" spans="2:18" ht="12.75" customHeight="1" x14ac:dyDescent="0.2">
      <c r="B4" s="66" t="s">
        <v>80</v>
      </c>
      <c r="C4" s="5"/>
      <c r="D4" s="5"/>
      <c r="E4" s="5"/>
      <c r="F4" s="5"/>
      <c r="G4" s="5"/>
      <c r="J4" s="16"/>
      <c r="K4" s="75" t="s">
        <v>81</v>
      </c>
      <c r="L4" s="75" t="s">
        <v>16</v>
      </c>
      <c r="M4" s="75" t="s">
        <v>17</v>
      </c>
      <c r="N4" s="75" t="s">
        <v>18</v>
      </c>
      <c r="O4" s="75" t="s">
        <v>19</v>
      </c>
      <c r="P4" s="75" t="s">
        <v>20</v>
      </c>
      <c r="Q4" s="75" t="s">
        <v>21</v>
      </c>
      <c r="R4" s="15"/>
    </row>
    <row r="5" spans="2:18" ht="12.75" customHeight="1" x14ac:dyDescent="0.2">
      <c r="B5" s="67" t="s">
        <v>88</v>
      </c>
      <c r="C5" s="5"/>
      <c r="D5" s="5"/>
      <c r="E5" s="5"/>
      <c r="F5" s="5"/>
      <c r="G5" s="5"/>
      <c r="I5" s="212" t="s">
        <v>23</v>
      </c>
      <c r="J5" s="25" t="s">
        <v>241</v>
      </c>
      <c r="K5" s="74">
        <v>15.199670834058701</v>
      </c>
      <c r="L5" s="74">
        <v>9.2381808480452801</v>
      </c>
      <c r="M5" s="74">
        <v>13.9496322705587</v>
      </c>
      <c r="N5" s="74">
        <v>13.411942387896699</v>
      </c>
      <c r="O5" s="74">
        <v>36.846797524252501</v>
      </c>
      <c r="P5" s="74">
        <v>8.3763885376337601</v>
      </c>
      <c r="Q5" s="74">
        <v>2.97738759755438</v>
      </c>
      <c r="R5" s="15"/>
    </row>
    <row r="6" spans="2:18" ht="12.75" customHeight="1" x14ac:dyDescent="0.2">
      <c r="B6" s="5"/>
      <c r="C6" s="5"/>
      <c r="D6" s="5"/>
      <c r="E6" s="5"/>
      <c r="F6" s="5"/>
      <c r="G6" s="5"/>
      <c r="I6" s="212" t="s">
        <v>24</v>
      </c>
      <c r="J6" s="25" t="s">
        <v>242</v>
      </c>
      <c r="K6" s="74">
        <v>14.4908412942433</v>
      </c>
      <c r="L6" s="74">
        <v>9.0070508918885803</v>
      </c>
      <c r="M6" s="74">
        <v>13.304487791663499</v>
      </c>
      <c r="N6" s="74">
        <v>13.310799178190299</v>
      </c>
      <c r="O6" s="74">
        <v>38.025746426638698</v>
      </c>
      <c r="P6" s="74">
        <v>6.5389171756888196</v>
      </c>
      <c r="Q6" s="74">
        <v>5.3221572416867202</v>
      </c>
      <c r="R6" s="15"/>
    </row>
    <row r="7" spans="2:18" ht="12.75" customHeight="1" x14ac:dyDescent="0.2">
      <c r="B7" s="5"/>
      <c r="C7" s="5"/>
      <c r="D7" s="5"/>
      <c r="E7" s="5"/>
      <c r="F7" s="5"/>
      <c r="G7" s="5"/>
      <c r="I7" s="212" t="s">
        <v>25</v>
      </c>
      <c r="J7" s="25" t="s">
        <v>122</v>
      </c>
      <c r="K7" s="74">
        <v>16.7799492734292</v>
      </c>
      <c r="L7" s="74">
        <v>10.347108952933899</v>
      </c>
      <c r="M7" s="74">
        <v>15.2864920127396</v>
      </c>
      <c r="N7" s="74">
        <v>22.7113239333774</v>
      </c>
      <c r="O7" s="74">
        <v>31.453676192931699</v>
      </c>
      <c r="P7" s="74">
        <v>2.65324029198801</v>
      </c>
      <c r="Q7" s="74">
        <v>0.76820934260018603</v>
      </c>
      <c r="R7" s="15"/>
    </row>
    <row r="8" spans="2:18" ht="12.75" customHeight="1" x14ac:dyDescent="0.2">
      <c r="B8" s="5"/>
      <c r="C8" s="5"/>
      <c r="D8" s="5"/>
      <c r="E8" s="5"/>
      <c r="F8" s="5"/>
      <c r="G8" s="5"/>
      <c r="I8" s="212" t="s">
        <v>548</v>
      </c>
      <c r="J8" s="25" t="s">
        <v>123</v>
      </c>
      <c r="K8" s="74">
        <v>16.263102211300598</v>
      </c>
      <c r="L8" s="74">
        <v>11.081317165304901</v>
      </c>
      <c r="M8" s="74">
        <v>16.242045495820101</v>
      </c>
      <c r="N8" s="74">
        <v>39.253149780887902</v>
      </c>
      <c r="O8" s="74">
        <v>13.1514262319147</v>
      </c>
      <c r="P8" s="74">
        <v>1.7892537503608501</v>
      </c>
      <c r="Q8" s="74">
        <v>2.2197053644109199</v>
      </c>
      <c r="R8" s="15"/>
    </row>
    <row r="9" spans="2:18" ht="12.75" customHeight="1" x14ac:dyDescent="0.2">
      <c r="B9" s="5"/>
      <c r="C9" s="5"/>
      <c r="D9" s="5"/>
      <c r="E9" s="5"/>
      <c r="F9" s="5"/>
      <c r="G9" s="5"/>
      <c r="I9" s="212" t="s">
        <v>549</v>
      </c>
      <c r="J9" s="25" t="s">
        <v>124</v>
      </c>
      <c r="K9" s="74">
        <v>17.309071086212899</v>
      </c>
      <c r="L9" s="74">
        <v>11.656184096473201</v>
      </c>
      <c r="M9" s="74">
        <v>16.743378161909199</v>
      </c>
      <c r="N9" s="74">
        <v>40.061542798583702</v>
      </c>
      <c r="O9" s="74">
        <v>11.208344012878699</v>
      </c>
      <c r="P9" s="74">
        <v>1.08913169746008</v>
      </c>
      <c r="Q9" s="74">
        <v>1.9323481464821</v>
      </c>
      <c r="R9" s="15"/>
    </row>
    <row r="10" spans="2:18" ht="12.75" customHeight="1" x14ac:dyDescent="0.2">
      <c r="B10" s="5"/>
      <c r="C10" s="5"/>
      <c r="D10" s="5"/>
      <c r="E10" s="5"/>
      <c r="F10" s="5"/>
      <c r="G10" s="5"/>
      <c r="I10" s="212" t="s">
        <v>550</v>
      </c>
      <c r="J10" s="25" t="s">
        <v>125</v>
      </c>
      <c r="K10" s="74">
        <v>16.245969890623901</v>
      </c>
      <c r="L10" s="74">
        <v>11.855828391911301</v>
      </c>
      <c r="M10" s="74">
        <v>17.802250859338901</v>
      </c>
      <c r="N10" s="74">
        <v>41.607524920257099</v>
      </c>
      <c r="O10" s="74">
        <v>10.1208113029149</v>
      </c>
      <c r="P10" s="74">
        <v>0.83204762854618697</v>
      </c>
      <c r="Q10" s="74">
        <v>1.5355670064077001</v>
      </c>
      <c r="R10" s="15"/>
    </row>
    <row r="11" spans="2:18" ht="12.75" customHeight="1" x14ac:dyDescent="0.2">
      <c r="B11" s="5"/>
      <c r="C11" s="5"/>
      <c r="D11" s="5"/>
      <c r="E11" s="5"/>
      <c r="F11" s="5"/>
      <c r="G11" s="5"/>
      <c r="J11" s="17"/>
      <c r="K11" s="17"/>
      <c r="L11" s="17"/>
      <c r="M11" s="17"/>
      <c r="N11" s="17"/>
      <c r="O11" s="17"/>
      <c r="P11" s="17"/>
      <c r="Q11" s="17"/>
      <c r="R11" s="15"/>
    </row>
    <row r="12" spans="2:18" ht="12.75" customHeight="1" x14ac:dyDescent="0.2">
      <c r="B12" s="5"/>
      <c r="C12" s="5"/>
      <c r="D12" s="5"/>
      <c r="E12" s="5"/>
      <c r="F12" s="5"/>
      <c r="G12" s="5"/>
      <c r="J12" s="15"/>
      <c r="K12" s="15"/>
      <c r="L12" s="15"/>
      <c r="M12" s="15"/>
      <c r="N12" s="15"/>
      <c r="O12" s="15"/>
      <c r="P12" s="15"/>
      <c r="Q12" s="15"/>
      <c r="R12" s="15"/>
    </row>
    <row r="13" spans="2:18" ht="12.75" customHeight="1" x14ac:dyDescent="0.2">
      <c r="B13" s="5"/>
      <c r="C13" s="5"/>
      <c r="D13" s="5"/>
      <c r="E13" s="5"/>
      <c r="F13" s="5"/>
      <c r="G13" s="5"/>
      <c r="J13" s="15"/>
      <c r="K13" s="15"/>
      <c r="L13" s="15"/>
      <c r="M13" s="15"/>
      <c r="N13" s="15"/>
      <c r="O13" s="15"/>
      <c r="P13" s="15"/>
      <c r="Q13" s="15"/>
      <c r="R13" s="15"/>
    </row>
    <row r="14" spans="2:18" ht="12.75" customHeight="1" x14ac:dyDescent="0.2">
      <c r="B14" s="5"/>
      <c r="C14" s="5"/>
      <c r="D14" s="5"/>
      <c r="E14" s="5"/>
      <c r="F14" s="5"/>
      <c r="G14" s="5"/>
      <c r="J14" s="15"/>
      <c r="K14" s="15"/>
      <c r="L14" s="15"/>
      <c r="M14" s="15"/>
      <c r="N14" s="15"/>
      <c r="O14" s="15"/>
      <c r="P14" s="15"/>
      <c r="Q14" s="15"/>
      <c r="R14" s="15"/>
    </row>
    <row r="15" spans="2:18" ht="12.75" customHeight="1" x14ac:dyDescent="0.2">
      <c r="B15" s="5"/>
      <c r="C15" s="5"/>
      <c r="D15" s="5"/>
      <c r="E15" s="5"/>
      <c r="F15" s="5"/>
      <c r="G15" s="5"/>
      <c r="I15" s="4"/>
      <c r="J15" s="46"/>
      <c r="K15" s="46"/>
      <c r="L15" s="46"/>
      <c r="M15" s="46"/>
      <c r="N15" s="46"/>
      <c r="O15" s="46"/>
      <c r="P15" s="46"/>
    </row>
    <row r="16" spans="2:18" ht="12.75" customHeight="1" x14ac:dyDescent="0.2">
      <c r="B16" s="5"/>
      <c r="C16" s="5"/>
      <c r="D16" s="5"/>
      <c r="E16" s="5"/>
      <c r="F16" s="5"/>
      <c r="G16" s="5"/>
    </row>
    <row r="17" spans="2:17" ht="12.75" customHeight="1" x14ac:dyDescent="0.2">
      <c r="B17" s="5"/>
      <c r="C17" s="5"/>
      <c r="D17" s="5"/>
      <c r="E17" s="5"/>
      <c r="F17" s="5"/>
      <c r="G17" s="5"/>
    </row>
    <row r="18" spans="2:17" ht="12.75" customHeight="1" x14ac:dyDescent="0.2">
      <c r="B18" s="5"/>
      <c r="C18" s="5"/>
      <c r="D18" s="5"/>
      <c r="E18" s="5"/>
      <c r="F18" s="5"/>
      <c r="G18" s="5"/>
    </row>
    <row r="19" spans="2:17" ht="12.75" customHeight="1" x14ac:dyDescent="0.2">
      <c r="B19" s="5"/>
      <c r="C19" s="5"/>
      <c r="D19" s="5"/>
      <c r="E19" s="5"/>
      <c r="F19" s="5"/>
      <c r="G19" s="5"/>
      <c r="J19" s="96"/>
      <c r="K19" s="97"/>
      <c r="L19" s="97"/>
      <c r="M19" s="97"/>
      <c r="N19" s="97"/>
      <c r="O19" s="97"/>
      <c r="P19" s="97"/>
      <c r="Q19" s="97"/>
    </row>
    <row r="20" spans="2:17" ht="12.75" customHeight="1" x14ac:dyDescent="0.2">
      <c r="B20" s="5"/>
      <c r="C20" s="5"/>
      <c r="D20" s="5"/>
      <c r="E20" s="5"/>
      <c r="F20" s="5"/>
      <c r="G20" s="5"/>
      <c r="J20" s="96"/>
      <c r="K20" s="97"/>
      <c r="L20" s="97"/>
      <c r="M20" s="97"/>
      <c r="N20" s="97"/>
      <c r="O20" s="97"/>
      <c r="P20" s="97"/>
      <c r="Q20" s="97"/>
    </row>
    <row r="21" spans="2:17" ht="12.75" customHeight="1" x14ac:dyDescent="0.2">
      <c r="B21" s="5"/>
      <c r="C21" s="5"/>
      <c r="D21" s="5"/>
      <c r="E21" s="5"/>
      <c r="F21" s="5"/>
      <c r="G21" s="5"/>
      <c r="J21" s="96"/>
      <c r="K21" s="97"/>
      <c r="L21" s="97"/>
      <c r="M21" s="97"/>
      <c r="N21" s="97"/>
      <c r="O21" s="97"/>
      <c r="P21" s="97"/>
      <c r="Q21" s="97"/>
    </row>
    <row r="22" spans="2:17" ht="12.75" customHeight="1" x14ac:dyDescent="0.2">
      <c r="B22" s="5"/>
      <c r="C22" s="5"/>
      <c r="D22" s="5"/>
      <c r="E22" s="5"/>
      <c r="F22" s="5"/>
      <c r="G22" s="5"/>
      <c r="J22" s="96"/>
      <c r="K22" s="97"/>
      <c r="L22" s="97"/>
      <c r="M22" s="97"/>
      <c r="N22" s="97"/>
      <c r="O22" s="97"/>
      <c r="P22" s="97"/>
      <c r="Q22" s="97"/>
    </row>
    <row r="23" spans="2:17" ht="12.75" customHeight="1" x14ac:dyDescent="0.2">
      <c r="B23" s="5"/>
      <c r="C23" s="5"/>
      <c r="D23" s="5"/>
      <c r="E23" s="5"/>
      <c r="F23" s="5"/>
      <c r="G23" s="5"/>
      <c r="J23" s="96"/>
      <c r="K23" s="97"/>
      <c r="L23" s="97"/>
      <c r="M23" s="97"/>
      <c r="N23" s="97"/>
      <c r="O23" s="97"/>
      <c r="P23" s="97"/>
      <c r="Q23" s="97"/>
    </row>
    <row r="24" spans="2:17" ht="12.75" customHeight="1" x14ac:dyDescent="0.2">
      <c r="B24" s="5"/>
      <c r="C24" s="5"/>
      <c r="D24" s="5"/>
      <c r="E24" s="5"/>
      <c r="F24" s="5"/>
      <c r="G24" s="5"/>
      <c r="J24" s="96"/>
      <c r="K24" s="97"/>
      <c r="L24" s="97"/>
      <c r="M24" s="97"/>
      <c r="N24" s="97"/>
      <c r="O24" s="97"/>
      <c r="P24" s="97"/>
      <c r="Q24" s="97"/>
    </row>
    <row r="25" spans="2:17" ht="12.75" customHeight="1" x14ac:dyDescent="0.2">
      <c r="B25" s="65" t="s">
        <v>7</v>
      </c>
      <c r="C25" s="5"/>
      <c r="D25" s="5"/>
      <c r="E25" s="5"/>
      <c r="F25" s="5"/>
      <c r="G25" s="5"/>
    </row>
    <row r="26" spans="2:17" ht="12.75" customHeight="1" x14ac:dyDescent="0.2">
      <c r="B26" s="65" t="s">
        <v>89</v>
      </c>
      <c r="C26" s="5"/>
      <c r="D26" s="5"/>
      <c r="E26" s="5"/>
      <c r="F26" s="5"/>
      <c r="G26" s="5"/>
    </row>
    <row r="27" spans="2:17" ht="12.75" customHeight="1" x14ac:dyDescent="0.2">
      <c r="B27" s="18"/>
      <c r="C27" s="19"/>
      <c r="D27" s="19"/>
      <c r="E27" s="19"/>
      <c r="F27" s="19"/>
      <c r="G27" s="19"/>
    </row>
    <row r="28" spans="2:17" ht="12.75" customHeight="1" x14ac:dyDescent="0.2">
      <c r="B28" s="11"/>
      <c r="I28" s="4"/>
      <c r="M28" s="20"/>
      <c r="N28" s="20"/>
      <c r="O28" s="20"/>
      <c r="P28" s="20"/>
    </row>
    <row r="29" spans="2:17" ht="12.75" customHeight="1" x14ac:dyDescent="0.2">
      <c r="I29" s="4"/>
      <c r="M29" s="20"/>
      <c r="N29" s="20"/>
      <c r="O29" s="20"/>
      <c r="P29" s="20"/>
    </row>
    <row r="30" spans="2:17" ht="12.75" customHeight="1" x14ac:dyDescent="0.2">
      <c r="B30" s="66" t="s">
        <v>388</v>
      </c>
      <c r="I30" s="4"/>
      <c r="M30" s="20"/>
      <c r="N30" s="20"/>
      <c r="O30" s="20"/>
      <c r="P30" s="20"/>
    </row>
    <row r="31" spans="2:17" ht="12.75" customHeight="1" x14ac:dyDescent="0.2">
      <c r="B31" s="66" t="s">
        <v>331</v>
      </c>
      <c r="I31" s="4"/>
      <c r="M31" s="46"/>
      <c r="N31" s="46"/>
      <c r="O31" s="46"/>
      <c r="P31" s="46"/>
    </row>
    <row r="32" spans="2:17" ht="12.75" customHeight="1" x14ac:dyDescent="0.2">
      <c r="B32" s="67" t="s">
        <v>90</v>
      </c>
      <c r="I32" s="4"/>
      <c r="M32" s="46"/>
      <c r="N32" s="46"/>
      <c r="O32" s="46"/>
      <c r="P32" s="46"/>
    </row>
    <row r="47" spans="9:16" ht="12.75" customHeight="1" x14ac:dyDescent="0.2">
      <c r="I47" s="4"/>
      <c r="J47" s="20"/>
      <c r="K47" s="20"/>
      <c r="L47" s="20"/>
      <c r="M47" s="20"/>
      <c r="N47" s="20"/>
      <c r="O47" s="20"/>
      <c r="P47" s="20"/>
    </row>
    <row r="48" spans="9:16" ht="12.75" customHeight="1" x14ac:dyDescent="0.2">
      <c r="I48" s="4"/>
      <c r="J48" s="20"/>
      <c r="K48" s="20"/>
      <c r="L48" s="20"/>
      <c r="M48" s="20"/>
      <c r="N48" s="20"/>
      <c r="O48" s="20"/>
      <c r="P48" s="20"/>
    </row>
    <row r="49" spans="2:16" ht="12.75" customHeight="1" x14ac:dyDescent="0.2">
      <c r="I49" s="4"/>
      <c r="J49" s="20"/>
      <c r="K49" s="20"/>
      <c r="L49" s="20"/>
      <c r="M49" s="20"/>
      <c r="N49" s="20"/>
      <c r="O49" s="20"/>
      <c r="P49" s="20"/>
    </row>
    <row r="50" spans="2:16" ht="12.75" customHeight="1" x14ac:dyDescent="0.2">
      <c r="I50" s="4"/>
      <c r="J50" s="46"/>
      <c r="K50" s="46"/>
      <c r="L50" s="46"/>
      <c r="M50" s="46"/>
      <c r="N50" s="46"/>
      <c r="O50" s="46"/>
      <c r="P50" s="46"/>
    </row>
    <row r="51" spans="2:16" ht="12.75" customHeight="1" x14ac:dyDescent="0.2">
      <c r="I51" s="4"/>
      <c r="J51" s="46"/>
      <c r="K51" s="46"/>
      <c r="L51" s="46"/>
      <c r="M51" s="46"/>
      <c r="N51" s="46"/>
      <c r="O51" s="46"/>
      <c r="P51" s="46"/>
    </row>
    <row r="52" spans="2:16" ht="12.75" customHeight="1" x14ac:dyDescent="0.2">
      <c r="B52" s="11" t="s">
        <v>63</v>
      </c>
    </row>
    <row r="53" spans="2:16" ht="12.75" customHeight="1" x14ac:dyDescent="0.2">
      <c r="B53" s="11" t="s">
        <v>91</v>
      </c>
    </row>
  </sheetData>
  <pageMargins left="0.7" right="0.7" top="0.78740157499999996" bottom="0.78740157499999996"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dimension ref="B2:AC195"/>
  <sheetViews>
    <sheetView showGridLines="0" zoomScaleNormal="100" workbookViewId="0"/>
  </sheetViews>
  <sheetFormatPr defaultColWidth="9.140625" defaultRowHeight="12.75" customHeight="1" x14ac:dyDescent="0.2"/>
  <cols>
    <col min="1" max="8" width="9.140625" style="68" customWidth="1"/>
    <col min="9" max="13" width="9.140625" style="25" customWidth="1"/>
    <col min="14" max="14" width="9.140625" style="4" customWidth="1"/>
    <col min="15" max="17" width="9.140625" style="4"/>
    <col min="18" max="24" width="9.140625" style="25" customWidth="1"/>
    <col min="25" max="25" width="9.140625" style="68" customWidth="1"/>
    <col min="26" max="16384" width="9.140625" style="68"/>
  </cols>
  <sheetData>
    <row r="2" spans="2:18" ht="12.75" customHeight="1" x14ac:dyDescent="0.2">
      <c r="F2" s="3"/>
    </row>
    <row r="3" spans="2:18" ht="12.75" customHeight="1" x14ac:dyDescent="0.2">
      <c r="B3" s="66" t="s">
        <v>389</v>
      </c>
      <c r="C3" s="66"/>
      <c r="D3" s="5"/>
      <c r="E3" s="5"/>
      <c r="F3" s="65"/>
      <c r="G3" s="5"/>
      <c r="L3" s="4" t="s">
        <v>105</v>
      </c>
      <c r="M3" s="4" t="s">
        <v>106</v>
      </c>
      <c r="Q3" s="6"/>
      <c r="R3" s="7"/>
    </row>
    <row r="4" spans="2:18" ht="12.75" customHeight="1" x14ac:dyDescent="0.2">
      <c r="B4" s="66" t="s">
        <v>332</v>
      </c>
      <c r="C4" s="5"/>
      <c r="D4" s="5"/>
      <c r="E4" s="5"/>
      <c r="F4" s="5"/>
      <c r="G4" s="5"/>
      <c r="J4" s="4"/>
      <c r="K4" s="4"/>
      <c r="L4" s="4" t="s">
        <v>105</v>
      </c>
      <c r="M4" s="4" t="s">
        <v>106</v>
      </c>
      <c r="O4" s="25"/>
      <c r="Q4" s="6"/>
    </row>
    <row r="5" spans="2:18" ht="12.75" customHeight="1" x14ac:dyDescent="0.2">
      <c r="B5" s="67" t="s">
        <v>330</v>
      </c>
      <c r="C5" s="5"/>
      <c r="D5" s="5"/>
      <c r="E5" s="5"/>
      <c r="F5" s="5"/>
      <c r="G5" s="5"/>
      <c r="J5" s="25" t="s">
        <v>14</v>
      </c>
      <c r="K5" s="25">
        <v>7</v>
      </c>
      <c r="L5" s="9">
        <v>7.8832761762359</v>
      </c>
      <c r="M5" s="4"/>
      <c r="N5" s="216" t="s">
        <v>554</v>
      </c>
      <c r="O5" s="216">
        <v>7</v>
      </c>
    </row>
    <row r="6" spans="2:18" ht="12.75" customHeight="1" x14ac:dyDescent="0.25">
      <c r="B6" s="5"/>
      <c r="C6" s="5"/>
      <c r="D6" s="5"/>
      <c r="E6" s="5"/>
      <c r="F6" s="5"/>
      <c r="G6" s="5"/>
      <c r="K6" s="25">
        <v>8</v>
      </c>
      <c r="L6" s="9">
        <v>9.1569477704638107</v>
      </c>
      <c r="M6" s="4"/>
      <c r="N6" s="215"/>
      <c r="O6" s="216">
        <v>8</v>
      </c>
      <c r="Q6" s="25"/>
    </row>
    <row r="7" spans="2:18" ht="12.75" customHeight="1" x14ac:dyDescent="0.25">
      <c r="B7" s="5"/>
      <c r="C7" s="5"/>
      <c r="D7" s="5"/>
      <c r="E7" s="5"/>
      <c r="F7" s="5"/>
      <c r="G7" s="5"/>
      <c r="J7" s="4"/>
      <c r="K7" s="25">
        <v>9</v>
      </c>
      <c r="L7" s="9">
        <v>6.89258511101675</v>
      </c>
      <c r="M7" s="4"/>
      <c r="N7" s="215"/>
      <c r="O7" s="216">
        <v>9</v>
      </c>
      <c r="Q7" s="25"/>
    </row>
    <row r="8" spans="2:18" ht="12.75" customHeight="1" x14ac:dyDescent="0.2">
      <c r="B8" s="5"/>
      <c r="C8" s="5"/>
      <c r="D8" s="5"/>
      <c r="E8" s="5"/>
      <c r="F8" s="5"/>
      <c r="G8" s="5"/>
      <c r="J8" s="25" t="s">
        <v>15</v>
      </c>
      <c r="K8" s="25">
        <v>10</v>
      </c>
      <c r="L8" s="9">
        <v>8.2566324256268597</v>
      </c>
      <c r="M8" s="4"/>
      <c r="N8" s="216" t="s">
        <v>555</v>
      </c>
      <c r="O8" s="216">
        <v>10</v>
      </c>
      <c r="Q8" s="25"/>
    </row>
    <row r="9" spans="2:18" ht="12.75" customHeight="1" x14ac:dyDescent="0.25">
      <c r="B9" s="5"/>
      <c r="C9" s="5"/>
      <c r="D9" s="5"/>
      <c r="E9" s="5"/>
      <c r="F9" s="5"/>
      <c r="G9" s="5"/>
      <c r="K9" s="25">
        <v>11</v>
      </c>
      <c r="L9" s="9">
        <v>7.8246457624880703</v>
      </c>
      <c r="M9" s="4"/>
      <c r="N9" s="215"/>
      <c r="O9" s="216">
        <v>11</v>
      </c>
      <c r="Q9" s="25"/>
    </row>
    <row r="10" spans="2:18" ht="12.75" customHeight="1" x14ac:dyDescent="0.25">
      <c r="B10" s="5"/>
      <c r="C10" s="5"/>
      <c r="D10" s="5"/>
      <c r="E10" s="5"/>
      <c r="F10" s="5"/>
      <c r="G10" s="5"/>
      <c r="J10" s="4"/>
      <c r="K10" s="25">
        <v>12</v>
      </c>
      <c r="L10" s="9">
        <v>7.3817765974212604</v>
      </c>
      <c r="M10" s="9"/>
      <c r="N10" s="215"/>
      <c r="O10" s="216">
        <v>12</v>
      </c>
      <c r="P10" s="8"/>
      <c r="Q10" s="8"/>
    </row>
    <row r="11" spans="2:18" ht="12.75" customHeight="1" x14ac:dyDescent="0.2">
      <c r="B11" s="66"/>
      <c r="C11" s="5"/>
      <c r="D11" s="5"/>
      <c r="E11" s="65"/>
      <c r="F11" s="5"/>
      <c r="G11" s="5"/>
      <c r="J11" s="25" t="s">
        <v>85</v>
      </c>
      <c r="K11" s="25">
        <v>1</v>
      </c>
      <c r="L11" s="9">
        <v>6.40153732155638</v>
      </c>
      <c r="M11" s="9"/>
      <c r="N11" s="216" t="s">
        <v>556</v>
      </c>
      <c r="O11" s="216">
        <v>1</v>
      </c>
      <c r="Q11" s="7"/>
    </row>
    <row r="12" spans="2:18" ht="12.75" customHeight="1" x14ac:dyDescent="0.25">
      <c r="B12" s="66"/>
      <c r="C12" s="5"/>
      <c r="D12" s="5"/>
      <c r="E12" s="5"/>
      <c r="F12" s="5"/>
      <c r="G12" s="5"/>
      <c r="J12" s="4"/>
      <c r="K12" s="25">
        <v>2</v>
      </c>
      <c r="L12" s="9">
        <v>6.93940153333424</v>
      </c>
      <c r="M12" s="9"/>
      <c r="N12" s="215"/>
      <c r="O12" s="216">
        <v>2</v>
      </c>
      <c r="Q12" s="7"/>
    </row>
    <row r="13" spans="2:18" ht="12.75" customHeight="1" x14ac:dyDescent="0.25">
      <c r="B13" s="67"/>
      <c r="C13" s="5"/>
      <c r="D13" s="5"/>
      <c r="E13" s="5"/>
      <c r="F13" s="5"/>
      <c r="G13" s="5"/>
      <c r="J13" s="4"/>
      <c r="K13" s="25">
        <v>3</v>
      </c>
      <c r="L13" s="9">
        <v>6.4859804281982303</v>
      </c>
      <c r="M13" s="9"/>
      <c r="N13" s="215"/>
      <c r="O13" s="216">
        <v>3</v>
      </c>
      <c r="Q13" s="25"/>
    </row>
    <row r="14" spans="2:18" ht="12.75" customHeight="1" x14ac:dyDescent="0.2">
      <c r="B14" s="5"/>
      <c r="C14" s="5"/>
      <c r="D14" s="5"/>
      <c r="E14" s="5"/>
      <c r="F14" s="5"/>
      <c r="G14" s="5"/>
      <c r="J14" s="25" t="s">
        <v>86</v>
      </c>
      <c r="K14" s="25">
        <v>4</v>
      </c>
      <c r="L14" s="9">
        <v>6.0169187844237504</v>
      </c>
      <c r="M14" s="9"/>
      <c r="N14" s="216" t="s">
        <v>557</v>
      </c>
      <c r="O14" s="216">
        <v>4</v>
      </c>
      <c r="Q14" s="25"/>
    </row>
    <row r="15" spans="2:18" ht="12.75" customHeight="1" x14ac:dyDescent="0.25">
      <c r="B15" s="5"/>
      <c r="C15" s="5"/>
      <c r="D15" s="5"/>
      <c r="E15" s="5"/>
      <c r="F15" s="5"/>
      <c r="G15" s="5"/>
      <c r="J15" s="4"/>
      <c r="K15" s="25">
        <v>5</v>
      </c>
      <c r="L15" s="9">
        <v>6.6473707411223497</v>
      </c>
      <c r="M15" s="9"/>
      <c r="N15" s="215"/>
      <c r="O15" s="216">
        <v>5</v>
      </c>
      <c r="Q15" s="25"/>
    </row>
    <row r="16" spans="2:18" ht="12.75" customHeight="1" x14ac:dyDescent="0.25">
      <c r="B16" s="5"/>
      <c r="C16" s="5"/>
      <c r="D16" s="5"/>
      <c r="E16" s="5"/>
      <c r="F16" s="5"/>
      <c r="G16" s="5"/>
      <c r="J16" s="4"/>
      <c r="K16" s="25">
        <v>6</v>
      </c>
      <c r="L16" s="9">
        <v>6.4810559586674401</v>
      </c>
      <c r="M16" s="9"/>
      <c r="N16" s="215"/>
      <c r="O16" s="216">
        <v>6</v>
      </c>
      <c r="Q16" s="25"/>
    </row>
    <row r="17" spans="2:29" ht="12.75" customHeight="1" x14ac:dyDescent="0.2">
      <c r="B17" s="5"/>
      <c r="C17" s="5"/>
      <c r="D17" s="5"/>
      <c r="E17" s="5"/>
      <c r="F17" s="5"/>
      <c r="G17" s="5"/>
      <c r="J17" s="25" t="s">
        <v>103</v>
      </c>
      <c r="K17" s="25">
        <v>7</v>
      </c>
      <c r="L17" s="9">
        <v>7.43700083149335</v>
      </c>
      <c r="M17" s="9">
        <v>14.0866409444639</v>
      </c>
      <c r="N17" s="216" t="s">
        <v>558</v>
      </c>
      <c r="O17" s="216">
        <v>7</v>
      </c>
      <c r="Q17" s="25"/>
    </row>
    <row r="18" spans="2:29" ht="12.75" customHeight="1" x14ac:dyDescent="0.25">
      <c r="B18" s="5"/>
      <c r="C18" s="5"/>
      <c r="D18" s="5"/>
      <c r="E18" s="5"/>
      <c r="F18" s="5"/>
      <c r="G18" s="5"/>
      <c r="J18" s="4"/>
      <c r="K18" s="25">
        <v>8</v>
      </c>
      <c r="L18" s="9">
        <v>7.0754507233195003</v>
      </c>
      <c r="M18" s="9">
        <v>14.340921057475899</v>
      </c>
      <c r="N18" s="215"/>
      <c r="O18" s="216">
        <v>8</v>
      </c>
      <c r="Q18" s="25"/>
    </row>
    <row r="19" spans="2:29" ht="12.75" customHeight="1" x14ac:dyDescent="0.25">
      <c r="B19" s="5"/>
      <c r="C19" s="5"/>
      <c r="D19" s="5"/>
      <c r="E19" s="5"/>
      <c r="F19" s="5"/>
      <c r="G19" s="5"/>
      <c r="J19" s="4"/>
      <c r="K19" s="25">
        <v>9</v>
      </c>
      <c r="L19" s="9">
        <v>8.3379451772654907</v>
      </c>
      <c r="M19" s="9">
        <v>16.0780643527508</v>
      </c>
      <c r="N19" s="215"/>
      <c r="O19" s="216">
        <v>9</v>
      </c>
      <c r="Q19" s="25"/>
    </row>
    <row r="20" spans="2:29" ht="12.75" customHeight="1" x14ac:dyDescent="0.2">
      <c r="B20" s="5"/>
      <c r="C20" s="5"/>
      <c r="D20" s="5"/>
      <c r="E20" s="5"/>
      <c r="F20" s="5"/>
      <c r="G20" s="5"/>
      <c r="J20" s="25" t="s">
        <v>104</v>
      </c>
      <c r="K20" s="25">
        <v>10</v>
      </c>
      <c r="L20" s="9">
        <v>6.0891268804546002</v>
      </c>
      <c r="M20" s="9">
        <v>12.315541110105199</v>
      </c>
      <c r="N20" s="216" t="s">
        <v>559</v>
      </c>
      <c r="O20" s="216">
        <v>10</v>
      </c>
      <c r="Q20" s="25"/>
    </row>
    <row r="21" spans="2:29" ht="12.75" customHeight="1" x14ac:dyDescent="0.25">
      <c r="B21" s="5"/>
      <c r="C21" s="5"/>
      <c r="D21" s="5"/>
      <c r="E21" s="5"/>
      <c r="F21" s="5"/>
      <c r="G21" s="5"/>
      <c r="K21" s="25">
        <v>11</v>
      </c>
      <c r="L21" s="9">
        <v>4.2918254823582096</v>
      </c>
      <c r="M21" s="9">
        <v>8.8052915819112094</v>
      </c>
      <c r="N21" s="215"/>
      <c r="O21" s="216">
        <v>11</v>
      </c>
      <c r="Q21" s="25"/>
    </row>
    <row r="22" spans="2:29" ht="12.75" customHeight="1" x14ac:dyDescent="0.25">
      <c r="B22" s="5"/>
      <c r="C22" s="5"/>
      <c r="D22" s="5"/>
      <c r="E22" s="5"/>
      <c r="F22" s="5"/>
      <c r="G22" s="5"/>
      <c r="K22" s="25">
        <v>12</v>
      </c>
      <c r="L22" s="9">
        <v>2.6117748716507601</v>
      </c>
      <c r="M22" s="9">
        <v>5.5044781877015696</v>
      </c>
      <c r="N22" s="215"/>
      <c r="O22" s="216">
        <v>12</v>
      </c>
    </row>
    <row r="23" spans="2:29" ht="12.75" customHeight="1" x14ac:dyDescent="0.2">
      <c r="B23" s="5"/>
      <c r="C23" s="5"/>
      <c r="D23" s="5"/>
      <c r="E23" s="5"/>
      <c r="F23" s="5"/>
      <c r="G23" s="5"/>
      <c r="J23" s="4"/>
      <c r="K23" s="8"/>
      <c r="L23" s="9"/>
      <c r="M23" s="9"/>
    </row>
    <row r="24" spans="2:29" ht="12.75" customHeight="1" x14ac:dyDescent="0.2">
      <c r="B24" s="5"/>
      <c r="C24" s="5"/>
      <c r="D24" s="5"/>
      <c r="E24" s="5"/>
      <c r="F24" s="5"/>
      <c r="G24" s="5"/>
      <c r="J24" s="4"/>
      <c r="K24" s="8"/>
    </row>
    <row r="25" spans="2:29" ht="12.75" customHeight="1" x14ac:dyDescent="0.2">
      <c r="B25" s="65" t="s">
        <v>7</v>
      </c>
      <c r="C25" s="5"/>
      <c r="D25" s="5"/>
      <c r="E25" s="5"/>
      <c r="F25" s="5"/>
      <c r="G25" s="5"/>
      <c r="J25" s="4"/>
      <c r="K25" s="8"/>
    </row>
    <row r="26" spans="2:29" ht="12.75" customHeight="1" x14ac:dyDescent="0.2">
      <c r="R26" s="4"/>
      <c r="S26" s="4"/>
      <c r="T26" s="4"/>
      <c r="U26" s="4"/>
      <c r="V26" s="4"/>
      <c r="W26" s="4"/>
      <c r="Y26" s="25"/>
      <c r="Z26" s="25"/>
      <c r="AA26" s="25"/>
      <c r="AB26" s="25"/>
      <c r="AC26" s="25"/>
    </row>
    <row r="27" spans="2:29" ht="12.75" customHeight="1" x14ac:dyDescent="0.2">
      <c r="B27" s="66"/>
      <c r="C27" s="69"/>
      <c r="F27" s="11"/>
      <c r="R27" s="4"/>
      <c r="S27" s="4"/>
      <c r="T27" s="4"/>
      <c r="U27" s="4"/>
      <c r="V27" s="4"/>
      <c r="W27" s="4"/>
      <c r="Y27" s="25"/>
      <c r="Z27" s="25"/>
      <c r="AA27" s="25"/>
      <c r="AB27" s="25"/>
      <c r="AC27" s="25"/>
    </row>
    <row r="28" spans="2:29" ht="12.75" customHeight="1" x14ac:dyDescent="0.2">
      <c r="B28" s="66"/>
    </row>
    <row r="29" spans="2:29" ht="12.75" customHeight="1" x14ac:dyDescent="0.2">
      <c r="B29" s="214" t="s">
        <v>552</v>
      </c>
      <c r="C29" s="66"/>
      <c r="D29" s="5"/>
      <c r="E29" s="5"/>
      <c r="F29" s="65"/>
      <c r="G29" s="5"/>
      <c r="J29" s="4"/>
      <c r="L29" s="9"/>
      <c r="M29" s="4"/>
    </row>
    <row r="30" spans="2:29" ht="12.75" customHeight="1" x14ac:dyDescent="0.2">
      <c r="B30" s="214" t="s">
        <v>553</v>
      </c>
      <c r="C30" s="5"/>
      <c r="D30" s="5"/>
      <c r="E30" s="5"/>
      <c r="F30" s="5"/>
      <c r="G30" s="5"/>
      <c r="L30" s="9"/>
      <c r="M30" s="4"/>
    </row>
    <row r="31" spans="2:29" ht="12.75" customHeight="1" x14ac:dyDescent="0.2">
      <c r="B31" s="213" t="s">
        <v>547</v>
      </c>
      <c r="C31" s="5"/>
      <c r="D31" s="5"/>
      <c r="E31" s="5"/>
      <c r="F31" s="5"/>
      <c r="G31" s="5"/>
      <c r="L31" s="9"/>
      <c r="M31" s="4"/>
    </row>
    <row r="32" spans="2:29" ht="12.75" customHeight="1" x14ac:dyDescent="0.2">
      <c r="B32" s="5"/>
      <c r="C32" s="5"/>
      <c r="D32" s="5"/>
      <c r="E32" s="5"/>
      <c r="F32" s="5"/>
      <c r="G32" s="5"/>
      <c r="J32" s="4"/>
      <c r="L32" s="9"/>
      <c r="M32" s="4"/>
      <c r="N32" s="8"/>
    </row>
    <row r="33" spans="2:13" ht="12.75" customHeight="1" x14ac:dyDescent="0.2">
      <c r="B33" s="5"/>
      <c r="C33" s="5"/>
      <c r="D33" s="5"/>
      <c r="E33" s="5"/>
      <c r="F33" s="5"/>
      <c r="G33" s="5"/>
      <c r="L33" s="9"/>
      <c r="M33" s="4"/>
    </row>
    <row r="34" spans="2:13" ht="12.75" customHeight="1" x14ac:dyDescent="0.2">
      <c r="B34" s="5"/>
      <c r="C34" s="5"/>
      <c r="D34" s="5"/>
      <c r="E34" s="5"/>
      <c r="F34" s="5"/>
      <c r="G34" s="5"/>
      <c r="J34" s="4"/>
      <c r="L34" s="9"/>
      <c r="M34" s="4"/>
    </row>
    <row r="35" spans="2:13" ht="12.75" customHeight="1" x14ac:dyDescent="0.2">
      <c r="B35" s="5"/>
      <c r="C35" s="5"/>
      <c r="D35" s="5"/>
      <c r="E35" s="5"/>
      <c r="F35" s="5"/>
      <c r="G35" s="5"/>
      <c r="J35" s="4"/>
      <c r="L35" s="9"/>
      <c r="M35" s="4"/>
    </row>
    <row r="36" spans="2:13" ht="12.75" customHeight="1" x14ac:dyDescent="0.2">
      <c r="B36" s="5"/>
      <c r="C36" s="5"/>
      <c r="D36" s="5"/>
      <c r="E36" s="5"/>
      <c r="F36" s="5"/>
      <c r="G36" s="5"/>
      <c r="L36" s="9"/>
      <c r="M36" s="4"/>
    </row>
    <row r="37" spans="2:13" ht="12.75" customHeight="1" x14ac:dyDescent="0.2">
      <c r="B37" s="66"/>
      <c r="C37" s="5"/>
      <c r="D37" s="5"/>
      <c r="E37" s="65"/>
      <c r="F37" s="5"/>
      <c r="G37" s="5"/>
      <c r="J37" s="4"/>
      <c r="L37" s="9"/>
      <c r="M37" s="4"/>
    </row>
    <row r="38" spans="2:13" ht="12.75" customHeight="1" x14ac:dyDescent="0.2">
      <c r="B38" s="66"/>
      <c r="C38" s="5"/>
      <c r="D38" s="5"/>
      <c r="E38" s="5"/>
      <c r="F38" s="5"/>
      <c r="G38" s="5"/>
      <c r="J38" s="4"/>
      <c r="L38" s="9"/>
      <c r="M38" s="4"/>
    </row>
    <row r="39" spans="2:13" ht="12.75" customHeight="1" x14ac:dyDescent="0.2">
      <c r="B39" s="67"/>
      <c r="C39" s="5"/>
      <c r="D39" s="5"/>
      <c r="E39" s="5"/>
      <c r="F39" s="5"/>
      <c r="G39" s="5"/>
      <c r="L39" s="9"/>
      <c r="M39" s="4"/>
    </row>
    <row r="40" spans="2:13" ht="12.75" customHeight="1" x14ac:dyDescent="0.2">
      <c r="B40" s="5"/>
      <c r="C40" s="5"/>
      <c r="D40" s="5"/>
      <c r="E40" s="5"/>
      <c r="F40" s="5"/>
      <c r="G40" s="5"/>
      <c r="J40" s="4"/>
      <c r="L40" s="9"/>
      <c r="M40" s="4"/>
    </row>
    <row r="41" spans="2:13" ht="12.75" customHeight="1" x14ac:dyDescent="0.2">
      <c r="B41" s="5"/>
      <c r="C41" s="5"/>
      <c r="D41" s="5"/>
      <c r="E41" s="5"/>
      <c r="F41" s="5"/>
      <c r="G41" s="5"/>
      <c r="J41" s="4"/>
      <c r="L41" s="9"/>
      <c r="M41" s="4"/>
    </row>
    <row r="42" spans="2:13" ht="12.75" customHeight="1" x14ac:dyDescent="0.2">
      <c r="B42" s="5"/>
      <c r="C42" s="5"/>
      <c r="D42" s="5"/>
      <c r="E42" s="5"/>
      <c r="F42" s="5"/>
      <c r="G42" s="5"/>
      <c r="L42" s="9"/>
      <c r="M42" s="4"/>
    </row>
    <row r="43" spans="2:13" ht="12.75" customHeight="1" x14ac:dyDescent="0.2">
      <c r="B43" s="5"/>
      <c r="C43" s="5"/>
      <c r="D43" s="5"/>
      <c r="E43" s="5"/>
      <c r="F43" s="5"/>
      <c r="G43" s="5"/>
      <c r="L43" s="9"/>
      <c r="M43" s="4"/>
    </row>
    <row r="44" spans="2:13" ht="12.75" customHeight="1" x14ac:dyDescent="0.2">
      <c r="B44" s="5"/>
      <c r="C44" s="5"/>
      <c r="D44" s="5"/>
      <c r="E44" s="5"/>
      <c r="F44" s="5"/>
      <c r="G44" s="5"/>
      <c r="L44" s="9"/>
      <c r="M44" s="4"/>
    </row>
    <row r="45" spans="2:13" ht="12.75" customHeight="1" x14ac:dyDescent="0.2">
      <c r="B45" s="5"/>
      <c r="C45" s="5"/>
      <c r="D45" s="5"/>
      <c r="E45" s="5"/>
      <c r="F45" s="5"/>
      <c r="G45" s="5"/>
      <c r="J45" s="4"/>
      <c r="K45" s="8"/>
    </row>
    <row r="46" spans="2:13" ht="12.75" customHeight="1" x14ac:dyDescent="0.2">
      <c r="B46" s="5"/>
      <c r="C46" s="5"/>
      <c r="D46" s="5"/>
      <c r="E46" s="5"/>
      <c r="F46" s="5"/>
      <c r="G46" s="5"/>
      <c r="J46" s="4"/>
      <c r="K46" s="8"/>
    </row>
    <row r="47" spans="2:13" ht="12.75" customHeight="1" x14ac:dyDescent="0.2">
      <c r="B47" s="5"/>
      <c r="C47" s="5"/>
      <c r="D47" s="5"/>
      <c r="E47" s="5"/>
      <c r="F47" s="5"/>
      <c r="G47" s="5"/>
      <c r="J47" s="4"/>
      <c r="K47" s="8"/>
    </row>
    <row r="48" spans="2:13" ht="12.75" customHeight="1" x14ac:dyDescent="0.2">
      <c r="B48" s="5"/>
      <c r="C48" s="5"/>
      <c r="D48" s="5"/>
      <c r="E48" s="5"/>
      <c r="F48" s="5"/>
      <c r="G48" s="5"/>
    </row>
    <row r="49" spans="2:18" ht="12.75" customHeight="1" x14ac:dyDescent="0.2">
      <c r="B49" s="5"/>
      <c r="C49" s="5"/>
      <c r="D49" s="5"/>
      <c r="E49" s="5"/>
      <c r="F49" s="5"/>
      <c r="G49" s="5"/>
    </row>
    <row r="50" spans="2:18" ht="12.75" customHeight="1" x14ac:dyDescent="0.2">
      <c r="B50" s="5"/>
      <c r="C50" s="5"/>
      <c r="D50" s="5"/>
      <c r="E50" s="5"/>
      <c r="F50" s="5"/>
      <c r="G50" s="5"/>
      <c r="R50" s="7"/>
    </row>
    <row r="51" spans="2:18" ht="12.75" customHeight="1" x14ac:dyDescent="0.2">
      <c r="B51" s="65"/>
      <c r="C51" s="5"/>
      <c r="D51" s="5"/>
      <c r="E51" s="5"/>
      <c r="F51" s="5"/>
      <c r="G51" s="5"/>
      <c r="J51" s="10"/>
    </row>
    <row r="52" spans="2:18" ht="12.75" customHeight="1" x14ac:dyDescent="0.2">
      <c r="B52" s="217" t="s">
        <v>63</v>
      </c>
    </row>
    <row r="53" spans="2:18" ht="12.75" customHeight="1" x14ac:dyDescent="0.2">
      <c r="B53" s="66"/>
      <c r="C53" s="69"/>
      <c r="F53" s="11"/>
    </row>
    <row r="54" spans="2:18" ht="12.75" customHeight="1" x14ac:dyDescent="0.2">
      <c r="B54" s="66"/>
    </row>
    <row r="55" spans="2:18" ht="12.75" customHeight="1" x14ac:dyDescent="0.2">
      <c r="B55" s="5"/>
    </row>
    <row r="56" spans="2:18" ht="12.75" customHeight="1" x14ac:dyDescent="0.2">
      <c r="B56" s="5"/>
    </row>
    <row r="57" spans="2:18" ht="12.75" customHeight="1" x14ac:dyDescent="0.2">
      <c r="B57" s="5"/>
    </row>
    <row r="58" spans="2:18" ht="12.75" customHeight="1" x14ac:dyDescent="0.2">
      <c r="B58" s="5"/>
    </row>
    <row r="59" spans="2:18" ht="12.75" customHeight="1" x14ac:dyDescent="0.2">
      <c r="B59" s="5"/>
    </row>
    <row r="60" spans="2:18" ht="12.75" customHeight="1" x14ac:dyDescent="0.2">
      <c r="B60" s="66"/>
    </row>
    <row r="61" spans="2:18" ht="12.75" customHeight="1" x14ac:dyDescent="0.2">
      <c r="B61" s="66"/>
    </row>
    <row r="62" spans="2:18" ht="12.75" customHeight="1" x14ac:dyDescent="0.2">
      <c r="B62" s="67"/>
    </row>
    <row r="63" spans="2:18" ht="12.75" customHeight="1" x14ac:dyDescent="0.2">
      <c r="B63" s="5"/>
    </row>
    <row r="64" spans="2:18" ht="12.75" customHeight="1" x14ac:dyDescent="0.2">
      <c r="B64" s="5"/>
    </row>
    <row r="65" spans="2:2" ht="12.75" customHeight="1" x14ac:dyDescent="0.2">
      <c r="B65" s="5"/>
    </row>
    <row r="66" spans="2:2" ht="12.75" customHeight="1" x14ac:dyDescent="0.2">
      <c r="B66" s="5"/>
    </row>
    <row r="67" spans="2:2" ht="12.75" customHeight="1" x14ac:dyDescent="0.2">
      <c r="B67" s="5"/>
    </row>
    <row r="68" spans="2:2" ht="12.75" customHeight="1" x14ac:dyDescent="0.2">
      <c r="B68" s="5"/>
    </row>
    <row r="69" spans="2:2" ht="12.75" customHeight="1" x14ac:dyDescent="0.2">
      <c r="B69" s="5"/>
    </row>
    <row r="70" spans="2:2" ht="12.75" customHeight="1" x14ac:dyDescent="0.2">
      <c r="B70" s="5"/>
    </row>
    <row r="71" spans="2:2" ht="12.75" customHeight="1" x14ac:dyDescent="0.2">
      <c r="B71" s="5"/>
    </row>
    <row r="72" spans="2:2" ht="12.75" customHeight="1" x14ac:dyDescent="0.2">
      <c r="B72" s="5"/>
    </row>
    <row r="73" spans="2:2" ht="12.75" customHeight="1" x14ac:dyDescent="0.2">
      <c r="B73" s="5"/>
    </row>
    <row r="74" spans="2:2" ht="12.75" customHeight="1" x14ac:dyDescent="0.2">
      <c r="B74" s="65"/>
    </row>
    <row r="75" spans="2:2" ht="12.75" customHeight="1" x14ac:dyDescent="0.2">
      <c r="B75" s="5"/>
    </row>
    <row r="76" spans="2:2" ht="12.75" customHeight="1" x14ac:dyDescent="0.2">
      <c r="B76" s="66"/>
    </row>
    <row r="77" spans="2:2" ht="12.75" customHeight="1" x14ac:dyDescent="0.2">
      <c r="B77" s="66"/>
    </row>
    <row r="78" spans="2:2" ht="12.75" customHeight="1" x14ac:dyDescent="0.2">
      <c r="B78" s="65"/>
    </row>
    <row r="79" spans="2:2" ht="12.75" customHeight="1" x14ac:dyDescent="0.2">
      <c r="B79" s="5"/>
    </row>
    <row r="80" spans="2:2" ht="12.75" customHeight="1" x14ac:dyDescent="0.2">
      <c r="B80" s="5"/>
    </row>
    <row r="81" spans="2:11" ht="12.75" customHeight="1" x14ac:dyDescent="0.2">
      <c r="B81" s="5"/>
    </row>
    <row r="82" spans="2:11" ht="12.75" customHeight="1" x14ac:dyDescent="0.2">
      <c r="B82" s="5"/>
    </row>
    <row r="83" spans="2:11" ht="12.75" customHeight="1" x14ac:dyDescent="0.2">
      <c r="B83" s="5"/>
    </row>
    <row r="84" spans="2:11" ht="12.75" customHeight="1" x14ac:dyDescent="0.2">
      <c r="B84" s="66"/>
    </row>
    <row r="85" spans="2:11" ht="12.75" customHeight="1" x14ac:dyDescent="0.2">
      <c r="B85" s="66"/>
    </row>
    <row r="86" spans="2:11" ht="12.75" customHeight="1" x14ac:dyDescent="0.2">
      <c r="B86" s="67"/>
      <c r="K86" s="7"/>
    </row>
    <row r="87" spans="2:11" ht="12.75" customHeight="1" x14ac:dyDescent="0.2">
      <c r="B87" s="5"/>
      <c r="K87" s="7"/>
    </row>
    <row r="88" spans="2:11" ht="12.75" customHeight="1" x14ac:dyDescent="0.2">
      <c r="B88" s="5"/>
      <c r="K88" s="10"/>
    </row>
    <row r="89" spans="2:11" ht="12.75" customHeight="1" x14ac:dyDescent="0.2">
      <c r="B89" s="5"/>
    </row>
    <row r="90" spans="2:11" ht="12.75" customHeight="1" x14ac:dyDescent="0.2">
      <c r="B90" s="5"/>
    </row>
    <row r="91" spans="2:11" ht="12.75" customHeight="1" x14ac:dyDescent="0.2">
      <c r="B91" s="5"/>
    </row>
    <row r="92" spans="2:11" ht="12.75" customHeight="1" x14ac:dyDescent="0.2">
      <c r="B92" s="5"/>
    </row>
    <row r="93" spans="2:11" ht="12.75" customHeight="1" x14ac:dyDescent="0.2">
      <c r="B93" s="5"/>
    </row>
    <row r="94" spans="2:11" ht="12.75" customHeight="1" x14ac:dyDescent="0.2">
      <c r="B94" s="5"/>
    </row>
    <row r="95" spans="2:11" ht="12.75" customHeight="1" x14ac:dyDescent="0.2">
      <c r="B95" s="5"/>
    </row>
    <row r="96" spans="2:11" ht="12.75" customHeight="1" x14ac:dyDescent="0.2">
      <c r="B96" s="5"/>
    </row>
    <row r="97" spans="2:18" ht="12.75" customHeight="1" x14ac:dyDescent="0.2">
      <c r="B97" s="5"/>
      <c r="R97" s="7"/>
    </row>
    <row r="98" spans="2:18" ht="12.75" customHeight="1" x14ac:dyDescent="0.2">
      <c r="B98" s="65"/>
    </row>
    <row r="115" spans="10:10" ht="12.75" customHeight="1" x14ac:dyDescent="0.2">
      <c r="J115" s="7"/>
    </row>
    <row r="116" spans="10:10" ht="12.75" customHeight="1" x14ac:dyDescent="0.2">
      <c r="J116" s="7"/>
    </row>
    <row r="117" spans="10:10" ht="12.75" customHeight="1" x14ac:dyDescent="0.2">
      <c r="J117" s="10"/>
    </row>
    <row r="137" spans="18:18" ht="12.75" customHeight="1" x14ac:dyDescent="0.2">
      <c r="R137" s="7"/>
    </row>
    <row r="159" spans="5:5" ht="12.75" customHeight="1" x14ac:dyDescent="0.25">
      <c r="E159" s="12"/>
    </row>
    <row r="160" spans="5:5" ht="12.75" customHeight="1" x14ac:dyDescent="0.25">
      <c r="E160" s="13"/>
    </row>
    <row r="161" spans="5:5" ht="12.75" customHeight="1" x14ac:dyDescent="0.2">
      <c r="E161" s="84"/>
    </row>
    <row r="195" spans="5:5" ht="12.75" customHeight="1" x14ac:dyDescent="0.2">
      <c r="E195" s="14"/>
    </row>
  </sheetData>
  <pageMargins left="0.7" right="0.7" top="0.78740157499999996" bottom="0.78740157499999996"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B3:AC202"/>
  <sheetViews>
    <sheetView showGridLines="0" zoomScaleNormal="100" workbookViewId="0"/>
  </sheetViews>
  <sheetFormatPr defaultColWidth="9.140625" defaultRowHeight="12.75" customHeight="1" x14ac:dyDescent="0.2"/>
  <cols>
    <col min="1" max="8" width="9.140625" style="68" customWidth="1"/>
    <col min="9" max="12" width="9.140625" style="25" customWidth="1"/>
    <col min="13" max="14" width="9.140625" style="4" customWidth="1"/>
    <col min="15" max="17" width="9.140625" style="4"/>
    <col min="18" max="24" width="9.140625" style="25" customWidth="1"/>
    <col min="25" max="25" width="9.140625" style="68" customWidth="1"/>
    <col min="26" max="16384" width="9.140625" style="68"/>
  </cols>
  <sheetData>
    <row r="3" spans="2:18" ht="12.75" customHeight="1" x14ac:dyDescent="0.2">
      <c r="B3" s="66" t="s">
        <v>390</v>
      </c>
      <c r="C3" s="5"/>
      <c r="D3" s="5"/>
      <c r="E3" s="5"/>
      <c r="F3" s="5"/>
      <c r="G3" s="5"/>
      <c r="L3" s="4" t="s">
        <v>107</v>
      </c>
      <c r="M3" s="4" t="s">
        <v>108</v>
      </c>
      <c r="Q3" s="6"/>
      <c r="R3" s="7"/>
    </row>
    <row r="4" spans="2:18" ht="12.75" customHeight="1" x14ac:dyDescent="0.2">
      <c r="B4" s="66" t="s">
        <v>333</v>
      </c>
      <c r="C4" s="5"/>
      <c r="D4" s="5"/>
      <c r="E4" s="5"/>
      <c r="F4" s="5"/>
      <c r="G4" s="5"/>
      <c r="J4" s="4"/>
      <c r="K4" s="4"/>
      <c r="L4" s="4" t="s">
        <v>107</v>
      </c>
      <c r="M4" s="4" t="s">
        <v>108</v>
      </c>
      <c r="O4" s="25"/>
      <c r="Q4" s="6"/>
    </row>
    <row r="5" spans="2:18" ht="12.75" customHeight="1" x14ac:dyDescent="0.2">
      <c r="B5" s="67" t="s">
        <v>330</v>
      </c>
      <c r="C5" s="5"/>
      <c r="D5" s="5"/>
      <c r="E5" s="5"/>
      <c r="F5" s="5"/>
      <c r="G5" s="5"/>
      <c r="J5" s="25" t="s">
        <v>14</v>
      </c>
      <c r="K5" s="25">
        <v>7</v>
      </c>
      <c r="L5" s="9">
        <v>5.6426259934367398</v>
      </c>
      <c r="M5" s="9"/>
      <c r="N5" s="219" t="s">
        <v>554</v>
      </c>
      <c r="O5" s="219">
        <v>7</v>
      </c>
    </row>
    <row r="6" spans="2:18" ht="12.75" customHeight="1" x14ac:dyDescent="0.25">
      <c r="B6" s="67"/>
      <c r="C6" s="5"/>
      <c r="D6" s="5"/>
      <c r="E6" s="5"/>
      <c r="F6" s="5"/>
      <c r="G6" s="5"/>
      <c r="K6" s="25">
        <v>8</v>
      </c>
      <c r="L6" s="9">
        <v>5.9427309002565902</v>
      </c>
      <c r="M6" s="9"/>
      <c r="N6" s="218"/>
      <c r="O6" s="219">
        <v>8</v>
      </c>
      <c r="Q6" s="25"/>
    </row>
    <row r="7" spans="2:18" ht="12.75" customHeight="1" x14ac:dyDescent="0.25">
      <c r="B7" s="5"/>
      <c r="C7" s="5"/>
      <c r="D7" s="5"/>
      <c r="E7" s="5"/>
      <c r="F7" s="5"/>
      <c r="G7" s="5"/>
      <c r="J7" s="4"/>
      <c r="K7" s="25">
        <v>9</v>
      </c>
      <c r="L7" s="9">
        <v>4.3556488261758899</v>
      </c>
      <c r="M7" s="9"/>
      <c r="N7" s="218"/>
      <c r="O7" s="219">
        <v>9</v>
      </c>
      <c r="Q7" s="25"/>
    </row>
    <row r="8" spans="2:18" ht="12.75" customHeight="1" x14ac:dyDescent="0.2">
      <c r="B8" s="5"/>
      <c r="C8" s="5"/>
      <c r="D8" s="5"/>
      <c r="E8" s="5"/>
      <c r="F8" s="5"/>
      <c r="G8" s="5"/>
      <c r="J8" s="25" t="s">
        <v>15</v>
      </c>
      <c r="K8" s="25">
        <v>10</v>
      </c>
      <c r="L8" s="9">
        <v>6.0608281077473798</v>
      </c>
      <c r="M8" s="9"/>
      <c r="N8" s="219" t="s">
        <v>555</v>
      </c>
      <c r="O8" s="219">
        <v>10</v>
      </c>
      <c r="Q8" s="25"/>
    </row>
    <row r="9" spans="2:18" ht="12.75" customHeight="1" x14ac:dyDescent="0.25">
      <c r="B9" s="5"/>
      <c r="C9" s="5"/>
      <c r="D9" s="5"/>
      <c r="E9" s="5"/>
      <c r="F9" s="5"/>
      <c r="G9" s="5"/>
      <c r="K9" s="25">
        <v>11</v>
      </c>
      <c r="L9" s="9">
        <v>5.3015563230331004</v>
      </c>
      <c r="M9" s="9"/>
      <c r="N9" s="218"/>
      <c r="O9" s="219">
        <v>11</v>
      </c>
      <c r="Q9" s="25"/>
    </row>
    <row r="10" spans="2:18" ht="12.75" customHeight="1" x14ac:dyDescent="0.25">
      <c r="B10" s="5"/>
      <c r="C10" s="5"/>
      <c r="D10" s="5"/>
      <c r="E10" s="65"/>
      <c r="F10" s="5"/>
      <c r="G10" s="5"/>
      <c r="J10" s="4"/>
      <c r="K10" s="25">
        <v>12</v>
      </c>
      <c r="L10" s="9">
        <v>5.7811011686285401</v>
      </c>
      <c r="M10" s="9"/>
      <c r="N10" s="218"/>
      <c r="O10" s="219">
        <v>12</v>
      </c>
      <c r="P10" s="8"/>
      <c r="Q10" s="8"/>
    </row>
    <row r="11" spans="2:18" ht="12.75" customHeight="1" x14ac:dyDescent="0.2">
      <c r="B11" s="66"/>
      <c r="C11" s="5"/>
      <c r="D11" s="5"/>
      <c r="E11" s="5"/>
      <c r="F11" s="5"/>
      <c r="G11" s="5"/>
      <c r="J11" s="25" t="s">
        <v>85</v>
      </c>
      <c r="K11" s="25">
        <v>1</v>
      </c>
      <c r="L11" s="9">
        <v>4.2906985212346704</v>
      </c>
      <c r="M11" s="9"/>
      <c r="N11" s="219" t="s">
        <v>556</v>
      </c>
      <c r="O11" s="219">
        <v>1</v>
      </c>
      <c r="Q11" s="7"/>
    </row>
    <row r="12" spans="2:18" ht="12.75" customHeight="1" x14ac:dyDescent="0.25">
      <c r="B12" s="66"/>
      <c r="C12" s="5"/>
      <c r="D12" s="5"/>
      <c r="E12" s="5"/>
      <c r="F12" s="5"/>
      <c r="G12" s="5"/>
      <c r="J12" s="4"/>
      <c r="K12" s="25">
        <v>2</v>
      </c>
      <c r="L12" s="9">
        <v>4.7987932991780102</v>
      </c>
      <c r="M12" s="9"/>
      <c r="N12" s="218"/>
      <c r="O12" s="219">
        <v>2</v>
      </c>
      <c r="Q12" s="7"/>
    </row>
    <row r="13" spans="2:18" ht="12.75" customHeight="1" x14ac:dyDescent="0.25">
      <c r="B13" s="67"/>
      <c r="C13" s="5"/>
      <c r="D13" s="5"/>
      <c r="E13" s="5"/>
      <c r="F13" s="5"/>
      <c r="G13" s="5"/>
      <c r="J13" s="4"/>
      <c r="K13" s="25">
        <v>3</v>
      </c>
      <c r="L13" s="9">
        <v>5.4254536630318304</v>
      </c>
      <c r="M13" s="9"/>
      <c r="N13" s="218"/>
      <c r="O13" s="219">
        <v>3</v>
      </c>
      <c r="Q13" s="25"/>
    </row>
    <row r="14" spans="2:18" ht="12.75" customHeight="1" x14ac:dyDescent="0.2">
      <c r="B14" s="5"/>
      <c r="C14" s="5"/>
      <c r="D14" s="5"/>
      <c r="E14" s="5"/>
      <c r="F14" s="5"/>
      <c r="G14" s="5"/>
      <c r="J14" s="25" t="s">
        <v>86</v>
      </c>
      <c r="K14" s="25">
        <v>4</v>
      </c>
      <c r="L14" s="9">
        <v>5.4327389449697998</v>
      </c>
      <c r="M14" s="9"/>
      <c r="N14" s="219" t="s">
        <v>557</v>
      </c>
      <c r="O14" s="219">
        <v>4</v>
      </c>
      <c r="Q14" s="25"/>
    </row>
    <row r="15" spans="2:18" ht="12.75" customHeight="1" x14ac:dyDescent="0.25">
      <c r="B15" s="5"/>
      <c r="C15" s="5"/>
      <c r="D15" s="5"/>
      <c r="E15" s="5"/>
      <c r="F15" s="5"/>
      <c r="G15" s="5"/>
      <c r="J15" s="4"/>
      <c r="K15" s="25">
        <v>5</v>
      </c>
      <c r="L15" s="9">
        <v>5.65662536317845</v>
      </c>
      <c r="M15" s="9"/>
      <c r="N15" s="218"/>
      <c r="O15" s="219">
        <v>5</v>
      </c>
      <c r="Q15" s="25"/>
    </row>
    <row r="16" spans="2:18" ht="12.75" customHeight="1" x14ac:dyDescent="0.25">
      <c r="B16" s="5"/>
      <c r="C16" s="5"/>
      <c r="D16" s="5"/>
      <c r="E16" s="5"/>
      <c r="F16" s="5"/>
      <c r="G16" s="5"/>
      <c r="J16" s="4"/>
      <c r="K16" s="25">
        <v>6</v>
      </c>
      <c r="L16" s="9">
        <v>4.9534119861831698</v>
      </c>
      <c r="M16" s="9"/>
      <c r="N16" s="218"/>
      <c r="O16" s="219">
        <v>6</v>
      </c>
      <c r="Q16" s="25"/>
    </row>
    <row r="17" spans="2:29" ht="12.75" customHeight="1" x14ac:dyDescent="0.2">
      <c r="B17" s="5"/>
      <c r="C17" s="5"/>
      <c r="D17" s="5"/>
      <c r="E17" s="5"/>
      <c r="F17" s="5"/>
      <c r="G17" s="5"/>
      <c r="J17" s="25" t="s">
        <v>103</v>
      </c>
      <c r="K17" s="25">
        <v>7</v>
      </c>
      <c r="L17" s="9">
        <v>5.8372028950874704</v>
      </c>
      <c r="M17" s="9">
        <v>27.269098581801099</v>
      </c>
      <c r="N17" s="219" t="s">
        <v>558</v>
      </c>
      <c r="O17" s="219">
        <v>7</v>
      </c>
      <c r="Q17" s="25"/>
    </row>
    <row r="18" spans="2:29" ht="12.75" customHeight="1" x14ac:dyDescent="0.25">
      <c r="B18" s="5"/>
      <c r="C18" s="5"/>
      <c r="D18" s="5"/>
      <c r="E18" s="5"/>
      <c r="F18" s="5"/>
      <c r="G18" s="5"/>
      <c r="J18" s="4"/>
      <c r="K18" s="25">
        <v>8</v>
      </c>
      <c r="L18" s="9">
        <v>5.8286173131131198</v>
      </c>
      <c r="M18" s="9">
        <v>28.103497288209098</v>
      </c>
      <c r="N18" s="218"/>
      <c r="O18" s="219">
        <v>8</v>
      </c>
      <c r="Q18" s="25"/>
    </row>
    <row r="19" spans="2:29" ht="12.75" customHeight="1" x14ac:dyDescent="0.25">
      <c r="B19" s="5"/>
      <c r="C19" s="5"/>
      <c r="D19" s="5"/>
      <c r="E19" s="5"/>
      <c r="F19" s="5"/>
      <c r="G19" s="5"/>
      <c r="J19" s="4"/>
      <c r="K19" s="25">
        <v>9</v>
      </c>
      <c r="L19" s="9">
        <v>6.4549977745365004</v>
      </c>
      <c r="M19" s="9">
        <v>30.222338787160599</v>
      </c>
      <c r="N19" s="218"/>
      <c r="O19" s="219">
        <v>9</v>
      </c>
      <c r="Q19" s="25"/>
    </row>
    <row r="20" spans="2:29" ht="12.75" customHeight="1" x14ac:dyDescent="0.2">
      <c r="B20" s="5"/>
      <c r="C20" s="5"/>
      <c r="D20" s="5"/>
      <c r="E20" s="5"/>
      <c r="F20" s="5"/>
      <c r="G20" s="5"/>
      <c r="J20" s="25" t="s">
        <v>104</v>
      </c>
      <c r="K20" s="25">
        <v>10</v>
      </c>
      <c r="L20" s="9">
        <v>5.34260984708507</v>
      </c>
      <c r="M20" s="9">
        <v>23.2364719388267</v>
      </c>
      <c r="N20" s="219" t="s">
        <v>559</v>
      </c>
      <c r="O20" s="219">
        <v>10</v>
      </c>
      <c r="Q20" s="25"/>
    </row>
    <row r="21" spans="2:29" ht="12.75" customHeight="1" x14ac:dyDescent="0.25">
      <c r="B21" s="5"/>
      <c r="C21" s="5"/>
      <c r="D21" s="5"/>
      <c r="E21" s="5"/>
      <c r="F21" s="5"/>
      <c r="G21" s="5"/>
      <c r="K21" s="25">
        <v>11</v>
      </c>
      <c r="L21" s="9">
        <v>3.4582476362703098</v>
      </c>
      <c r="M21" s="9">
        <v>14.407739568612801</v>
      </c>
      <c r="N21" s="218"/>
      <c r="O21" s="219">
        <v>11</v>
      </c>
      <c r="Q21" s="25"/>
    </row>
    <row r="22" spans="2:29" ht="12.75" customHeight="1" x14ac:dyDescent="0.25">
      <c r="B22" s="5"/>
      <c r="C22" s="5"/>
      <c r="D22" s="5"/>
      <c r="E22" s="5"/>
      <c r="F22" s="5"/>
      <c r="G22" s="5"/>
      <c r="K22" s="25">
        <v>12</v>
      </c>
      <c r="L22" s="9">
        <v>2.26269277008261</v>
      </c>
      <c r="M22" s="9">
        <v>8.5539663348657999</v>
      </c>
      <c r="N22" s="218"/>
      <c r="O22" s="219">
        <v>12</v>
      </c>
    </row>
    <row r="23" spans="2:29" ht="12.75" customHeight="1" x14ac:dyDescent="0.2">
      <c r="B23" s="5"/>
      <c r="C23" s="5"/>
      <c r="D23" s="5"/>
      <c r="E23" s="5"/>
      <c r="F23" s="5"/>
      <c r="G23" s="5"/>
      <c r="J23" s="4"/>
      <c r="K23" s="8"/>
      <c r="M23" s="8"/>
    </row>
    <row r="24" spans="2:29" ht="12.75" customHeight="1" x14ac:dyDescent="0.2">
      <c r="B24" s="5"/>
      <c r="C24" s="5"/>
      <c r="D24" s="5"/>
      <c r="E24" s="5"/>
      <c r="F24" s="5"/>
      <c r="G24" s="5"/>
      <c r="J24" s="4"/>
      <c r="K24" s="8"/>
      <c r="M24" s="8"/>
    </row>
    <row r="25" spans="2:29" ht="12.75" customHeight="1" x14ac:dyDescent="0.2">
      <c r="B25" s="65" t="s">
        <v>7</v>
      </c>
      <c r="J25" s="4"/>
      <c r="K25" s="8"/>
      <c r="M25" s="8"/>
    </row>
    <row r="26" spans="2:29" ht="12.75" customHeight="1" x14ac:dyDescent="0.2">
      <c r="B26" s="65"/>
      <c r="C26" s="5"/>
      <c r="D26" s="5"/>
      <c r="E26" s="5"/>
      <c r="F26" s="5"/>
      <c r="G26" s="5"/>
      <c r="R26" s="4"/>
      <c r="S26" s="4"/>
      <c r="T26" s="4"/>
      <c r="U26" s="4"/>
      <c r="V26" s="4"/>
      <c r="W26" s="4"/>
      <c r="Y26" s="25"/>
      <c r="Z26" s="25"/>
      <c r="AA26" s="25"/>
      <c r="AB26" s="25"/>
      <c r="AC26" s="25"/>
    </row>
    <row r="27" spans="2:29" ht="12.75" customHeight="1" x14ac:dyDescent="0.2">
      <c r="R27" s="4"/>
      <c r="S27" s="4"/>
      <c r="T27" s="4"/>
      <c r="U27" s="4"/>
      <c r="V27" s="4"/>
      <c r="W27" s="4"/>
      <c r="Y27" s="25"/>
      <c r="Z27" s="25"/>
      <c r="AA27" s="25"/>
      <c r="AB27" s="25"/>
      <c r="AC27" s="25"/>
    </row>
    <row r="28" spans="2:29" ht="12.75" customHeight="1" x14ac:dyDescent="0.2">
      <c r="B28" s="66"/>
      <c r="C28" s="69"/>
      <c r="F28" s="11"/>
    </row>
    <row r="29" spans="2:29" ht="12.75" customHeight="1" x14ac:dyDescent="0.2">
      <c r="B29" s="221" t="s">
        <v>391</v>
      </c>
      <c r="C29" s="5"/>
      <c r="D29" s="5"/>
      <c r="E29" s="5"/>
      <c r="F29" s="5"/>
      <c r="G29" s="5"/>
    </row>
    <row r="30" spans="2:29" ht="12.75" customHeight="1" x14ac:dyDescent="0.2">
      <c r="B30" s="221" t="s">
        <v>560</v>
      </c>
      <c r="C30" s="5"/>
      <c r="D30" s="5"/>
      <c r="E30" s="5"/>
      <c r="F30" s="5"/>
      <c r="G30" s="5"/>
    </row>
    <row r="31" spans="2:29" ht="12.75" customHeight="1" x14ac:dyDescent="0.2">
      <c r="B31" s="220" t="s">
        <v>547</v>
      </c>
      <c r="C31" s="5"/>
      <c r="D31" s="5"/>
      <c r="E31" s="5"/>
      <c r="F31" s="5"/>
      <c r="G31" s="5"/>
      <c r="L31" s="4"/>
    </row>
    <row r="32" spans="2:29" ht="12.75" customHeight="1" x14ac:dyDescent="0.2">
      <c r="B32" s="67"/>
      <c r="C32" s="5"/>
      <c r="D32" s="5"/>
      <c r="E32" s="5"/>
      <c r="F32" s="5"/>
      <c r="G32" s="5"/>
      <c r="J32" s="4"/>
      <c r="K32" s="4"/>
      <c r="L32" s="4"/>
    </row>
    <row r="33" spans="2:14" ht="12.75" customHeight="1" x14ac:dyDescent="0.2">
      <c r="B33" s="5"/>
      <c r="C33" s="5"/>
      <c r="D33" s="5"/>
      <c r="E33" s="5"/>
      <c r="F33" s="5"/>
      <c r="G33" s="5"/>
      <c r="L33" s="9"/>
      <c r="M33" s="9"/>
    </row>
    <row r="34" spans="2:14" ht="12.75" customHeight="1" x14ac:dyDescent="0.2">
      <c r="B34" s="5"/>
      <c r="C34" s="5"/>
      <c r="D34" s="5"/>
      <c r="E34" s="5"/>
      <c r="F34" s="5"/>
      <c r="G34" s="5"/>
      <c r="L34" s="9"/>
      <c r="M34" s="9"/>
    </row>
    <row r="35" spans="2:14" ht="12.75" customHeight="1" x14ac:dyDescent="0.2">
      <c r="B35" s="5"/>
      <c r="C35" s="5"/>
      <c r="D35" s="5"/>
      <c r="E35" s="5"/>
      <c r="F35" s="5"/>
      <c r="G35" s="5"/>
      <c r="J35" s="4"/>
      <c r="L35" s="9"/>
      <c r="M35" s="9"/>
    </row>
    <row r="36" spans="2:14" ht="12.75" customHeight="1" x14ac:dyDescent="0.2">
      <c r="B36" s="5"/>
      <c r="C36" s="5"/>
      <c r="D36" s="5"/>
      <c r="E36" s="65"/>
      <c r="F36" s="5"/>
      <c r="G36" s="5"/>
      <c r="L36" s="9"/>
      <c r="M36" s="9"/>
    </row>
    <row r="37" spans="2:14" ht="12.75" customHeight="1" x14ac:dyDescent="0.2">
      <c r="B37" s="66"/>
      <c r="C37" s="5"/>
      <c r="D37" s="5"/>
      <c r="E37" s="5"/>
      <c r="F37" s="5"/>
      <c r="G37" s="5"/>
      <c r="L37" s="9"/>
      <c r="M37" s="9"/>
    </row>
    <row r="38" spans="2:14" ht="12.75" customHeight="1" x14ac:dyDescent="0.2">
      <c r="B38" s="66"/>
      <c r="C38" s="5"/>
      <c r="D38" s="5"/>
      <c r="E38" s="5"/>
      <c r="F38" s="5"/>
      <c r="G38" s="5"/>
      <c r="J38" s="4"/>
      <c r="L38" s="9"/>
      <c r="M38" s="9"/>
      <c r="N38" s="8"/>
    </row>
    <row r="39" spans="2:14" ht="12.75" customHeight="1" x14ac:dyDescent="0.2">
      <c r="B39" s="67"/>
      <c r="C39" s="5"/>
      <c r="D39" s="5"/>
      <c r="E39" s="5"/>
      <c r="F39" s="5"/>
      <c r="G39" s="5"/>
      <c r="L39" s="9"/>
      <c r="M39" s="9"/>
    </row>
    <row r="40" spans="2:14" ht="12.75" customHeight="1" x14ac:dyDescent="0.2">
      <c r="B40" s="5"/>
      <c r="C40" s="5"/>
      <c r="D40" s="5"/>
      <c r="E40" s="5"/>
      <c r="F40" s="5"/>
      <c r="G40" s="5"/>
      <c r="J40" s="4"/>
      <c r="L40" s="9"/>
      <c r="M40" s="9"/>
    </row>
    <row r="41" spans="2:14" ht="12.75" customHeight="1" x14ac:dyDescent="0.2">
      <c r="B41" s="5"/>
      <c r="C41" s="5"/>
      <c r="D41" s="5"/>
      <c r="E41" s="5"/>
      <c r="F41" s="5"/>
      <c r="G41" s="5"/>
      <c r="J41" s="4"/>
      <c r="L41" s="9"/>
      <c r="M41" s="9"/>
    </row>
    <row r="42" spans="2:14" ht="12.75" customHeight="1" x14ac:dyDescent="0.2">
      <c r="B42" s="5"/>
      <c r="C42" s="5"/>
      <c r="D42" s="5"/>
      <c r="E42" s="5"/>
      <c r="F42" s="5"/>
      <c r="G42" s="5"/>
      <c r="L42" s="9"/>
      <c r="M42" s="9"/>
    </row>
    <row r="43" spans="2:14" ht="12.75" customHeight="1" x14ac:dyDescent="0.2">
      <c r="B43" s="5"/>
      <c r="C43" s="5"/>
      <c r="D43" s="5"/>
      <c r="E43" s="5"/>
      <c r="F43" s="5"/>
      <c r="G43" s="5"/>
      <c r="J43" s="4"/>
      <c r="L43" s="9"/>
      <c r="M43" s="9"/>
    </row>
    <row r="44" spans="2:14" ht="12.75" customHeight="1" x14ac:dyDescent="0.2">
      <c r="B44" s="5"/>
      <c r="C44" s="5"/>
      <c r="D44" s="5"/>
      <c r="E44" s="5"/>
      <c r="F44" s="5"/>
      <c r="G44" s="5"/>
      <c r="J44" s="4"/>
      <c r="L44" s="9"/>
      <c r="M44" s="9"/>
    </row>
    <row r="45" spans="2:14" ht="12.75" customHeight="1" x14ac:dyDescent="0.2">
      <c r="B45" s="5"/>
      <c r="C45" s="5"/>
      <c r="D45" s="5"/>
      <c r="E45" s="5"/>
      <c r="F45" s="5"/>
      <c r="G45" s="5"/>
      <c r="L45" s="9"/>
      <c r="M45" s="9"/>
    </row>
    <row r="46" spans="2:14" ht="12.75" customHeight="1" x14ac:dyDescent="0.2">
      <c r="B46" s="5"/>
      <c r="C46" s="5"/>
      <c r="D46" s="5"/>
      <c r="E46" s="5"/>
      <c r="F46" s="5"/>
      <c r="G46" s="5"/>
      <c r="J46" s="4"/>
      <c r="L46" s="9"/>
      <c r="M46" s="9"/>
    </row>
    <row r="47" spans="2:14" ht="12.75" customHeight="1" x14ac:dyDescent="0.2">
      <c r="B47" s="5"/>
      <c r="C47" s="5"/>
      <c r="D47" s="5"/>
      <c r="E47" s="5"/>
      <c r="F47" s="5"/>
      <c r="G47" s="5"/>
      <c r="J47" s="4"/>
      <c r="L47" s="9"/>
      <c r="M47" s="9"/>
    </row>
    <row r="48" spans="2:14" ht="12.75" customHeight="1" x14ac:dyDescent="0.2">
      <c r="B48" s="5"/>
      <c r="C48" s="5"/>
      <c r="D48" s="5"/>
      <c r="E48" s="5"/>
      <c r="F48" s="5"/>
      <c r="G48" s="5"/>
      <c r="L48" s="9"/>
      <c r="M48" s="9"/>
    </row>
    <row r="49" spans="2:18" ht="12.75" customHeight="1" x14ac:dyDescent="0.2">
      <c r="B49" s="5"/>
      <c r="C49" s="5"/>
      <c r="D49" s="5"/>
      <c r="E49" s="5"/>
      <c r="F49" s="5"/>
      <c r="G49" s="5"/>
      <c r="L49" s="9"/>
      <c r="M49" s="9"/>
    </row>
    <row r="50" spans="2:18" ht="12.75" customHeight="1" x14ac:dyDescent="0.2">
      <c r="B50" s="5"/>
      <c r="C50" s="5"/>
      <c r="D50" s="5"/>
      <c r="E50" s="5"/>
      <c r="F50" s="5"/>
      <c r="G50" s="5"/>
      <c r="L50" s="9"/>
      <c r="M50" s="9"/>
    </row>
    <row r="51" spans="2:18" ht="12.75" customHeight="1" x14ac:dyDescent="0.2">
      <c r="B51" s="65" t="s">
        <v>63</v>
      </c>
      <c r="J51" s="4"/>
      <c r="K51" s="8"/>
      <c r="M51" s="8"/>
    </row>
    <row r="52" spans="2:18" ht="12.75" customHeight="1" x14ac:dyDescent="0.2">
      <c r="J52" s="4"/>
      <c r="K52" s="8"/>
      <c r="M52" s="8"/>
    </row>
    <row r="53" spans="2:18" ht="12.75" customHeight="1" x14ac:dyDescent="0.2">
      <c r="J53" s="4"/>
      <c r="K53" s="8"/>
      <c r="M53" s="8"/>
    </row>
    <row r="56" spans="2:18" ht="12.75" customHeight="1" x14ac:dyDescent="0.2">
      <c r="B56" s="66"/>
      <c r="C56" s="69"/>
      <c r="F56" s="11"/>
      <c r="R56" s="7"/>
    </row>
    <row r="57" spans="2:18" ht="12.75" customHeight="1" x14ac:dyDescent="0.2">
      <c r="B57" s="65"/>
      <c r="J57" s="10"/>
    </row>
    <row r="58" spans="2:18" ht="12.75" customHeight="1" x14ac:dyDescent="0.2">
      <c r="B58" s="5"/>
    </row>
    <row r="59" spans="2:18" ht="12.75" customHeight="1" x14ac:dyDescent="0.2">
      <c r="B59" s="66"/>
    </row>
    <row r="60" spans="2:18" ht="12.75" customHeight="1" x14ac:dyDescent="0.2">
      <c r="B60" s="66"/>
    </row>
    <row r="61" spans="2:18" ht="12.75" customHeight="1" x14ac:dyDescent="0.2">
      <c r="B61" s="65"/>
    </row>
    <row r="62" spans="2:18" ht="12.75" customHeight="1" x14ac:dyDescent="0.2">
      <c r="B62" s="5"/>
    </row>
    <row r="63" spans="2:18" ht="12.75" customHeight="1" x14ac:dyDescent="0.2">
      <c r="B63" s="5"/>
    </row>
    <row r="64" spans="2:18" ht="12.75" customHeight="1" x14ac:dyDescent="0.2">
      <c r="B64" s="5"/>
    </row>
    <row r="65" spans="2:2" ht="12.75" customHeight="1" x14ac:dyDescent="0.2">
      <c r="B65" s="5"/>
    </row>
    <row r="66" spans="2:2" ht="12.75" customHeight="1" x14ac:dyDescent="0.2">
      <c r="B66" s="5"/>
    </row>
    <row r="67" spans="2:2" ht="12.75" customHeight="1" x14ac:dyDescent="0.2">
      <c r="B67" s="66"/>
    </row>
    <row r="68" spans="2:2" ht="12.75" customHeight="1" x14ac:dyDescent="0.2">
      <c r="B68" s="66"/>
    </row>
    <row r="69" spans="2:2" ht="12.75" customHeight="1" x14ac:dyDescent="0.2">
      <c r="B69" s="67"/>
    </row>
    <row r="70" spans="2:2" ht="12.75" customHeight="1" x14ac:dyDescent="0.2">
      <c r="B70" s="5"/>
    </row>
    <row r="71" spans="2:2" ht="12.75" customHeight="1" x14ac:dyDescent="0.2">
      <c r="B71" s="5"/>
    </row>
    <row r="72" spans="2:2" ht="12.75" customHeight="1" x14ac:dyDescent="0.2">
      <c r="B72" s="5"/>
    </row>
    <row r="73" spans="2:2" ht="12.75" customHeight="1" x14ac:dyDescent="0.2">
      <c r="B73" s="5"/>
    </row>
    <row r="74" spans="2:2" ht="12.75" customHeight="1" x14ac:dyDescent="0.2">
      <c r="B74" s="5"/>
    </row>
    <row r="75" spans="2:2" ht="12.75" customHeight="1" x14ac:dyDescent="0.2">
      <c r="B75" s="5"/>
    </row>
    <row r="76" spans="2:2" ht="12.75" customHeight="1" x14ac:dyDescent="0.2">
      <c r="B76" s="5"/>
    </row>
    <row r="77" spans="2:2" ht="12.75" customHeight="1" x14ac:dyDescent="0.2">
      <c r="B77" s="5"/>
    </row>
    <row r="78" spans="2:2" ht="12.75" customHeight="1" x14ac:dyDescent="0.2">
      <c r="B78" s="5"/>
    </row>
    <row r="79" spans="2:2" ht="12.75" customHeight="1" x14ac:dyDescent="0.2">
      <c r="B79" s="5"/>
    </row>
    <row r="80" spans="2:2" ht="12.75" customHeight="1" x14ac:dyDescent="0.2">
      <c r="B80" s="5"/>
    </row>
    <row r="81" spans="2:11" ht="12.75" customHeight="1" x14ac:dyDescent="0.2">
      <c r="B81" s="65"/>
    </row>
    <row r="82" spans="2:11" ht="12.75" customHeight="1" x14ac:dyDescent="0.2">
      <c r="B82" s="5"/>
    </row>
    <row r="83" spans="2:11" ht="12.75" customHeight="1" x14ac:dyDescent="0.2">
      <c r="B83" s="66"/>
    </row>
    <row r="84" spans="2:11" ht="12.75" customHeight="1" x14ac:dyDescent="0.2">
      <c r="B84" s="66"/>
    </row>
    <row r="85" spans="2:11" ht="12.75" customHeight="1" x14ac:dyDescent="0.2">
      <c r="B85" s="65"/>
    </row>
    <row r="86" spans="2:11" ht="12.75" customHeight="1" x14ac:dyDescent="0.2">
      <c r="B86" s="5"/>
    </row>
    <row r="87" spans="2:11" ht="12.75" customHeight="1" x14ac:dyDescent="0.2">
      <c r="B87" s="5"/>
    </row>
    <row r="88" spans="2:11" ht="12.75" customHeight="1" x14ac:dyDescent="0.2">
      <c r="B88" s="5"/>
    </row>
    <row r="89" spans="2:11" ht="12.75" customHeight="1" x14ac:dyDescent="0.2">
      <c r="B89" s="5"/>
    </row>
    <row r="90" spans="2:11" ht="12.75" customHeight="1" x14ac:dyDescent="0.2">
      <c r="B90" s="5"/>
    </row>
    <row r="91" spans="2:11" ht="12.75" customHeight="1" x14ac:dyDescent="0.2">
      <c r="B91" s="66"/>
    </row>
    <row r="92" spans="2:11" ht="12.75" customHeight="1" x14ac:dyDescent="0.2">
      <c r="B92" s="66"/>
      <c r="K92" s="7"/>
    </row>
    <row r="93" spans="2:11" ht="12.75" customHeight="1" x14ac:dyDescent="0.2">
      <c r="B93" s="67"/>
      <c r="K93" s="7"/>
    </row>
    <row r="94" spans="2:11" ht="12.75" customHeight="1" x14ac:dyDescent="0.2">
      <c r="B94" s="5"/>
      <c r="K94" s="10"/>
    </row>
    <row r="95" spans="2:11" ht="12.75" customHeight="1" x14ac:dyDescent="0.2">
      <c r="B95" s="5"/>
    </row>
    <row r="96" spans="2:11" ht="12.75" customHeight="1" x14ac:dyDescent="0.2">
      <c r="B96" s="5"/>
    </row>
    <row r="97" spans="2:18" ht="12.75" customHeight="1" x14ac:dyDescent="0.2">
      <c r="B97" s="5"/>
    </row>
    <row r="98" spans="2:18" ht="12.75" customHeight="1" x14ac:dyDescent="0.2">
      <c r="B98" s="5"/>
    </row>
    <row r="99" spans="2:18" ht="12.75" customHeight="1" x14ac:dyDescent="0.2">
      <c r="B99" s="5"/>
    </row>
    <row r="100" spans="2:18" ht="12.75" customHeight="1" x14ac:dyDescent="0.2">
      <c r="B100" s="5"/>
    </row>
    <row r="101" spans="2:18" ht="12.75" customHeight="1" x14ac:dyDescent="0.2">
      <c r="B101" s="5"/>
    </row>
    <row r="102" spans="2:18" ht="12.75" customHeight="1" x14ac:dyDescent="0.2">
      <c r="B102" s="5"/>
    </row>
    <row r="103" spans="2:18" ht="12.75" customHeight="1" x14ac:dyDescent="0.2">
      <c r="B103" s="5"/>
      <c r="R103" s="7"/>
    </row>
    <row r="104" spans="2:18" ht="12.75" customHeight="1" x14ac:dyDescent="0.2">
      <c r="B104" s="5"/>
    </row>
    <row r="105" spans="2:18" ht="12.75" customHeight="1" x14ac:dyDescent="0.2">
      <c r="B105" s="65"/>
    </row>
    <row r="121" spans="10:10" ht="12.75" customHeight="1" x14ac:dyDescent="0.2">
      <c r="J121" s="7"/>
    </row>
    <row r="122" spans="10:10" ht="12.75" customHeight="1" x14ac:dyDescent="0.2">
      <c r="J122" s="7"/>
    </row>
    <row r="123" spans="10:10" ht="12.75" customHeight="1" x14ac:dyDescent="0.2">
      <c r="J123" s="10"/>
    </row>
    <row r="143" spans="18:18" ht="12.75" customHeight="1" x14ac:dyDescent="0.2">
      <c r="R143" s="7"/>
    </row>
    <row r="166" spans="5:5" ht="12.75" customHeight="1" x14ac:dyDescent="0.25">
      <c r="E166" s="12"/>
    </row>
    <row r="167" spans="5:5" ht="12.75" customHeight="1" x14ac:dyDescent="0.25">
      <c r="E167" s="13"/>
    </row>
    <row r="168" spans="5:5" ht="12.75" customHeight="1" x14ac:dyDescent="0.2">
      <c r="E168" s="84"/>
    </row>
    <row r="202" spans="5:5" ht="12.75" customHeight="1" x14ac:dyDescent="0.2">
      <c r="E202" s="14"/>
    </row>
  </sheetData>
  <pageMargins left="0.7" right="0.7" top="0.78740157499999996" bottom="0.78740157499999996"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B2:X55"/>
  <sheetViews>
    <sheetView showGridLines="0" zoomScaleNormal="100" workbookViewId="0"/>
  </sheetViews>
  <sheetFormatPr defaultColWidth="9.140625" defaultRowHeight="12.75" customHeight="1" x14ac:dyDescent="0.2"/>
  <cols>
    <col min="1" max="8" width="9.140625" style="68"/>
    <col min="9" max="9" width="9.140625" style="25"/>
    <col min="10" max="18" width="9.140625" style="25" customWidth="1"/>
    <col min="19" max="23" width="9.140625" style="25"/>
    <col min="24" max="24" width="9.140625" style="25" customWidth="1"/>
    <col min="25" max="33" width="9.140625" style="68" customWidth="1"/>
    <col min="34" max="16384" width="9.140625" style="68"/>
  </cols>
  <sheetData>
    <row r="2" spans="2:24" ht="12.75" customHeight="1" x14ac:dyDescent="0.2">
      <c r="R2" s="23"/>
      <c r="S2" s="23"/>
      <c r="T2" s="23"/>
      <c r="U2" s="23"/>
      <c r="V2" s="23"/>
      <c r="W2" s="23"/>
      <c r="X2" s="23"/>
    </row>
    <row r="3" spans="2:24" ht="12.75" customHeight="1" x14ac:dyDescent="0.2">
      <c r="B3" s="66" t="s">
        <v>392</v>
      </c>
      <c r="C3" s="5"/>
      <c r="D3" s="5"/>
      <c r="E3" s="5"/>
      <c r="F3" s="5"/>
      <c r="G3" s="5"/>
      <c r="K3" s="4" t="s">
        <v>101</v>
      </c>
      <c r="L3" s="4" t="s">
        <v>28</v>
      </c>
      <c r="M3" s="4" t="s">
        <v>29</v>
      </c>
      <c r="N3" s="4" t="s">
        <v>30</v>
      </c>
      <c r="O3" s="4" t="s">
        <v>111</v>
      </c>
      <c r="P3" s="4" t="s">
        <v>112</v>
      </c>
      <c r="Q3" s="4"/>
      <c r="R3" s="23"/>
      <c r="S3" s="23"/>
      <c r="T3" s="23"/>
      <c r="U3" s="23"/>
      <c r="V3" s="23"/>
      <c r="W3" s="23"/>
      <c r="X3" s="23"/>
    </row>
    <row r="4" spans="2:24" ht="12.75" customHeight="1" x14ac:dyDescent="0.2">
      <c r="B4" s="66" t="s">
        <v>113</v>
      </c>
      <c r="C4" s="5"/>
      <c r="D4" s="5"/>
      <c r="E4" s="5"/>
      <c r="F4" s="5"/>
      <c r="G4" s="5"/>
      <c r="J4" s="4"/>
      <c r="K4" s="4" t="s">
        <v>102</v>
      </c>
      <c r="L4" s="4" t="s">
        <v>28</v>
      </c>
      <c r="M4" s="4" t="s">
        <v>29</v>
      </c>
      <c r="N4" s="4" t="s">
        <v>30</v>
      </c>
      <c r="O4" s="4" t="s">
        <v>111</v>
      </c>
      <c r="P4" s="4" t="s">
        <v>110</v>
      </c>
      <c r="Q4" s="4"/>
      <c r="R4" s="23"/>
      <c r="S4" s="23"/>
      <c r="T4" s="23"/>
      <c r="U4" s="23"/>
      <c r="V4" s="23"/>
      <c r="W4" s="23"/>
      <c r="X4" s="23"/>
    </row>
    <row r="5" spans="2:24" ht="12.75" customHeight="1" x14ac:dyDescent="0.2">
      <c r="B5" s="67" t="s">
        <v>114</v>
      </c>
      <c r="C5" s="5"/>
      <c r="D5" s="5"/>
      <c r="E5" s="5"/>
      <c r="F5" s="5"/>
      <c r="G5" s="5"/>
      <c r="I5" s="222" t="s">
        <v>561</v>
      </c>
      <c r="J5" s="4" t="s">
        <v>243</v>
      </c>
      <c r="K5" s="24">
        <v>2.5863809114689</v>
      </c>
      <c r="L5" s="24">
        <v>7.2881059705447502</v>
      </c>
      <c r="M5" s="24">
        <v>18.3028152274177</v>
      </c>
      <c r="N5" s="24">
        <v>23.096273256803102</v>
      </c>
      <c r="O5" s="24">
        <v>11.5246881145637</v>
      </c>
      <c r="P5" s="24">
        <v>24.037915688822402</v>
      </c>
      <c r="Q5" s="9"/>
      <c r="R5" s="23"/>
      <c r="S5" s="23"/>
      <c r="T5" s="23"/>
      <c r="U5" s="23"/>
      <c r="V5" s="23"/>
      <c r="W5" s="23"/>
      <c r="X5" s="23"/>
    </row>
    <row r="6" spans="2:24" ht="12.75" customHeight="1" x14ac:dyDescent="0.2">
      <c r="B6" s="5"/>
      <c r="C6" s="5"/>
      <c r="D6" s="5"/>
      <c r="E6" s="5"/>
      <c r="F6" s="5"/>
      <c r="G6" s="5"/>
      <c r="I6" s="222" t="s">
        <v>562</v>
      </c>
      <c r="J6" s="4" t="s">
        <v>244</v>
      </c>
      <c r="K6" s="24">
        <v>1.9297073391133801</v>
      </c>
      <c r="L6" s="24">
        <v>7.7603221316664799</v>
      </c>
      <c r="M6" s="24">
        <v>18.245997850992101</v>
      </c>
      <c r="N6" s="24">
        <v>25.119166461491499</v>
      </c>
      <c r="O6" s="24">
        <v>17.218311344172399</v>
      </c>
      <c r="P6" s="24">
        <v>11.547125643179999</v>
      </c>
      <c r="Q6" s="9"/>
      <c r="R6" s="23"/>
      <c r="S6" s="23"/>
      <c r="T6" s="23"/>
      <c r="U6" s="23"/>
      <c r="V6" s="23"/>
      <c r="W6" s="23"/>
      <c r="X6" s="23"/>
    </row>
    <row r="7" spans="2:24" ht="12.75" customHeight="1" x14ac:dyDescent="0.2">
      <c r="B7" s="5"/>
      <c r="C7" s="5"/>
      <c r="D7" s="5"/>
      <c r="E7" s="5"/>
      <c r="F7" s="5"/>
      <c r="G7" s="5"/>
      <c r="J7" s="4"/>
      <c r="K7" s="9"/>
      <c r="L7" s="9"/>
      <c r="M7" s="9"/>
      <c r="N7" s="9"/>
      <c r="O7" s="9"/>
      <c r="P7" s="9"/>
      <c r="Q7" s="9"/>
      <c r="R7" s="23"/>
      <c r="S7" s="23"/>
      <c r="T7" s="23"/>
      <c r="U7" s="23"/>
      <c r="V7" s="23"/>
      <c r="W7" s="23"/>
      <c r="X7" s="23"/>
    </row>
    <row r="8" spans="2:24" ht="12.75" customHeight="1" x14ac:dyDescent="0.2">
      <c r="B8" s="5"/>
      <c r="C8" s="5"/>
      <c r="D8" s="5"/>
      <c r="E8" s="5"/>
      <c r="F8" s="5"/>
      <c r="G8" s="5"/>
      <c r="J8" s="4"/>
      <c r="K8" s="9"/>
      <c r="L8" s="9"/>
      <c r="M8" s="9"/>
      <c r="N8" s="9"/>
      <c r="O8" s="9"/>
      <c r="P8" s="9"/>
      <c r="Q8" s="9"/>
      <c r="R8" s="23"/>
      <c r="S8" s="23"/>
      <c r="T8" s="23"/>
      <c r="U8" s="23"/>
      <c r="V8" s="23"/>
      <c r="W8" s="23"/>
      <c r="X8" s="23"/>
    </row>
    <row r="9" spans="2:24" ht="12.75" customHeight="1" x14ac:dyDescent="0.2">
      <c r="B9" s="5"/>
      <c r="C9" s="5"/>
      <c r="D9" s="5"/>
      <c r="E9" s="5"/>
      <c r="F9" s="5"/>
      <c r="G9" s="5"/>
      <c r="J9" s="4"/>
      <c r="K9" s="9"/>
      <c r="L9" s="9"/>
      <c r="M9" s="9"/>
      <c r="N9" s="9"/>
      <c r="O9" s="9"/>
      <c r="P9" s="9"/>
      <c r="Q9" s="9"/>
      <c r="R9" s="23"/>
      <c r="S9" s="23"/>
      <c r="T9" s="23"/>
      <c r="U9" s="23"/>
      <c r="V9" s="23"/>
      <c r="W9" s="23"/>
      <c r="X9" s="23"/>
    </row>
    <row r="10" spans="2:24" ht="12.75" customHeight="1" x14ac:dyDescent="0.2">
      <c r="B10" s="5"/>
      <c r="C10" s="5"/>
      <c r="D10" s="5"/>
      <c r="E10" s="5"/>
      <c r="F10" s="5"/>
      <c r="G10" s="5"/>
      <c r="R10" s="23"/>
      <c r="S10" s="23"/>
      <c r="T10" s="23"/>
      <c r="U10" s="23"/>
      <c r="V10" s="23"/>
      <c r="W10" s="23"/>
      <c r="X10" s="23"/>
    </row>
    <row r="11" spans="2:24" ht="12.75" customHeight="1" x14ac:dyDescent="0.2">
      <c r="B11" s="5"/>
      <c r="C11" s="5"/>
      <c r="D11" s="5"/>
      <c r="E11" s="5"/>
      <c r="F11" s="5"/>
      <c r="G11" s="5"/>
      <c r="K11" s="9"/>
      <c r="L11" s="9"/>
      <c r="M11" s="9"/>
      <c r="N11" s="9"/>
      <c r="O11" s="9"/>
      <c r="P11" s="9"/>
      <c r="Q11" s="9"/>
      <c r="R11" s="23"/>
      <c r="S11" s="23"/>
      <c r="T11" s="23"/>
      <c r="U11" s="23"/>
      <c r="V11" s="23"/>
      <c r="W11" s="23"/>
      <c r="X11" s="23"/>
    </row>
    <row r="12" spans="2:24" ht="12.75" customHeight="1" x14ac:dyDescent="0.2">
      <c r="B12" s="5"/>
      <c r="C12" s="5"/>
      <c r="D12" s="5"/>
      <c r="E12" s="5"/>
      <c r="F12" s="5"/>
      <c r="G12" s="5"/>
      <c r="K12" s="9"/>
      <c r="L12" s="9"/>
      <c r="M12" s="9"/>
      <c r="N12" s="9"/>
      <c r="O12" s="9"/>
      <c r="P12" s="9"/>
      <c r="Q12" s="9"/>
      <c r="R12" s="23"/>
      <c r="S12" s="23"/>
      <c r="T12" s="23"/>
      <c r="U12" s="23"/>
      <c r="V12" s="23"/>
      <c r="W12" s="23"/>
      <c r="X12" s="23"/>
    </row>
    <row r="13" spans="2:24" ht="12.75" customHeight="1" x14ac:dyDescent="0.2">
      <c r="B13" s="5"/>
      <c r="C13" s="5"/>
      <c r="D13" s="5"/>
      <c r="E13" s="5"/>
      <c r="F13" s="5"/>
      <c r="G13" s="5"/>
      <c r="R13" s="23"/>
      <c r="S13" s="23"/>
      <c r="T13" s="23"/>
      <c r="U13" s="23"/>
      <c r="V13" s="23"/>
      <c r="W13" s="23"/>
      <c r="X13" s="23"/>
    </row>
    <row r="14" spans="2:24" ht="12.75" customHeight="1" x14ac:dyDescent="0.2">
      <c r="B14" s="5"/>
      <c r="C14" s="5"/>
      <c r="D14" s="5"/>
      <c r="E14" s="5"/>
      <c r="F14" s="5"/>
      <c r="G14" s="5"/>
      <c r="K14" s="9"/>
      <c r="L14" s="9"/>
      <c r="M14" s="9"/>
      <c r="N14" s="9"/>
      <c r="O14" s="9"/>
      <c r="P14" s="9"/>
      <c r="Q14" s="9"/>
      <c r="R14" s="23"/>
      <c r="S14" s="23"/>
      <c r="T14" s="23"/>
      <c r="U14" s="23"/>
      <c r="V14" s="23"/>
      <c r="W14" s="23"/>
      <c r="X14" s="23"/>
    </row>
    <row r="15" spans="2:24" ht="12.75" customHeight="1" x14ac:dyDescent="0.2">
      <c r="B15" s="5"/>
      <c r="C15" s="5"/>
      <c r="D15" s="5"/>
      <c r="E15" s="5"/>
      <c r="F15" s="5"/>
      <c r="G15" s="5"/>
      <c r="K15" s="9"/>
      <c r="L15" s="9"/>
      <c r="M15" s="9"/>
      <c r="N15" s="9"/>
      <c r="O15" s="9"/>
      <c r="P15" s="9"/>
      <c r="Q15" s="9"/>
      <c r="R15" s="23"/>
      <c r="S15" s="23"/>
      <c r="T15" s="23"/>
      <c r="U15" s="23"/>
      <c r="V15" s="23"/>
      <c r="W15" s="23"/>
      <c r="X15" s="23"/>
    </row>
    <row r="16" spans="2:24" ht="12.75" customHeight="1" x14ac:dyDescent="0.2">
      <c r="B16" s="5"/>
      <c r="C16" s="5"/>
      <c r="D16" s="5"/>
      <c r="E16" s="5"/>
      <c r="F16" s="5"/>
      <c r="G16" s="5"/>
      <c r="R16" s="23"/>
      <c r="S16" s="23"/>
      <c r="T16" s="23"/>
      <c r="U16" s="23"/>
      <c r="V16" s="23"/>
      <c r="W16" s="23"/>
      <c r="X16" s="23"/>
    </row>
    <row r="17" spans="2:24" ht="12.75" customHeight="1" x14ac:dyDescent="0.2">
      <c r="B17" s="5"/>
      <c r="C17" s="5"/>
      <c r="D17" s="5"/>
      <c r="E17" s="5"/>
      <c r="F17" s="5"/>
      <c r="G17" s="5"/>
      <c r="K17" s="9"/>
      <c r="L17" s="9"/>
      <c r="M17" s="9"/>
      <c r="N17" s="9"/>
      <c r="O17" s="9"/>
      <c r="P17" s="9"/>
      <c r="Q17" s="9"/>
      <c r="R17" s="23"/>
      <c r="S17" s="23"/>
      <c r="T17" s="23"/>
      <c r="U17" s="23"/>
      <c r="V17" s="23"/>
      <c r="W17" s="23"/>
      <c r="X17" s="23"/>
    </row>
    <row r="18" spans="2:24" ht="12.75" customHeight="1" x14ac:dyDescent="0.2">
      <c r="B18" s="5"/>
      <c r="C18" s="5"/>
      <c r="D18" s="5"/>
      <c r="E18" s="5"/>
      <c r="F18" s="5"/>
      <c r="G18" s="5"/>
      <c r="K18" s="9"/>
      <c r="L18" s="9"/>
      <c r="M18" s="9"/>
      <c r="N18" s="9"/>
      <c r="O18" s="9"/>
      <c r="P18" s="9"/>
      <c r="Q18" s="9"/>
      <c r="R18" s="23"/>
      <c r="S18" s="23"/>
      <c r="T18" s="23"/>
      <c r="U18" s="23"/>
      <c r="V18" s="23"/>
      <c r="W18" s="23"/>
      <c r="X18" s="23"/>
    </row>
    <row r="19" spans="2:24" ht="12.75" customHeight="1" x14ac:dyDescent="0.2">
      <c r="B19" s="5"/>
      <c r="C19" s="5"/>
      <c r="D19" s="5"/>
      <c r="E19" s="5"/>
      <c r="F19" s="5"/>
      <c r="G19" s="5"/>
      <c r="R19" s="23"/>
      <c r="S19" s="23"/>
      <c r="T19" s="23"/>
      <c r="U19" s="23"/>
      <c r="V19" s="23"/>
      <c r="W19" s="23"/>
      <c r="X19" s="23"/>
    </row>
    <row r="20" spans="2:24" ht="12.75" customHeight="1" x14ac:dyDescent="0.2">
      <c r="B20" s="5"/>
      <c r="C20" s="5"/>
      <c r="D20" s="5"/>
      <c r="E20" s="5"/>
      <c r="F20" s="5"/>
      <c r="G20" s="5"/>
      <c r="K20" s="9"/>
      <c r="L20" s="9"/>
      <c r="M20" s="9"/>
      <c r="N20" s="9"/>
      <c r="O20" s="9"/>
      <c r="P20" s="9"/>
      <c r="Q20" s="9"/>
    </row>
    <row r="21" spans="2:24" ht="12.75" customHeight="1" x14ac:dyDescent="0.2">
      <c r="B21" s="5"/>
      <c r="C21" s="5"/>
      <c r="D21" s="5"/>
      <c r="E21" s="5"/>
      <c r="F21" s="5"/>
      <c r="G21" s="5"/>
      <c r="K21" s="9"/>
      <c r="L21" s="9"/>
      <c r="M21" s="9"/>
      <c r="N21" s="9"/>
      <c r="O21" s="9"/>
      <c r="P21" s="9"/>
      <c r="Q21" s="9"/>
    </row>
    <row r="22" spans="2:24" ht="12.75" customHeight="1" x14ac:dyDescent="0.2">
      <c r="B22" s="5"/>
      <c r="C22" s="5"/>
      <c r="D22" s="5"/>
      <c r="E22" s="5"/>
      <c r="F22" s="5"/>
      <c r="G22" s="5"/>
    </row>
    <row r="23" spans="2:24" ht="12.75" customHeight="1" x14ac:dyDescent="0.2">
      <c r="B23" s="5"/>
      <c r="C23" s="5"/>
      <c r="D23" s="5"/>
      <c r="E23" s="5"/>
      <c r="F23" s="5"/>
      <c r="G23" s="5"/>
      <c r="K23" s="9"/>
      <c r="L23" s="9"/>
      <c r="M23" s="9"/>
      <c r="N23" s="9"/>
      <c r="O23" s="9"/>
      <c r="P23" s="9"/>
      <c r="Q23" s="9"/>
    </row>
    <row r="24" spans="2:24" ht="12.75" customHeight="1" x14ac:dyDescent="0.2">
      <c r="B24" s="5"/>
      <c r="C24" s="5"/>
      <c r="D24" s="5"/>
      <c r="E24" s="5"/>
      <c r="F24" s="5"/>
      <c r="G24" s="5"/>
      <c r="K24" s="9"/>
      <c r="L24" s="9"/>
      <c r="M24" s="9"/>
      <c r="N24" s="9"/>
      <c r="O24" s="9"/>
      <c r="P24" s="9"/>
      <c r="Q24" s="9"/>
    </row>
    <row r="25" spans="2:24" ht="12.75" customHeight="1" x14ac:dyDescent="0.2">
      <c r="B25" s="65" t="s">
        <v>7</v>
      </c>
      <c r="C25" s="5"/>
      <c r="D25" s="5"/>
      <c r="E25" s="5"/>
      <c r="F25" s="5"/>
      <c r="G25" s="5"/>
    </row>
    <row r="26" spans="2:24" ht="12.75" customHeight="1" x14ac:dyDescent="0.2">
      <c r="B26" s="344" t="s">
        <v>394</v>
      </c>
      <c r="C26" s="344"/>
      <c r="D26" s="344"/>
      <c r="E26" s="344"/>
      <c r="F26" s="344"/>
      <c r="G26" s="344"/>
      <c r="K26" s="9"/>
      <c r="L26" s="9"/>
      <c r="M26" s="9"/>
      <c r="N26" s="9"/>
      <c r="O26" s="9"/>
      <c r="P26" s="9"/>
      <c r="Q26" s="9"/>
    </row>
    <row r="27" spans="2:24" ht="12.75" customHeight="1" x14ac:dyDescent="0.2">
      <c r="B27" s="344"/>
      <c r="C27" s="344"/>
      <c r="D27" s="344"/>
      <c r="E27" s="344"/>
      <c r="F27" s="344"/>
      <c r="G27" s="344"/>
      <c r="K27" s="9"/>
      <c r="L27" s="9"/>
      <c r="M27" s="9"/>
      <c r="N27" s="9"/>
      <c r="O27" s="9"/>
      <c r="P27" s="9"/>
      <c r="Q27" s="9"/>
    </row>
    <row r="28" spans="2:24" ht="12.75" customHeight="1" x14ac:dyDescent="0.2">
      <c r="B28" s="11"/>
    </row>
    <row r="29" spans="2:24" ht="12.75" customHeight="1" x14ac:dyDescent="0.2">
      <c r="K29" s="9"/>
      <c r="L29" s="9"/>
      <c r="M29" s="9"/>
      <c r="N29" s="9"/>
      <c r="O29" s="9"/>
      <c r="P29" s="9"/>
      <c r="Q29" s="9"/>
    </row>
    <row r="30" spans="2:24" ht="12.75" customHeight="1" x14ac:dyDescent="0.2">
      <c r="K30" s="96"/>
      <c r="L30" s="97"/>
      <c r="M30" s="97"/>
      <c r="N30" s="97"/>
      <c r="O30" s="97"/>
      <c r="P30" s="97"/>
      <c r="Q30" s="97"/>
      <c r="R30" s="97"/>
    </row>
    <row r="31" spans="2:24" ht="12.75" customHeight="1" x14ac:dyDescent="0.2">
      <c r="B31" s="224" t="s">
        <v>393</v>
      </c>
      <c r="K31" s="96"/>
      <c r="L31" s="97"/>
      <c r="M31" s="97"/>
      <c r="N31" s="97"/>
      <c r="O31" s="97"/>
      <c r="P31" s="97"/>
      <c r="Q31" s="97"/>
      <c r="R31" s="97"/>
    </row>
    <row r="32" spans="2:24" ht="12.75" customHeight="1" x14ac:dyDescent="0.2">
      <c r="B32" s="224" t="s">
        <v>563</v>
      </c>
      <c r="K32" s="96"/>
      <c r="L32" s="97"/>
      <c r="M32" s="97"/>
      <c r="N32" s="97"/>
      <c r="O32" s="97"/>
      <c r="P32" s="97"/>
      <c r="Q32" s="97"/>
      <c r="R32" s="97"/>
    </row>
    <row r="33" spans="2:2" ht="12.75" customHeight="1" x14ac:dyDescent="0.2">
      <c r="B33" s="223" t="s">
        <v>564</v>
      </c>
    </row>
    <row r="53" spans="2:7" ht="12.75" customHeight="1" x14ac:dyDescent="0.25">
      <c r="B53" s="226" t="s">
        <v>63</v>
      </c>
      <c r="C53" s="225"/>
      <c r="D53" s="225"/>
      <c r="E53" s="225"/>
      <c r="F53" s="225"/>
      <c r="G53" s="225"/>
    </row>
    <row r="54" spans="2:7" ht="12.75" customHeight="1" x14ac:dyDescent="0.2">
      <c r="B54" s="344" t="s">
        <v>565</v>
      </c>
      <c r="C54" s="344"/>
      <c r="D54" s="344"/>
      <c r="E54" s="344"/>
      <c r="F54" s="344"/>
      <c r="G54" s="344"/>
    </row>
    <row r="55" spans="2:7" ht="12.75" customHeight="1" x14ac:dyDescent="0.2">
      <c r="B55" s="344"/>
      <c r="C55" s="344"/>
      <c r="D55" s="344"/>
      <c r="E55" s="344"/>
      <c r="F55" s="344"/>
      <c r="G55" s="344"/>
    </row>
  </sheetData>
  <mergeCells count="2">
    <mergeCell ref="B26:G27"/>
    <mergeCell ref="B54:G55"/>
  </mergeCells>
  <pageMargins left="0.7" right="0.7" top="0.78740157499999996" bottom="0.78740157499999996"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X60"/>
  <sheetViews>
    <sheetView showGridLines="0" zoomScaleNormal="100" workbookViewId="0"/>
  </sheetViews>
  <sheetFormatPr defaultColWidth="9.140625" defaultRowHeight="12.75" customHeight="1" x14ac:dyDescent="0.2"/>
  <cols>
    <col min="1" max="8" width="9.140625" style="68"/>
    <col min="9" max="9" width="9.140625" style="25"/>
    <col min="10" max="16" width="9.140625" style="25" customWidth="1"/>
    <col min="17" max="24" width="9.140625" style="25"/>
    <col min="25" max="32" width="9.140625" style="68"/>
    <col min="33" max="42" width="9.140625" style="68" customWidth="1"/>
    <col min="43" max="16384" width="9.140625" style="68"/>
  </cols>
  <sheetData>
    <row r="1" spans="2:24" ht="12.75" customHeight="1" x14ac:dyDescent="0.2">
      <c r="B1" s="11"/>
    </row>
    <row r="2" spans="2:24" ht="12.75" customHeight="1" x14ac:dyDescent="0.2">
      <c r="I2" s="15"/>
      <c r="K2" s="15"/>
      <c r="L2" s="15"/>
      <c r="M2" s="15"/>
      <c r="N2" s="15"/>
      <c r="O2" s="15"/>
      <c r="P2" s="15"/>
      <c r="Q2" s="15"/>
      <c r="R2" s="23"/>
      <c r="S2" s="23"/>
      <c r="T2" s="23"/>
      <c r="U2" s="23"/>
      <c r="V2" s="23"/>
      <c r="W2" s="23"/>
      <c r="X2" s="23"/>
    </row>
    <row r="3" spans="2:24" ht="12.75" customHeight="1" x14ac:dyDescent="0.2">
      <c r="B3" s="66" t="s">
        <v>396</v>
      </c>
      <c r="C3" s="5"/>
      <c r="D3" s="5"/>
      <c r="E3" s="5"/>
      <c r="F3" s="5"/>
      <c r="G3" s="5"/>
      <c r="I3" s="15"/>
      <c r="K3" s="15" t="s">
        <v>97</v>
      </c>
      <c r="L3" s="15" t="s">
        <v>99</v>
      </c>
      <c r="M3" s="15" t="s">
        <v>27</v>
      </c>
      <c r="N3" s="15" t="s">
        <v>100</v>
      </c>
      <c r="O3" s="15" t="s">
        <v>68</v>
      </c>
      <c r="P3" s="15"/>
      <c r="Q3" s="15"/>
      <c r="R3" s="98"/>
      <c r="S3" s="23"/>
      <c r="T3" s="23"/>
      <c r="U3" s="23"/>
      <c r="V3" s="23"/>
      <c r="W3" s="23"/>
      <c r="X3" s="23" t="s">
        <v>117</v>
      </c>
    </row>
    <row r="4" spans="2:24" ht="12.75" customHeight="1" x14ac:dyDescent="0.2">
      <c r="B4" s="66" t="s">
        <v>116</v>
      </c>
      <c r="C4" s="5"/>
      <c r="D4" s="5"/>
      <c r="E4" s="5"/>
      <c r="F4" s="5"/>
      <c r="G4" s="5"/>
      <c r="I4" s="15"/>
      <c r="J4" s="4"/>
      <c r="K4" s="75" t="s">
        <v>98</v>
      </c>
      <c r="L4" s="75" t="s">
        <v>99</v>
      </c>
      <c r="M4" s="75" t="s">
        <v>27</v>
      </c>
      <c r="N4" s="75" t="s">
        <v>100</v>
      </c>
      <c r="O4" s="75" t="s">
        <v>33</v>
      </c>
      <c r="P4" s="75"/>
      <c r="Q4" s="75"/>
      <c r="R4" s="98"/>
      <c r="S4" s="23"/>
      <c r="T4" s="23"/>
      <c r="U4" s="23"/>
      <c r="V4" s="23"/>
      <c r="W4" s="23"/>
      <c r="X4" s="23"/>
    </row>
    <row r="5" spans="2:24" ht="12.75" customHeight="1" x14ac:dyDescent="0.2">
      <c r="B5" s="67" t="s">
        <v>115</v>
      </c>
      <c r="C5" s="5"/>
      <c r="D5" s="5"/>
      <c r="E5" s="5"/>
      <c r="F5" s="5"/>
      <c r="G5" s="5"/>
      <c r="I5" s="229" t="s">
        <v>561</v>
      </c>
      <c r="J5" s="4" t="s">
        <v>243</v>
      </c>
      <c r="K5" s="74">
        <v>9.91278107597382</v>
      </c>
      <c r="L5" s="74">
        <v>34.318889089025497</v>
      </c>
      <c r="M5" s="74">
        <v>22.735069261547402</v>
      </c>
      <c r="N5" s="74">
        <v>7.85326616921681</v>
      </c>
      <c r="O5" s="74">
        <v>11.944632805432899</v>
      </c>
      <c r="P5" s="74"/>
      <c r="Q5" s="21"/>
      <c r="R5" s="98"/>
      <c r="S5" s="23"/>
      <c r="T5" s="23"/>
      <c r="U5" s="23"/>
      <c r="V5" s="23"/>
      <c r="W5" s="23"/>
      <c r="X5" s="23"/>
    </row>
    <row r="6" spans="2:24" ht="12.75" customHeight="1" x14ac:dyDescent="0.2">
      <c r="B6" s="5"/>
      <c r="C6" s="5"/>
      <c r="D6" s="5"/>
      <c r="E6" s="5"/>
      <c r="F6" s="5"/>
      <c r="G6" s="5"/>
      <c r="I6" s="229" t="s">
        <v>562</v>
      </c>
      <c r="J6" s="4" t="s">
        <v>244</v>
      </c>
      <c r="K6" s="74">
        <v>10.221798268829501</v>
      </c>
      <c r="L6" s="74">
        <v>35.378348587774397</v>
      </c>
      <c r="M6" s="74">
        <v>22.1689053664483</v>
      </c>
      <c r="N6" s="74">
        <v>7.8356562940671299</v>
      </c>
      <c r="O6" s="74">
        <v>6.1620389368949704</v>
      </c>
      <c r="P6" s="74"/>
      <c r="Q6" s="21"/>
      <c r="R6" s="98"/>
      <c r="S6" s="23"/>
      <c r="T6" s="23"/>
      <c r="U6" s="23"/>
      <c r="V6" s="23"/>
      <c r="W6" s="23"/>
      <c r="X6" s="23"/>
    </row>
    <row r="7" spans="2:24" ht="12.75" customHeight="1" x14ac:dyDescent="0.2">
      <c r="B7" s="5"/>
      <c r="C7" s="5"/>
      <c r="D7" s="5"/>
      <c r="E7" s="5"/>
      <c r="F7" s="5"/>
      <c r="G7" s="5"/>
      <c r="I7" s="15"/>
      <c r="J7" s="4"/>
      <c r="K7" s="75"/>
      <c r="L7" s="75"/>
      <c r="M7" s="75"/>
      <c r="N7" s="75"/>
      <c r="O7" s="75"/>
      <c r="P7" s="21"/>
      <c r="Q7" s="21"/>
      <c r="R7" s="98"/>
      <c r="S7" s="23"/>
      <c r="T7" s="23"/>
      <c r="U7" s="23"/>
      <c r="V7" s="23"/>
      <c r="W7" s="23"/>
      <c r="X7" s="23"/>
    </row>
    <row r="8" spans="2:24" ht="12.75" customHeight="1" x14ac:dyDescent="0.2">
      <c r="B8" s="5"/>
      <c r="C8" s="5"/>
      <c r="D8" s="5"/>
      <c r="E8" s="5"/>
      <c r="F8" s="5"/>
      <c r="G8" s="5"/>
      <c r="I8" s="15"/>
      <c r="J8" s="4"/>
      <c r="K8" s="75"/>
      <c r="L8" s="75"/>
      <c r="M8" s="75"/>
      <c r="N8" s="75"/>
      <c r="O8" s="75"/>
      <c r="P8" s="21"/>
      <c r="Q8" s="21"/>
      <c r="R8" s="98"/>
      <c r="S8" s="23"/>
      <c r="T8" s="23"/>
      <c r="U8" s="23"/>
      <c r="V8" s="23"/>
      <c r="W8" s="23"/>
      <c r="X8" s="23"/>
    </row>
    <row r="9" spans="2:24" ht="12.75" customHeight="1" x14ac:dyDescent="0.2">
      <c r="B9" s="5"/>
      <c r="C9" s="5"/>
      <c r="D9" s="5"/>
      <c r="E9" s="5"/>
      <c r="F9" s="5"/>
      <c r="G9" s="5"/>
      <c r="I9" s="15"/>
      <c r="J9" s="4"/>
      <c r="K9" s="75"/>
      <c r="L9" s="75"/>
      <c r="M9" s="75"/>
      <c r="N9" s="75"/>
      <c r="O9" s="75"/>
      <c r="P9" s="21"/>
      <c r="Q9" s="21"/>
      <c r="R9" s="98"/>
      <c r="S9" s="23"/>
      <c r="T9" s="23"/>
      <c r="U9" s="23"/>
      <c r="V9" s="23"/>
      <c r="W9" s="23"/>
      <c r="X9" s="23"/>
    </row>
    <row r="10" spans="2:24" ht="12.75" customHeight="1" x14ac:dyDescent="0.2">
      <c r="B10" s="5"/>
      <c r="C10" s="5"/>
      <c r="D10" s="5"/>
      <c r="E10" s="5"/>
      <c r="F10" s="5"/>
      <c r="G10" s="5"/>
      <c r="I10" s="15"/>
      <c r="K10" s="75"/>
      <c r="L10" s="75"/>
      <c r="M10" s="75"/>
      <c r="N10" s="75"/>
      <c r="O10" s="75"/>
      <c r="P10" s="15"/>
      <c r="Q10" s="15"/>
      <c r="R10" s="98"/>
      <c r="S10" s="23"/>
      <c r="T10" s="23"/>
      <c r="U10" s="23"/>
      <c r="V10" s="23"/>
      <c r="W10" s="23"/>
      <c r="X10" s="23"/>
    </row>
    <row r="11" spans="2:24" ht="12.75" customHeight="1" x14ac:dyDescent="0.2">
      <c r="B11" s="5"/>
      <c r="C11" s="5"/>
      <c r="D11" s="5"/>
      <c r="E11" s="5"/>
      <c r="F11" s="5"/>
      <c r="G11" s="5"/>
      <c r="I11" s="15"/>
      <c r="K11" s="75"/>
      <c r="L11" s="75"/>
      <c r="M11" s="75"/>
      <c r="N11" s="75"/>
      <c r="O11" s="75"/>
      <c r="P11" s="21"/>
      <c r="Q11" s="21"/>
      <c r="R11" s="98"/>
      <c r="S11" s="23"/>
      <c r="T11" s="23"/>
      <c r="U11" s="23"/>
      <c r="V11" s="23"/>
      <c r="W11" s="23"/>
      <c r="X11" s="23"/>
    </row>
    <row r="12" spans="2:24" ht="12.75" customHeight="1" x14ac:dyDescent="0.2">
      <c r="B12" s="5"/>
      <c r="C12" s="5"/>
      <c r="D12" s="5"/>
      <c r="E12" s="5"/>
      <c r="F12" s="5"/>
      <c r="G12" s="5"/>
      <c r="I12" s="15"/>
      <c r="K12" s="75"/>
      <c r="L12" s="75"/>
      <c r="M12" s="75"/>
      <c r="N12" s="75"/>
      <c r="O12" s="75"/>
      <c r="P12" s="21"/>
      <c r="Q12" s="21"/>
      <c r="R12" s="98"/>
      <c r="S12" s="23"/>
      <c r="T12" s="23"/>
      <c r="U12" s="23"/>
      <c r="V12" s="23"/>
      <c r="W12" s="23"/>
      <c r="X12" s="23"/>
    </row>
    <row r="13" spans="2:24" ht="12.75" customHeight="1" x14ac:dyDescent="0.2">
      <c r="B13" s="5"/>
      <c r="C13" s="5"/>
      <c r="D13" s="5"/>
      <c r="E13" s="5"/>
      <c r="F13" s="5"/>
      <c r="G13" s="5"/>
      <c r="I13" s="15"/>
      <c r="K13" s="75"/>
      <c r="L13" s="75"/>
      <c r="M13" s="75"/>
      <c r="N13" s="75"/>
      <c r="O13" s="75"/>
      <c r="P13" s="15"/>
      <c r="Q13" s="15"/>
      <c r="R13" s="98"/>
      <c r="S13" s="23"/>
      <c r="T13" s="23"/>
      <c r="U13" s="23"/>
      <c r="V13" s="23"/>
      <c r="W13" s="23"/>
      <c r="X13" s="23"/>
    </row>
    <row r="14" spans="2:24" ht="12.75" customHeight="1" x14ac:dyDescent="0.2">
      <c r="B14" s="5"/>
      <c r="C14" s="5"/>
      <c r="D14" s="5"/>
      <c r="E14" s="5"/>
      <c r="F14" s="5"/>
      <c r="G14" s="5"/>
      <c r="I14" s="15"/>
      <c r="K14" s="75"/>
      <c r="L14" s="75"/>
      <c r="M14" s="75"/>
      <c r="N14" s="75"/>
      <c r="O14" s="75"/>
      <c r="P14" s="21"/>
      <c r="Q14" s="21"/>
      <c r="R14" s="98"/>
      <c r="S14" s="23"/>
      <c r="T14" s="23"/>
      <c r="U14" s="23"/>
      <c r="V14" s="23"/>
      <c r="W14" s="23"/>
      <c r="X14" s="23"/>
    </row>
    <row r="15" spans="2:24" ht="12.75" customHeight="1" x14ac:dyDescent="0.2">
      <c r="B15" s="5"/>
      <c r="C15" s="5"/>
      <c r="D15" s="5"/>
      <c r="E15" s="5"/>
      <c r="F15" s="5"/>
      <c r="G15" s="5"/>
      <c r="I15" s="15"/>
      <c r="K15" s="75"/>
      <c r="L15" s="75"/>
      <c r="M15" s="75"/>
      <c r="N15" s="75"/>
      <c r="O15" s="75"/>
      <c r="P15" s="21"/>
      <c r="Q15" s="21"/>
      <c r="R15" s="98"/>
      <c r="S15" s="23"/>
      <c r="T15" s="23"/>
      <c r="U15" s="23"/>
      <c r="V15" s="23"/>
      <c r="W15" s="23"/>
      <c r="X15" s="23"/>
    </row>
    <row r="16" spans="2:24" ht="12.75" customHeight="1" x14ac:dyDescent="0.2">
      <c r="B16" s="5"/>
      <c r="C16" s="5"/>
      <c r="D16" s="5"/>
      <c r="E16" s="5"/>
      <c r="F16" s="5"/>
      <c r="G16" s="5"/>
      <c r="I16" s="15"/>
      <c r="K16" s="75"/>
      <c r="L16" s="75"/>
      <c r="M16" s="75"/>
      <c r="N16" s="75"/>
      <c r="O16" s="75"/>
      <c r="P16" s="15"/>
      <c r="Q16" s="15"/>
      <c r="R16" s="98"/>
      <c r="S16" s="23"/>
      <c r="T16" s="23"/>
      <c r="U16" s="23"/>
      <c r="V16" s="23"/>
      <c r="W16" s="23"/>
      <c r="X16" s="23"/>
    </row>
    <row r="17" spans="2:24" ht="12.75" customHeight="1" x14ac:dyDescent="0.2">
      <c r="B17" s="5"/>
      <c r="C17" s="5"/>
      <c r="D17" s="5"/>
      <c r="E17" s="5"/>
      <c r="F17" s="5"/>
      <c r="G17" s="5"/>
      <c r="I17" s="15"/>
      <c r="K17" s="75"/>
      <c r="L17" s="75"/>
      <c r="M17" s="75"/>
      <c r="N17" s="75"/>
      <c r="O17" s="75"/>
      <c r="P17" s="21"/>
      <c r="Q17" s="21"/>
      <c r="R17" s="98"/>
      <c r="S17" s="23"/>
      <c r="T17" s="23"/>
      <c r="U17" s="23"/>
      <c r="V17" s="23"/>
      <c r="W17" s="23"/>
      <c r="X17" s="23"/>
    </row>
    <row r="18" spans="2:24" ht="12.75" customHeight="1" x14ac:dyDescent="0.2">
      <c r="B18" s="5"/>
      <c r="C18" s="5"/>
      <c r="D18" s="5"/>
      <c r="E18" s="5"/>
      <c r="F18" s="5"/>
      <c r="G18" s="5"/>
      <c r="K18" s="75"/>
      <c r="L18" s="75"/>
      <c r="M18" s="75"/>
      <c r="N18" s="75"/>
      <c r="O18" s="75"/>
      <c r="P18" s="21"/>
      <c r="Q18" s="21"/>
      <c r="R18" s="98"/>
      <c r="S18" s="23"/>
      <c r="T18" s="23"/>
      <c r="U18" s="23"/>
      <c r="V18" s="23"/>
      <c r="W18" s="23"/>
      <c r="X18" s="23"/>
    </row>
    <row r="19" spans="2:24" ht="12.75" customHeight="1" x14ac:dyDescent="0.2">
      <c r="B19" s="5"/>
      <c r="C19" s="5"/>
      <c r="D19" s="5"/>
      <c r="E19" s="5"/>
      <c r="F19" s="5"/>
      <c r="G19" s="5"/>
      <c r="K19" s="75"/>
      <c r="L19" s="75"/>
      <c r="M19" s="75"/>
      <c r="N19" s="75"/>
      <c r="O19" s="75"/>
      <c r="P19" s="15"/>
      <c r="Q19" s="15"/>
      <c r="R19" s="98"/>
      <c r="S19" s="98"/>
      <c r="T19" s="98"/>
      <c r="U19" s="98"/>
      <c r="V19" s="98"/>
      <c r="W19" s="98"/>
      <c r="X19" s="23"/>
    </row>
    <row r="20" spans="2:24" ht="12.75" customHeight="1" x14ac:dyDescent="0.2">
      <c r="B20" s="5"/>
      <c r="C20" s="5"/>
      <c r="D20" s="5"/>
      <c r="E20" s="5"/>
      <c r="F20" s="5"/>
      <c r="G20" s="5"/>
      <c r="K20" s="75"/>
      <c r="L20" s="75"/>
      <c r="M20" s="75"/>
      <c r="N20" s="75"/>
      <c r="O20" s="75"/>
      <c r="P20" s="21"/>
      <c r="Q20" s="21"/>
    </row>
    <row r="21" spans="2:24" ht="12.75" customHeight="1" x14ac:dyDescent="0.2">
      <c r="B21" s="5"/>
      <c r="C21" s="5"/>
      <c r="D21" s="5"/>
      <c r="E21" s="5"/>
      <c r="F21" s="5"/>
      <c r="G21" s="5"/>
      <c r="K21" s="75"/>
      <c r="L21" s="75"/>
      <c r="M21" s="75"/>
      <c r="N21" s="75"/>
      <c r="O21" s="75"/>
      <c r="P21" s="21"/>
      <c r="Q21" s="21"/>
    </row>
    <row r="22" spans="2:24" ht="12.75" customHeight="1" x14ac:dyDescent="0.2">
      <c r="B22" s="5"/>
      <c r="C22" s="5"/>
      <c r="D22" s="5"/>
      <c r="E22" s="5"/>
      <c r="F22" s="5"/>
      <c r="G22" s="5"/>
      <c r="I22" s="4"/>
      <c r="K22" s="75"/>
      <c r="L22" s="75"/>
      <c r="M22" s="75"/>
      <c r="N22" s="75"/>
      <c r="O22" s="75"/>
      <c r="P22" s="15"/>
      <c r="Q22" s="15"/>
    </row>
    <row r="23" spans="2:24" ht="12.75" customHeight="1" x14ac:dyDescent="0.2">
      <c r="B23" s="5"/>
      <c r="C23" s="5"/>
      <c r="D23" s="5"/>
      <c r="E23" s="5"/>
      <c r="F23" s="5"/>
      <c r="G23" s="5"/>
      <c r="I23" s="4"/>
      <c r="K23" s="75"/>
      <c r="L23" s="75"/>
      <c r="M23" s="75"/>
      <c r="N23" s="75"/>
      <c r="O23" s="75"/>
      <c r="P23" s="21"/>
      <c r="Q23" s="21"/>
    </row>
    <row r="24" spans="2:24" ht="12.75" customHeight="1" x14ac:dyDescent="0.2">
      <c r="B24" s="5"/>
      <c r="C24" s="5"/>
      <c r="D24" s="5"/>
      <c r="E24" s="5"/>
      <c r="F24" s="5"/>
      <c r="G24" s="5"/>
      <c r="I24" s="4"/>
      <c r="K24" s="75"/>
      <c r="L24" s="75"/>
      <c r="M24" s="75"/>
      <c r="N24" s="75"/>
      <c r="O24" s="75"/>
      <c r="P24" s="21"/>
      <c r="Q24" s="21"/>
    </row>
    <row r="25" spans="2:24" ht="12.75" customHeight="1" x14ac:dyDescent="0.2">
      <c r="B25" s="65" t="s">
        <v>7</v>
      </c>
      <c r="C25" s="5"/>
      <c r="D25" s="5"/>
      <c r="E25" s="5"/>
      <c r="F25" s="5"/>
      <c r="G25" s="5"/>
      <c r="I25" s="4"/>
      <c r="K25" s="75"/>
      <c r="L25" s="75"/>
      <c r="M25" s="75"/>
      <c r="N25" s="75"/>
      <c r="O25" s="75"/>
      <c r="P25" s="15"/>
      <c r="Q25" s="15"/>
    </row>
    <row r="26" spans="2:24" ht="12.75" customHeight="1" x14ac:dyDescent="0.2">
      <c r="B26" s="345" t="s">
        <v>395</v>
      </c>
      <c r="C26" s="345"/>
      <c r="D26" s="345"/>
      <c r="E26" s="345"/>
      <c r="F26" s="345"/>
      <c r="G26" s="345"/>
      <c r="I26" s="4"/>
      <c r="K26" s="75"/>
      <c r="L26" s="75"/>
      <c r="M26" s="75"/>
      <c r="N26" s="75"/>
      <c r="O26" s="75"/>
      <c r="P26" s="21"/>
      <c r="Q26" s="21"/>
    </row>
    <row r="27" spans="2:24" ht="12.75" customHeight="1" x14ac:dyDescent="0.2">
      <c r="B27" s="345"/>
      <c r="C27" s="345"/>
      <c r="D27" s="345"/>
      <c r="E27" s="345"/>
      <c r="F27" s="345"/>
      <c r="G27" s="345"/>
      <c r="K27" s="75"/>
      <c r="L27" s="75"/>
      <c r="M27" s="75"/>
      <c r="N27" s="75"/>
      <c r="O27" s="75"/>
      <c r="P27" s="21"/>
      <c r="Q27" s="21"/>
    </row>
    <row r="28" spans="2:24" ht="12.75" customHeight="1" x14ac:dyDescent="0.2">
      <c r="B28" s="11"/>
      <c r="K28" s="75"/>
      <c r="L28" s="75"/>
      <c r="M28" s="75"/>
      <c r="N28" s="75"/>
      <c r="O28" s="75"/>
      <c r="P28" s="15"/>
      <c r="Q28" s="15"/>
    </row>
    <row r="29" spans="2:24" ht="12.75" customHeight="1" x14ac:dyDescent="0.2">
      <c r="J29" s="15"/>
      <c r="K29" s="75"/>
      <c r="L29" s="75"/>
      <c r="M29" s="75"/>
      <c r="N29" s="75"/>
      <c r="O29" s="75"/>
      <c r="P29" s="21"/>
      <c r="Q29" s="21"/>
    </row>
    <row r="30" spans="2:24" ht="12.75" customHeight="1" x14ac:dyDescent="0.2">
      <c r="J30" s="15"/>
      <c r="K30" s="97"/>
      <c r="L30" s="97"/>
      <c r="M30" s="97"/>
      <c r="N30" s="97"/>
      <c r="O30" s="97"/>
      <c r="P30" s="97"/>
    </row>
    <row r="31" spans="2:24" ht="12.75" customHeight="1" x14ac:dyDescent="0.2">
      <c r="B31" s="228" t="s">
        <v>397</v>
      </c>
      <c r="J31" s="15"/>
      <c r="K31" s="97"/>
      <c r="L31" s="97"/>
      <c r="M31" s="97"/>
      <c r="N31" s="97"/>
      <c r="O31" s="97"/>
      <c r="P31" s="97"/>
    </row>
    <row r="32" spans="2:24" ht="12.75" customHeight="1" x14ac:dyDescent="0.2">
      <c r="B32" s="228" t="s">
        <v>566</v>
      </c>
      <c r="J32" s="15"/>
    </row>
    <row r="33" spans="2:10" ht="12.75" customHeight="1" x14ac:dyDescent="0.2">
      <c r="B33" s="227" t="s">
        <v>567</v>
      </c>
      <c r="J33" s="15"/>
    </row>
    <row r="53" spans="1:7" ht="12.75" customHeight="1" x14ac:dyDescent="0.25">
      <c r="B53" s="231" t="s">
        <v>63</v>
      </c>
      <c r="C53" s="230"/>
      <c r="D53" s="230"/>
      <c r="E53" s="230"/>
      <c r="F53" s="230"/>
      <c r="G53" s="230"/>
    </row>
    <row r="54" spans="1:7" ht="12.75" customHeight="1" x14ac:dyDescent="0.2">
      <c r="B54" s="345" t="s">
        <v>568</v>
      </c>
      <c r="C54" s="345"/>
      <c r="D54" s="345"/>
      <c r="E54" s="345"/>
      <c r="F54" s="345"/>
      <c r="G54" s="345"/>
    </row>
    <row r="55" spans="1:7" ht="12.75" customHeight="1" x14ac:dyDescent="0.2">
      <c r="A55" s="22"/>
      <c r="B55" s="345"/>
      <c r="C55" s="345"/>
      <c r="D55" s="345"/>
      <c r="E55" s="345"/>
      <c r="F55" s="345"/>
      <c r="G55" s="345"/>
    </row>
    <row r="56" spans="1:7" ht="12.75" customHeight="1" x14ac:dyDescent="0.2">
      <c r="A56" s="22"/>
    </row>
    <row r="57" spans="1:7" ht="12.75" customHeight="1" x14ac:dyDescent="0.2">
      <c r="A57" s="22"/>
    </row>
    <row r="58" spans="1:7" ht="12.75" customHeight="1" x14ac:dyDescent="0.2">
      <c r="A58" s="22"/>
    </row>
    <row r="59" spans="1:7" ht="12.75" customHeight="1" x14ac:dyDescent="0.2">
      <c r="A59" s="22"/>
    </row>
    <row r="60" spans="1:7" ht="12.75" customHeight="1" x14ac:dyDescent="0.2">
      <c r="A60" s="22"/>
    </row>
  </sheetData>
  <mergeCells count="2">
    <mergeCell ref="B26:G27"/>
    <mergeCell ref="B54:G55"/>
  </mergeCells>
  <pageMargins left="0.7" right="0.7" top="0.78740157499999996" bottom="0.78740157499999996"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B2:Z54"/>
  <sheetViews>
    <sheetView showGridLines="0" zoomScaleNormal="100" workbookViewId="0"/>
  </sheetViews>
  <sheetFormatPr defaultColWidth="9.140625" defaultRowHeight="12.75" customHeight="1" x14ac:dyDescent="0.2"/>
  <cols>
    <col min="1" max="8" width="9.140625" style="37"/>
    <col min="9" max="9" width="9.140625" style="75"/>
    <col min="10" max="13" width="9.140625" style="75" customWidth="1"/>
    <col min="14" max="26" width="9.140625" style="75"/>
    <col min="27" max="16384" width="9.140625" style="37"/>
  </cols>
  <sheetData>
    <row r="2" spans="2:15" ht="12.75" customHeight="1" x14ac:dyDescent="0.2">
      <c r="J2" s="124"/>
    </row>
    <row r="3" spans="2:15" ht="12.75" customHeight="1" x14ac:dyDescent="0.2">
      <c r="B3" s="50" t="s">
        <v>399</v>
      </c>
    </row>
    <row r="4" spans="2:15" ht="12.75" customHeight="1" x14ac:dyDescent="0.2">
      <c r="B4" s="343" t="s">
        <v>26</v>
      </c>
      <c r="C4" s="343"/>
      <c r="D4" s="343"/>
      <c r="E4" s="343"/>
      <c r="F4" s="343"/>
      <c r="G4" s="343"/>
      <c r="N4" s="75" t="s">
        <v>92</v>
      </c>
      <c r="O4" s="75" t="s">
        <v>93</v>
      </c>
    </row>
    <row r="5" spans="2:15" ht="12.75" customHeight="1" x14ac:dyDescent="0.2">
      <c r="B5" s="343"/>
      <c r="C5" s="343"/>
      <c r="D5" s="343"/>
      <c r="E5" s="343"/>
      <c r="F5" s="343"/>
      <c r="G5" s="343"/>
      <c r="J5" s="75" t="s">
        <v>94</v>
      </c>
      <c r="L5" s="75" t="s">
        <v>84</v>
      </c>
      <c r="N5" s="75" t="s">
        <v>83</v>
      </c>
      <c r="O5" s="75" t="s">
        <v>82</v>
      </c>
    </row>
    <row r="6" spans="2:15" ht="12.75" customHeight="1" x14ac:dyDescent="0.2">
      <c r="B6" s="1" t="s">
        <v>398</v>
      </c>
      <c r="J6" s="75" t="s">
        <v>87</v>
      </c>
      <c r="K6" s="75" t="s">
        <v>121</v>
      </c>
      <c r="L6" s="75" t="s">
        <v>81</v>
      </c>
      <c r="M6" s="75" t="s">
        <v>121</v>
      </c>
      <c r="N6" s="125">
        <v>2.64827776395019</v>
      </c>
      <c r="O6" s="125">
        <v>8.1414052549344626E-2</v>
      </c>
    </row>
    <row r="7" spans="2:15" ht="12.75" customHeight="1" x14ac:dyDescent="0.2">
      <c r="K7" s="75" t="s">
        <v>121</v>
      </c>
      <c r="M7" s="75" t="s">
        <v>121</v>
      </c>
      <c r="N7" s="125">
        <v>2.6938480500274502</v>
      </c>
      <c r="O7" s="125">
        <v>3.0418012688921175E-2</v>
      </c>
    </row>
    <row r="8" spans="2:15" ht="12.75" customHeight="1" x14ac:dyDescent="0.2">
      <c r="J8" s="75" t="s">
        <v>16</v>
      </c>
      <c r="K8" s="75" t="s">
        <v>121</v>
      </c>
      <c r="L8" s="75" t="s">
        <v>16</v>
      </c>
      <c r="M8" s="75" t="s">
        <v>121</v>
      </c>
      <c r="N8" s="125">
        <v>2.6072442861691099</v>
      </c>
      <c r="O8" s="125">
        <v>8.0384795920211763E-2</v>
      </c>
    </row>
    <row r="9" spans="2:15" ht="12.75" customHeight="1" x14ac:dyDescent="0.2">
      <c r="K9" s="75" t="s">
        <v>121</v>
      </c>
      <c r="M9" s="75" t="s">
        <v>121</v>
      </c>
      <c r="N9" s="125">
        <v>2.5783940189413199</v>
      </c>
      <c r="O9" s="125">
        <v>4.5687167992025067E-2</v>
      </c>
    </row>
    <row r="10" spans="2:15" ht="12.75" customHeight="1" x14ac:dyDescent="0.2">
      <c r="J10" s="75" t="s">
        <v>17</v>
      </c>
      <c r="K10" s="75" t="s">
        <v>121</v>
      </c>
      <c r="L10" s="75" t="s">
        <v>17</v>
      </c>
      <c r="M10" s="75" t="s">
        <v>121</v>
      </c>
      <c r="N10" s="125">
        <v>2.6004474771554</v>
      </c>
      <c r="O10" s="125">
        <v>7.5588928991051726E-2</v>
      </c>
    </row>
    <row r="11" spans="2:15" ht="12.75" customHeight="1" x14ac:dyDescent="0.2">
      <c r="K11" s="75" t="s">
        <v>121</v>
      </c>
      <c r="M11" s="75" t="s">
        <v>121</v>
      </c>
      <c r="N11" s="125">
        <v>2.57512504531821</v>
      </c>
      <c r="O11" s="125">
        <v>5.8119419645745594E-2</v>
      </c>
    </row>
    <row r="12" spans="2:15" ht="12.75" customHeight="1" x14ac:dyDescent="0.2">
      <c r="J12" s="75" t="s">
        <v>18</v>
      </c>
      <c r="K12" s="75" t="s">
        <v>121</v>
      </c>
      <c r="L12" s="75" t="s">
        <v>18</v>
      </c>
      <c r="M12" s="75" t="s">
        <v>121</v>
      </c>
      <c r="N12" s="125">
        <v>2.5766472741398001</v>
      </c>
      <c r="O12" s="125">
        <v>8.2616077981071123E-2</v>
      </c>
    </row>
    <row r="13" spans="2:15" ht="12.75" customHeight="1" x14ac:dyDescent="0.2">
      <c r="K13" s="75" t="s">
        <v>121</v>
      </c>
      <c r="M13" s="75" t="s">
        <v>121</v>
      </c>
      <c r="N13" s="125">
        <v>2.5277260396794401</v>
      </c>
      <c r="O13" s="125">
        <v>3.8065841896988535E-2</v>
      </c>
    </row>
    <row r="14" spans="2:15" ht="12.75" customHeight="1" x14ac:dyDescent="0.2">
      <c r="J14" s="75" t="s">
        <v>19</v>
      </c>
      <c r="K14" s="75" t="s">
        <v>121</v>
      </c>
      <c r="L14" s="75" t="s">
        <v>19</v>
      </c>
      <c r="M14" s="75" t="s">
        <v>121</v>
      </c>
      <c r="N14" s="125">
        <v>2.80363058036792</v>
      </c>
      <c r="O14" s="125">
        <v>7.9458153928494632E-2</v>
      </c>
    </row>
    <row r="15" spans="2:15" ht="12.75" customHeight="1" x14ac:dyDescent="0.2">
      <c r="K15" s="75" t="s">
        <v>121</v>
      </c>
      <c r="M15" s="75" t="s">
        <v>121</v>
      </c>
      <c r="N15" s="125">
        <v>2.7021557585221498</v>
      </c>
      <c r="O15" s="125">
        <v>2.4187021723402778E-2</v>
      </c>
    </row>
    <row r="16" spans="2:15" ht="12.75" customHeight="1" x14ac:dyDescent="0.2">
      <c r="J16" s="75" t="s">
        <v>20</v>
      </c>
      <c r="K16" s="75" t="s">
        <v>121</v>
      </c>
      <c r="L16" s="75" t="s">
        <v>20</v>
      </c>
      <c r="M16" s="75" t="s">
        <v>121</v>
      </c>
      <c r="N16" s="125">
        <v>2.7297439090449802</v>
      </c>
      <c r="O16" s="125">
        <v>8.5415309057316008E-2</v>
      </c>
    </row>
    <row r="17" spans="2:17" ht="12.75" customHeight="1" x14ac:dyDescent="0.2">
      <c r="K17" s="75" t="s">
        <v>121</v>
      </c>
      <c r="M17" s="75" t="s">
        <v>121</v>
      </c>
      <c r="N17" s="125">
        <v>2.5117338527656501</v>
      </c>
      <c r="O17" s="125">
        <v>-3.7892190330384226E-2</v>
      </c>
    </row>
    <row r="18" spans="2:17" ht="12.75" customHeight="1" x14ac:dyDescent="0.2">
      <c r="J18" s="75" t="s">
        <v>65</v>
      </c>
      <c r="L18" s="75" t="s">
        <v>21</v>
      </c>
      <c r="M18" s="75" t="s">
        <v>121</v>
      </c>
      <c r="N18" s="125">
        <v>2.66869392899252</v>
      </c>
      <c r="O18" s="125">
        <v>8.4517549793642441E-2</v>
      </c>
    </row>
    <row r="19" spans="2:17" ht="12.75" customHeight="1" x14ac:dyDescent="0.2">
      <c r="K19" s="75" t="s">
        <v>121</v>
      </c>
      <c r="M19" s="75" t="s">
        <v>121</v>
      </c>
      <c r="N19" s="125">
        <v>2.69435628859478</v>
      </c>
      <c r="O19" s="125">
        <v>8.6247910993579355E-2</v>
      </c>
    </row>
    <row r="22" spans="2:17" ht="12.75" customHeight="1" x14ac:dyDescent="0.2">
      <c r="L22" s="126"/>
      <c r="M22" s="126"/>
      <c r="N22" s="126"/>
      <c r="O22" s="126"/>
      <c r="P22" s="126"/>
      <c r="Q22" s="126"/>
    </row>
    <row r="23" spans="2:17" ht="12.75" customHeight="1" x14ac:dyDescent="0.2">
      <c r="L23" s="126"/>
      <c r="M23" s="126"/>
      <c r="N23" s="126"/>
      <c r="O23" s="126"/>
      <c r="P23" s="126"/>
      <c r="Q23" s="126"/>
    </row>
    <row r="24" spans="2:17" ht="12.75" customHeight="1" x14ac:dyDescent="0.2">
      <c r="L24" s="126"/>
      <c r="M24" s="127"/>
      <c r="N24" s="22"/>
      <c r="O24" s="126"/>
      <c r="P24" s="126"/>
      <c r="Q24" s="126"/>
    </row>
    <row r="25" spans="2:17" ht="12.75" customHeight="1" x14ac:dyDescent="0.2">
      <c r="B25" s="56" t="s">
        <v>7</v>
      </c>
      <c r="J25" s="15"/>
      <c r="K25" s="15"/>
      <c r="L25" s="15"/>
      <c r="M25" s="128"/>
      <c r="N25" s="128"/>
      <c r="O25" s="126"/>
      <c r="P25" s="126"/>
      <c r="Q25" s="126"/>
    </row>
    <row r="26" spans="2:17" ht="12.75" customHeight="1" x14ac:dyDescent="0.2">
      <c r="B26" s="334" t="s">
        <v>95</v>
      </c>
      <c r="C26" s="334"/>
      <c r="D26" s="334"/>
      <c r="E26" s="334"/>
      <c r="F26" s="334"/>
      <c r="G26" s="334"/>
      <c r="J26" s="15"/>
      <c r="K26" s="15"/>
      <c r="L26" s="15"/>
      <c r="M26" s="129"/>
      <c r="N26" s="129"/>
      <c r="O26" s="126"/>
      <c r="P26" s="126"/>
      <c r="Q26" s="126"/>
    </row>
    <row r="27" spans="2:17" ht="12.75" customHeight="1" x14ac:dyDescent="0.2">
      <c r="B27" s="334"/>
      <c r="C27" s="334"/>
      <c r="D27" s="334"/>
      <c r="E27" s="334"/>
      <c r="F27" s="334"/>
      <c r="G27" s="334"/>
      <c r="J27" s="130"/>
      <c r="K27" s="131"/>
      <c r="L27" s="131"/>
      <c r="M27" s="132"/>
      <c r="N27" s="132"/>
      <c r="O27" s="126"/>
      <c r="P27" s="126"/>
      <c r="Q27" s="126"/>
    </row>
    <row r="28" spans="2:17" ht="12.75" customHeight="1" x14ac:dyDescent="0.2">
      <c r="J28" s="133"/>
      <c r="K28" s="131"/>
      <c r="L28" s="131"/>
      <c r="M28" s="123"/>
      <c r="N28" s="123"/>
      <c r="O28" s="126"/>
      <c r="P28" s="126"/>
      <c r="Q28" s="126"/>
    </row>
    <row r="29" spans="2:17" ht="12.75" customHeight="1" x14ac:dyDescent="0.2">
      <c r="J29" s="133"/>
      <c r="K29" s="131"/>
      <c r="L29" s="131"/>
      <c r="M29" s="134"/>
      <c r="N29" s="134"/>
      <c r="O29" s="126"/>
      <c r="P29" s="126"/>
      <c r="Q29" s="126"/>
    </row>
    <row r="30" spans="2:17" ht="12.75" customHeight="1" x14ac:dyDescent="0.2">
      <c r="J30" s="130"/>
      <c r="K30" s="131"/>
      <c r="L30" s="131"/>
      <c r="M30" s="134"/>
      <c r="N30" s="134"/>
    </row>
    <row r="31" spans="2:17" ht="12.75" customHeight="1" x14ac:dyDescent="0.2">
      <c r="B31" s="50" t="s">
        <v>400</v>
      </c>
      <c r="J31" s="133"/>
      <c r="K31" s="131"/>
      <c r="L31" s="131"/>
      <c r="M31" s="128"/>
      <c r="N31" s="128"/>
    </row>
    <row r="32" spans="2:17" ht="12.75" customHeight="1" x14ac:dyDescent="0.2">
      <c r="B32" s="50" t="s">
        <v>66</v>
      </c>
      <c r="J32" s="133"/>
      <c r="K32" s="131"/>
      <c r="L32" s="131"/>
      <c r="M32" s="135"/>
      <c r="N32" s="135"/>
    </row>
    <row r="33" spans="2:14" ht="12.75" customHeight="1" x14ac:dyDescent="0.2">
      <c r="B33" s="232" t="s">
        <v>569</v>
      </c>
      <c r="J33" s="130"/>
      <c r="K33" s="131"/>
      <c r="L33" s="131"/>
      <c r="M33" s="135"/>
      <c r="N33" s="135"/>
    </row>
    <row r="34" spans="2:14" ht="12.75" customHeight="1" x14ac:dyDescent="0.2">
      <c r="J34" s="133"/>
      <c r="K34" s="131"/>
      <c r="L34" s="131"/>
      <c r="M34" s="132"/>
      <c r="N34" s="132"/>
    </row>
    <row r="35" spans="2:14" ht="12.75" customHeight="1" x14ac:dyDescent="0.2">
      <c r="J35" s="133"/>
      <c r="K35" s="131"/>
      <c r="L35" s="131"/>
      <c r="M35" s="123"/>
      <c r="N35" s="123"/>
    </row>
    <row r="36" spans="2:14" ht="12.75" customHeight="1" x14ac:dyDescent="0.2">
      <c r="J36" s="130"/>
      <c r="K36" s="131"/>
      <c r="L36" s="131"/>
      <c r="M36" s="134"/>
      <c r="N36" s="134"/>
    </row>
    <row r="37" spans="2:14" ht="12.75" customHeight="1" x14ac:dyDescent="0.2">
      <c r="J37" s="133"/>
      <c r="K37" s="131"/>
      <c r="L37" s="131"/>
      <c r="M37" s="134"/>
      <c r="N37" s="134"/>
    </row>
    <row r="38" spans="2:14" ht="12.75" customHeight="1" x14ac:dyDescent="0.2">
      <c r="J38" s="133"/>
      <c r="K38" s="131"/>
      <c r="L38" s="131"/>
      <c r="M38" s="134"/>
      <c r="N38" s="123"/>
    </row>
    <row r="39" spans="2:14" ht="12.75" customHeight="1" x14ac:dyDescent="0.2">
      <c r="J39" s="130"/>
      <c r="K39" s="131"/>
      <c r="L39" s="131"/>
      <c r="M39" s="134"/>
      <c r="N39" s="123"/>
    </row>
    <row r="40" spans="2:14" ht="12.75" customHeight="1" x14ac:dyDescent="0.2">
      <c r="J40" s="133"/>
      <c r="K40" s="131"/>
      <c r="L40" s="131"/>
      <c r="M40" s="134"/>
      <c r="N40" s="123"/>
    </row>
    <row r="41" spans="2:14" ht="12.75" customHeight="1" x14ac:dyDescent="0.2">
      <c r="J41" s="133"/>
      <c r="K41" s="131"/>
      <c r="L41" s="131"/>
      <c r="M41" s="134"/>
      <c r="N41" s="123"/>
    </row>
    <row r="42" spans="2:14" ht="12.75" customHeight="1" x14ac:dyDescent="0.2">
      <c r="J42" s="130"/>
      <c r="K42" s="131"/>
      <c r="L42" s="131"/>
    </row>
    <row r="43" spans="2:14" ht="12.75" customHeight="1" x14ac:dyDescent="0.2">
      <c r="J43" s="133"/>
      <c r="K43" s="131"/>
      <c r="L43" s="131"/>
      <c r="M43" s="126"/>
    </row>
    <row r="44" spans="2:14" ht="12.75" customHeight="1" x14ac:dyDescent="0.2">
      <c r="J44" s="133"/>
      <c r="K44" s="131"/>
      <c r="L44" s="131"/>
      <c r="M44" s="126"/>
    </row>
    <row r="45" spans="2:14" ht="12.75" customHeight="1" x14ac:dyDescent="0.2">
      <c r="J45" s="130"/>
      <c r="K45" s="131"/>
      <c r="L45" s="131"/>
    </row>
    <row r="46" spans="2:14" ht="12.75" customHeight="1" x14ac:dyDescent="0.2">
      <c r="J46" s="133"/>
      <c r="K46" s="131"/>
      <c r="L46" s="131"/>
      <c r="M46" s="126"/>
    </row>
    <row r="47" spans="2:14" ht="12.75" customHeight="1" x14ac:dyDescent="0.2">
      <c r="J47" s="133"/>
      <c r="K47" s="131"/>
      <c r="L47" s="131"/>
      <c r="M47" s="126"/>
    </row>
    <row r="52" spans="2:7" ht="12.75" customHeight="1" x14ac:dyDescent="0.2">
      <c r="B52" s="56" t="s">
        <v>63</v>
      </c>
    </row>
    <row r="53" spans="2:7" ht="12.75" customHeight="1" x14ac:dyDescent="0.2">
      <c r="B53" s="334" t="s">
        <v>96</v>
      </c>
      <c r="C53" s="334"/>
      <c r="D53" s="334"/>
      <c r="E53" s="334"/>
      <c r="F53" s="334"/>
      <c r="G53" s="334"/>
    </row>
    <row r="54" spans="2:7" ht="12.75" customHeight="1" x14ac:dyDescent="0.2">
      <c r="B54" s="334"/>
      <c r="C54" s="334"/>
      <c r="D54" s="334"/>
      <c r="E54" s="334"/>
      <c r="F54" s="334"/>
      <c r="G54" s="334"/>
    </row>
  </sheetData>
  <mergeCells count="3">
    <mergeCell ref="B26:G27"/>
    <mergeCell ref="B53:G54"/>
    <mergeCell ref="B4:G5"/>
  </mergeCells>
  <pageMargins left="0.70866141732283472" right="0.70866141732283472" top="0.78740157480314965" bottom="0.78740157480314965" header="0.31496062992125984" footer="0.31496062992125984"/>
  <pageSetup paperSize="9" orientation="portrait" r:id="rId1"/>
  <headerFooter>
    <oddHeader>&amp;L&amp;"-,Bold"&amp;K01+000Česká národní banka - tajné&amp;C&amp;D&amp;RStránka &amp;P</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pageSetUpPr fitToPage="1"/>
  </sheetPr>
  <dimension ref="B3:X76"/>
  <sheetViews>
    <sheetView showGridLines="0" zoomScaleNormal="100" workbookViewId="0"/>
  </sheetViews>
  <sheetFormatPr defaultRowHeight="12.75" customHeight="1" x14ac:dyDescent="0.2"/>
  <cols>
    <col min="1" max="2" width="9.140625" style="68"/>
    <col min="3" max="3" width="9.140625" style="68" customWidth="1"/>
    <col min="4" max="8" width="9.140625" style="68"/>
    <col min="9" max="11" width="9.140625" style="25"/>
    <col min="12" max="19" width="9.140625" style="25" customWidth="1"/>
    <col min="20" max="24" width="9.140625" style="25"/>
    <col min="25" max="16384" width="9.140625" style="68"/>
  </cols>
  <sheetData>
    <row r="3" spans="2:19" ht="12.75" customHeight="1" x14ac:dyDescent="0.2">
      <c r="B3" s="69" t="s">
        <v>401</v>
      </c>
      <c r="L3" s="25" t="s">
        <v>34</v>
      </c>
      <c r="M3" s="25" t="s">
        <v>35</v>
      </c>
      <c r="N3" s="25" t="s">
        <v>36</v>
      </c>
      <c r="O3" s="25" t="s">
        <v>37</v>
      </c>
      <c r="P3" s="25" t="s">
        <v>38</v>
      </c>
      <c r="Q3" s="25" t="s">
        <v>39</v>
      </c>
      <c r="R3" s="25" t="s">
        <v>40</v>
      </c>
    </row>
    <row r="4" spans="2:19" ht="12.75" customHeight="1" x14ac:dyDescent="0.2">
      <c r="B4" s="66" t="s">
        <v>41</v>
      </c>
      <c r="L4" s="25" t="s">
        <v>42</v>
      </c>
      <c r="M4" s="25" t="s">
        <v>43</v>
      </c>
      <c r="N4" s="25" t="s">
        <v>44</v>
      </c>
      <c r="O4" s="25" t="s">
        <v>45</v>
      </c>
      <c r="P4" s="25" t="s">
        <v>46</v>
      </c>
      <c r="Q4" s="25" t="s">
        <v>47</v>
      </c>
      <c r="R4" s="25" t="s">
        <v>48</v>
      </c>
    </row>
    <row r="5" spans="2:19" ht="12.75" customHeight="1" x14ac:dyDescent="0.2">
      <c r="B5" s="70" t="s">
        <v>32</v>
      </c>
      <c r="J5" s="25" t="s">
        <v>22</v>
      </c>
      <c r="K5" s="25" t="s">
        <v>49</v>
      </c>
      <c r="L5" s="2">
        <v>13814239.352469999</v>
      </c>
      <c r="M5" s="2">
        <v>2216019.0559999999</v>
      </c>
      <c r="N5" s="2">
        <v>7291720.2800599998</v>
      </c>
      <c r="O5" s="2">
        <v>918870</v>
      </c>
      <c r="P5" s="2">
        <v>9667664</v>
      </c>
      <c r="Q5" s="2">
        <v>1043788</v>
      </c>
      <c r="R5" s="2">
        <v>10816192.630140001</v>
      </c>
    </row>
    <row r="6" spans="2:19" ht="12.75" customHeight="1" x14ac:dyDescent="0.2">
      <c r="J6" s="25" t="s">
        <v>23</v>
      </c>
      <c r="K6" s="25" t="s">
        <v>50</v>
      </c>
      <c r="L6" s="2">
        <v>8736940.376600001</v>
      </c>
      <c r="M6" s="2">
        <v>1490090.3459999999</v>
      </c>
      <c r="N6" s="2">
        <v>11727942.18888</v>
      </c>
      <c r="O6" s="2">
        <v>3734042.2816699999</v>
      </c>
      <c r="P6" s="2">
        <v>17325227.815530002</v>
      </c>
      <c r="Q6" s="2">
        <v>200342.01377999998</v>
      </c>
      <c r="R6" s="2">
        <v>4382723.9370099995</v>
      </c>
      <c r="S6" s="2"/>
    </row>
    <row r="7" spans="2:19" ht="12.75" customHeight="1" x14ac:dyDescent="0.2">
      <c r="J7" s="25" t="s">
        <v>24</v>
      </c>
      <c r="K7" s="25" t="s">
        <v>51</v>
      </c>
      <c r="L7" s="2">
        <v>9344738.3524699993</v>
      </c>
      <c r="M7" s="2">
        <v>2736963.0559999999</v>
      </c>
      <c r="N7" s="2">
        <v>16851162.280060001</v>
      </c>
      <c r="O7" s="2">
        <v>540862</v>
      </c>
      <c r="P7" s="2">
        <v>5304147</v>
      </c>
      <c r="Q7" s="2">
        <v>245500</v>
      </c>
      <c r="R7" s="2">
        <v>6465591.63014</v>
      </c>
      <c r="S7" s="2"/>
    </row>
    <row r="8" spans="2:19" ht="12.75" customHeight="1" x14ac:dyDescent="0.2">
      <c r="J8" s="25" t="s">
        <v>25</v>
      </c>
      <c r="K8" s="25" t="s">
        <v>52</v>
      </c>
      <c r="L8" s="2">
        <v>5960615.6703699995</v>
      </c>
      <c r="M8" s="2">
        <v>8702874.1590599995</v>
      </c>
      <c r="N8" s="2">
        <v>3185463.10359</v>
      </c>
      <c r="O8" s="2">
        <v>2008657</v>
      </c>
      <c r="P8" s="2">
        <v>11310662.279400002</v>
      </c>
      <c r="Q8" s="2">
        <v>2845278.1023700004</v>
      </c>
      <c r="R8" s="2">
        <v>6952727.9018299989</v>
      </c>
      <c r="S8" s="2"/>
    </row>
    <row r="9" spans="2:19" ht="12.75" customHeight="1" x14ac:dyDescent="0.2">
      <c r="J9" s="25" t="s">
        <v>70</v>
      </c>
      <c r="K9" s="25" t="s">
        <v>53</v>
      </c>
      <c r="L9" s="2">
        <v>6261993.535308037</v>
      </c>
      <c r="M9" s="2">
        <v>2098485.4205700001</v>
      </c>
      <c r="N9" s="2">
        <v>8430229.3514116295</v>
      </c>
      <c r="O9" s="2">
        <v>2493208.8121400001</v>
      </c>
      <c r="P9" s="2">
        <v>7152616.2448903583</v>
      </c>
      <c r="Q9" s="2">
        <v>2705961.6420300002</v>
      </c>
      <c r="R9" s="2">
        <v>5825126.2976488583</v>
      </c>
      <c r="S9" s="2"/>
    </row>
    <row r="10" spans="2:19" ht="12.75" customHeight="1" x14ac:dyDescent="0.2">
      <c r="J10" s="25" t="s">
        <v>75</v>
      </c>
      <c r="K10" s="25" t="s">
        <v>73</v>
      </c>
      <c r="L10" s="2">
        <v>9322894.73398</v>
      </c>
      <c r="M10" s="2">
        <v>3832663.3821200002</v>
      </c>
      <c r="N10" s="2">
        <v>6506756.6294699991</v>
      </c>
      <c r="O10" s="2">
        <v>936072</v>
      </c>
      <c r="P10" s="2">
        <v>5299175.7109599998</v>
      </c>
      <c r="Q10" s="2">
        <v>3574685.9104399998</v>
      </c>
      <c r="R10" s="2">
        <v>10998495.36162</v>
      </c>
    </row>
    <row r="11" spans="2:19" ht="12.75" customHeight="1" x14ac:dyDescent="0.2">
      <c r="J11" s="25" t="s">
        <v>76</v>
      </c>
      <c r="K11" s="25" t="s">
        <v>74</v>
      </c>
      <c r="L11" s="2">
        <v>5534220.7881799992</v>
      </c>
      <c r="M11" s="2">
        <v>4371326</v>
      </c>
      <c r="N11" s="2">
        <v>8633015.57381</v>
      </c>
      <c r="O11" s="2">
        <v>831000</v>
      </c>
      <c r="P11" s="2">
        <v>9431865.5418500006</v>
      </c>
      <c r="Q11" s="2">
        <v>2477786</v>
      </c>
      <c r="R11" s="2">
        <v>11894791.587140001</v>
      </c>
    </row>
    <row r="12" spans="2:19" ht="12.75" customHeight="1" x14ac:dyDescent="0.2">
      <c r="J12" s="15"/>
    </row>
    <row r="14" spans="2:19" ht="12.75" customHeight="1" x14ac:dyDescent="0.2">
      <c r="I14" s="15"/>
    </row>
    <row r="17" spans="2:14" ht="12.75" customHeight="1" x14ac:dyDescent="0.2">
      <c r="J17" s="99"/>
      <c r="K17" s="99"/>
      <c r="L17" s="99"/>
      <c r="M17" s="99"/>
      <c r="N17" s="99"/>
    </row>
    <row r="18" spans="2:14" ht="12.75" customHeight="1" x14ac:dyDescent="0.2">
      <c r="J18" s="99"/>
      <c r="K18" s="99"/>
      <c r="L18" s="99"/>
      <c r="M18" s="99"/>
      <c r="N18" s="99"/>
    </row>
    <row r="19" spans="2:14" ht="12.75" customHeight="1" x14ac:dyDescent="0.2">
      <c r="J19" s="99"/>
      <c r="K19" s="99"/>
      <c r="L19" s="99"/>
      <c r="M19" s="99"/>
      <c r="N19" s="99"/>
    </row>
    <row r="28" spans="2:14" ht="12.75" customHeight="1" x14ac:dyDescent="0.2">
      <c r="B28" s="11" t="s">
        <v>7</v>
      </c>
    </row>
    <row r="29" spans="2:14" ht="12.75" customHeight="1" x14ac:dyDescent="0.2">
      <c r="B29" s="11" t="s">
        <v>404</v>
      </c>
    </row>
    <row r="33" spans="2:2" ht="12.75" customHeight="1" x14ac:dyDescent="0.2">
      <c r="B33" s="69" t="s">
        <v>401</v>
      </c>
    </row>
    <row r="34" spans="2:2" ht="12.75" customHeight="1" x14ac:dyDescent="0.2">
      <c r="B34" s="66" t="s">
        <v>69</v>
      </c>
    </row>
    <row r="35" spans="2:2" ht="12.75" customHeight="1" x14ac:dyDescent="0.2">
      <c r="B35" s="11" t="s">
        <v>64</v>
      </c>
    </row>
    <row r="58" spans="2:2" ht="12.75" customHeight="1" x14ac:dyDescent="0.2">
      <c r="B58" s="233" t="s">
        <v>63</v>
      </c>
    </row>
    <row r="59" spans="2:2" ht="12.75" customHeight="1" x14ac:dyDescent="0.2">
      <c r="B59" s="233" t="s">
        <v>570</v>
      </c>
    </row>
    <row r="76" spans="6:6" ht="12.75" customHeight="1" x14ac:dyDescent="0.2">
      <c r="F76" s="11"/>
    </row>
  </sheetData>
  <pageMargins left="0.7" right="0.7" top="0.78740157499999996" bottom="0.78740157499999996" header="0.3" footer="0.3"/>
  <pageSetup paperSize="9" scale="3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B3:X57"/>
  <sheetViews>
    <sheetView showGridLines="0" zoomScaleNormal="100" workbookViewId="0"/>
  </sheetViews>
  <sheetFormatPr defaultRowHeight="12.75" customHeight="1" x14ac:dyDescent="0.2"/>
  <cols>
    <col min="1" max="8" width="9.140625" style="68"/>
    <col min="9" max="10" width="9.140625" style="25"/>
    <col min="11" max="11" width="9.140625" style="25" customWidth="1"/>
    <col min="12" max="24" width="9.140625" style="25"/>
    <col min="25" max="16384" width="9.140625" style="68"/>
  </cols>
  <sheetData>
    <row r="3" spans="2:17" ht="12.75" customHeight="1" x14ac:dyDescent="0.2">
      <c r="B3" s="69" t="s">
        <v>402</v>
      </c>
      <c r="L3" s="25" t="s">
        <v>589</v>
      </c>
      <c r="M3" s="25" t="s">
        <v>16</v>
      </c>
      <c r="N3" s="25" t="s">
        <v>17</v>
      </c>
      <c r="O3" s="25" t="s">
        <v>18</v>
      </c>
      <c r="P3" s="25" t="s">
        <v>19</v>
      </c>
      <c r="Q3" s="25" t="s">
        <v>590</v>
      </c>
    </row>
    <row r="4" spans="2:17" ht="12.75" customHeight="1" x14ac:dyDescent="0.2">
      <c r="B4" s="256" t="s">
        <v>403</v>
      </c>
      <c r="C4" s="254"/>
      <c r="D4" s="254"/>
      <c r="E4" s="254"/>
      <c r="F4" s="254"/>
      <c r="G4" s="254"/>
      <c r="L4" s="25" t="s">
        <v>119</v>
      </c>
      <c r="M4" s="25" t="s">
        <v>16</v>
      </c>
      <c r="N4" s="25" t="s">
        <v>17</v>
      </c>
      <c r="O4" s="25" t="s">
        <v>18</v>
      </c>
      <c r="P4" s="25" t="s">
        <v>19</v>
      </c>
      <c r="Q4" s="25" t="s">
        <v>120</v>
      </c>
    </row>
    <row r="5" spans="2:17" ht="12.75" customHeight="1" x14ac:dyDescent="0.2">
      <c r="B5" s="70" t="s">
        <v>54</v>
      </c>
      <c r="J5" s="237" t="s">
        <v>34</v>
      </c>
      <c r="K5" s="25" t="s">
        <v>42</v>
      </c>
      <c r="L5" s="49">
        <v>483184.41219000006</v>
      </c>
      <c r="M5" s="49">
        <v>952690.17816999997</v>
      </c>
      <c r="N5" s="49">
        <v>3771579.3524799999</v>
      </c>
      <c r="O5" s="49">
        <v>124396.15426999998</v>
      </c>
      <c r="P5" s="49">
        <v>53926.837299999999</v>
      </c>
      <c r="Q5" s="49">
        <v>137706.51011</v>
      </c>
    </row>
    <row r="6" spans="2:17" ht="12.75" customHeight="1" x14ac:dyDescent="0.2">
      <c r="J6" s="237" t="s">
        <v>35</v>
      </c>
      <c r="K6" s="25" t="s">
        <v>43</v>
      </c>
      <c r="L6" s="49">
        <v>17160.8</v>
      </c>
      <c r="M6" s="49">
        <v>22000</v>
      </c>
      <c r="N6" s="49">
        <v>45000</v>
      </c>
      <c r="O6" s="49">
        <v>1828665.2000000002</v>
      </c>
      <c r="P6" s="49">
        <v>27000</v>
      </c>
      <c r="Q6" s="49">
        <v>2431500</v>
      </c>
    </row>
    <row r="7" spans="2:17" ht="12.75" customHeight="1" x14ac:dyDescent="0.2">
      <c r="J7" s="237" t="s">
        <v>36</v>
      </c>
      <c r="K7" s="25" t="s">
        <v>44</v>
      </c>
      <c r="L7" s="49">
        <v>45197.053260000001</v>
      </c>
      <c r="M7" s="49">
        <v>6479959.9643999999</v>
      </c>
      <c r="N7" s="49">
        <v>1315246.3208099999</v>
      </c>
      <c r="O7" s="49">
        <v>377560.51022</v>
      </c>
      <c r="P7" s="49">
        <v>326574.29311999999</v>
      </c>
      <c r="Q7" s="49">
        <v>78705.823730000004</v>
      </c>
    </row>
    <row r="8" spans="2:17" ht="12.75" customHeight="1" x14ac:dyDescent="0.2">
      <c r="J8" s="237" t="s">
        <v>37</v>
      </c>
      <c r="K8" s="25" t="s">
        <v>45</v>
      </c>
      <c r="L8" s="49">
        <v>0</v>
      </c>
      <c r="M8" s="49">
        <v>120000</v>
      </c>
      <c r="N8" s="49">
        <v>365000</v>
      </c>
      <c r="O8" s="49">
        <v>0</v>
      </c>
      <c r="P8" s="49">
        <v>120000</v>
      </c>
      <c r="Q8" s="49">
        <v>226000</v>
      </c>
    </row>
    <row r="9" spans="2:17" ht="12.75" customHeight="1" x14ac:dyDescent="0.2">
      <c r="J9" s="237" t="s">
        <v>38</v>
      </c>
      <c r="K9" s="25" t="s">
        <v>46</v>
      </c>
      <c r="L9" s="49">
        <v>284153.81936000002</v>
      </c>
      <c r="M9" s="49">
        <v>580238.52428999997</v>
      </c>
      <c r="N9" s="49">
        <v>5285890.0344600007</v>
      </c>
      <c r="O9" s="49">
        <v>474432.41174999997</v>
      </c>
      <c r="P9" s="49">
        <v>0</v>
      </c>
      <c r="Q9" s="49">
        <v>2791518.2187099997</v>
      </c>
    </row>
    <row r="10" spans="2:17" ht="12.75" customHeight="1" x14ac:dyDescent="0.2">
      <c r="J10" s="237" t="s">
        <v>39</v>
      </c>
      <c r="K10" s="25" t="s">
        <v>47</v>
      </c>
      <c r="L10" s="49">
        <v>153000</v>
      </c>
      <c r="M10" s="49">
        <v>133700</v>
      </c>
      <c r="N10" s="49">
        <v>354000</v>
      </c>
      <c r="O10" s="49">
        <v>414500</v>
      </c>
      <c r="P10" s="49">
        <v>65000</v>
      </c>
      <c r="Q10" s="49">
        <v>1357586</v>
      </c>
    </row>
    <row r="11" spans="2:17" ht="12.75" customHeight="1" x14ac:dyDescent="0.2">
      <c r="J11" s="237" t="s">
        <v>40</v>
      </c>
      <c r="K11" s="25" t="s">
        <v>48</v>
      </c>
      <c r="L11" s="49">
        <v>944286.52381000004</v>
      </c>
      <c r="M11" s="49">
        <v>1118917.9952799999</v>
      </c>
      <c r="N11" s="49">
        <v>5448724.7488000002</v>
      </c>
      <c r="O11" s="49">
        <v>1692927.5392499999</v>
      </c>
      <c r="P11" s="49">
        <v>676504.2</v>
      </c>
      <c r="Q11" s="49">
        <v>509416</v>
      </c>
    </row>
    <row r="26" spans="2:7" ht="12.75" customHeight="1" x14ac:dyDescent="0.2">
      <c r="B26" s="11" t="s">
        <v>7</v>
      </c>
    </row>
    <row r="27" spans="2:7" ht="12.75" customHeight="1" x14ac:dyDescent="0.2">
      <c r="B27" s="346" t="s">
        <v>405</v>
      </c>
      <c r="C27" s="346"/>
      <c r="D27" s="346"/>
      <c r="E27" s="346"/>
      <c r="F27" s="346"/>
      <c r="G27" s="346"/>
    </row>
    <row r="28" spans="2:7" ht="12.75" customHeight="1" x14ac:dyDescent="0.2">
      <c r="B28" s="346"/>
      <c r="C28" s="346"/>
      <c r="D28" s="346"/>
      <c r="E28" s="346"/>
      <c r="F28" s="346"/>
      <c r="G28" s="346"/>
    </row>
    <row r="29" spans="2:7" ht="12.75" customHeight="1" x14ac:dyDescent="0.2">
      <c r="B29" s="85"/>
      <c r="C29" s="85"/>
      <c r="D29" s="85"/>
      <c r="E29" s="85"/>
      <c r="F29" s="85"/>
      <c r="G29" s="85"/>
    </row>
    <row r="32" spans="2:7" ht="12.75" customHeight="1" x14ac:dyDescent="0.25">
      <c r="B32" s="236" t="s">
        <v>571</v>
      </c>
      <c r="C32" s="234"/>
      <c r="D32" s="234"/>
      <c r="E32" s="234"/>
      <c r="F32" s="234"/>
      <c r="G32" s="234"/>
    </row>
    <row r="33" spans="2:7" ht="12.75" customHeight="1" x14ac:dyDescent="0.2">
      <c r="B33" s="30" t="s">
        <v>572</v>
      </c>
      <c r="C33" s="255"/>
      <c r="D33" s="255"/>
      <c r="E33" s="255"/>
      <c r="F33" s="255"/>
      <c r="G33" s="255"/>
    </row>
    <row r="34" spans="2:7" ht="12.75" customHeight="1" x14ac:dyDescent="0.25">
      <c r="B34" s="235" t="s">
        <v>412</v>
      </c>
      <c r="C34" s="234"/>
      <c r="D34" s="234"/>
      <c r="E34" s="234"/>
      <c r="F34" s="234"/>
      <c r="G34" s="234"/>
    </row>
    <row r="55" spans="2:7" ht="12.75" customHeight="1" x14ac:dyDescent="0.25">
      <c r="B55" s="239" t="s">
        <v>63</v>
      </c>
      <c r="C55" s="238"/>
      <c r="D55" s="238"/>
      <c r="E55" s="238"/>
      <c r="F55" s="238"/>
      <c r="G55" s="238"/>
    </row>
    <row r="56" spans="2:7" ht="12.75" customHeight="1" x14ac:dyDescent="0.2">
      <c r="B56" s="347" t="s">
        <v>573</v>
      </c>
      <c r="C56" s="347"/>
      <c r="D56" s="347"/>
      <c r="E56" s="347"/>
      <c r="F56" s="347"/>
      <c r="G56" s="347"/>
    </row>
    <row r="57" spans="2:7" ht="12.75" customHeight="1" x14ac:dyDescent="0.2">
      <c r="B57" s="347"/>
      <c r="C57" s="347"/>
      <c r="D57" s="347"/>
      <c r="E57" s="347"/>
      <c r="F57" s="347"/>
      <c r="G57" s="347"/>
    </row>
  </sheetData>
  <mergeCells count="2">
    <mergeCell ref="B27:G28"/>
    <mergeCell ref="B56:G57"/>
  </mergeCells>
  <pageMargins left="0.7" right="0.7" top="0.78740157499999996" bottom="0.78740157499999996"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dimension ref="B3:Y60"/>
  <sheetViews>
    <sheetView showGridLines="0" zoomScaleNormal="100" workbookViewId="0"/>
  </sheetViews>
  <sheetFormatPr defaultRowHeight="12.75" customHeight="1" x14ac:dyDescent="0.2"/>
  <cols>
    <col min="1" max="8" width="9.140625" style="68"/>
    <col min="9" max="12" width="9.140625" style="25"/>
    <col min="13" max="15" width="9.140625" style="25" customWidth="1"/>
    <col min="16" max="25" width="9.140625" style="25"/>
    <col min="26" max="16384" width="9.140625" style="68"/>
  </cols>
  <sheetData>
    <row r="3" spans="2:15" ht="12.75" customHeight="1" x14ac:dyDescent="0.2">
      <c r="B3" s="69" t="s">
        <v>406</v>
      </c>
      <c r="L3" s="25" t="s">
        <v>55</v>
      </c>
      <c r="M3" s="25" t="s">
        <v>56</v>
      </c>
      <c r="N3" s="25" t="s">
        <v>57</v>
      </c>
      <c r="O3" s="25" t="s">
        <v>58</v>
      </c>
    </row>
    <row r="4" spans="2:15" ht="12.75" customHeight="1" x14ac:dyDescent="0.2">
      <c r="B4" s="69" t="s">
        <v>407</v>
      </c>
      <c r="L4" s="25" t="s">
        <v>77</v>
      </c>
      <c r="M4" s="25" t="s">
        <v>59</v>
      </c>
      <c r="N4" s="25" t="s">
        <v>60</v>
      </c>
      <c r="O4" s="25" t="s">
        <v>61</v>
      </c>
    </row>
    <row r="5" spans="2:15" ht="12.75" customHeight="1" x14ac:dyDescent="0.2">
      <c r="B5" s="70" t="s">
        <v>62</v>
      </c>
      <c r="J5" s="240" t="s">
        <v>34</v>
      </c>
      <c r="K5" s="25" t="s">
        <v>42</v>
      </c>
      <c r="L5" s="25">
        <v>160413.08792000002</v>
      </c>
      <c r="M5" s="2">
        <v>4804019.3676399998</v>
      </c>
      <c r="N5" s="2">
        <v>148675.06643000001</v>
      </c>
      <c r="O5" s="2">
        <v>400783.21098000003</v>
      </c>
    </row>
    <row r="6" spans="2:15" ht="12.75" customHeight="1" x14ac:dyDescent="0.2">
      <c r="J6" s="240" t="s">
        <v>35</v>
      </c>
      <c r="K6" s="25" t="s">
        <v>43</v>
      </c>
      <c r="L6" s="25">
        <v>1552726</v>
      </c>
      <c r="M6" s="2">
        <v>2751100</v>
      </c>
      <c r="N6" s="2">
        <v>23000</v>
      </c>
      <c r="O6" s="2">
        <v>22000</v>
      </c>
    </row>
    <row r="7" spans="2:15" ht="12.75" customHeight="1" x14ac:dyDescent="0.2">
      <c r="J7" s="240" t="s">
        <v>36</v>
      </c>
      <c r="K7" s="25" t="s">
        <v>78</v>
      </c>
      <c r="L7" s="25">
        <v>5360185.4978400003</v>
      </c>
      <c r="M7" s="2">
        <v>927158.06755999988</v>
      </c>
      <c r="N7" s="2">
        <v>1321478.3919199998</v>
      </c>
      <c r="O7" s="2">
        <v>1014422.0082200001</v>
      </c>
    </row>
    <row r="8" spans="2:15" ht="12.75" customHeight="1" x14ac:dyDescent="0.2">
      <c r="J8" s="240" t="s">
        <v>37</v>
      </c>
      <c r="K8" s="25" t="s">
        <v>79</v>
      </c>
      <c r="L8" s="25">
        <v>368000</v>
      </c>
      <c r="M8" s="2">
        <v>394000</v>
      </c>
      <c r="N8" s="2">
        <v>69000</v>
      </c>
      <c r="O8" s="2">
        <v>0</v>
      </c>
    </row>
    <row r="9" spans="2:15" ht="12.75" customHeight="1" x14ac:dyDescent="0.2">
      <c r="J9" s="240" t="s">
        <v>38</v>
      </c>
      <c r="K9" s="25" t="s">
        <v>46</v>
      </c>
      <c r="L9" s="25">
        <v>1010749.8969599999</v>
      </c>
      <c r="M9" s="2">
        <v>2201488.9719699998</v>
      </c>
      <c r="N9" s="2">
        <v>2522662.50018</v>
      </c>
      <c r="O9" s="2">
        <v>2106294.6394600002</v>
      </c>
    </row>
    <row r="10" spans="2:15" ht="12.75" customHeight="1" x14ac:dyDescent="0.2">
      <c r="J10" s="240" t="s">
        <v>39</v>
      </c>
      <c r="K10" s="25" t="s">
        <v>47</v>
      </c>
      <c r="L10" s="25">
        <v>1589086</v>
      </c>
      <c r="M10" s="2">
        <v>317000</v>
      </c>
      <c r="N10" s="2">
        <v>170700</v>
      </c>
      <c r="O10" s="2">
        <v>401000</v>
      </c>
    </row>
    <row r="11" spans="2:15" ht="12.75" customHeight="1" x14ac:dyDescent="0.2">
      <c r="J11" s="240" t="s">
        <v>40</v>
      </c>
      <c r="K11" s="25" t="s">
        <v>48</v>
      </c>
      <c r="L11" s="25">
        <v>1003370.45164</v>
      </c>
      <c r="M11" s="2">
        <v>3468774.4209399996</v>
      </c>
      <c r="N11" s="2">
        <v>2381283.7933100001</v>
      </c>
      <c r="O11" s="2">
        <v>1225994.1886799999</v>
      </c>
    </row>
    <row r="12" spans="2:15" ht="12.75" customHeight="1" x14ac:dyDescent="0.2">
      <c r="M12" s="2"/>
      <c r="N12" s="2"/>
      <c r="O12" s="2"/>
    </row>
    <row r="17" spans="2:11" ht="12.75" customHeight="1" x14ac:dyDescent="0.2">
      <c r="I17" s="15"/>
      <c r="J17" s="15"/>
      <c r="K17" s="15"/>
    </row>
    <row r="18" spans="2:11" ht="12.75" customHeight="1" x14ac:dyDescent="0.2">
      <c r="I18" s="15"/>
      <c r="J18" s="15"/>
      <c r="K18" s="15"/>
    </row>
    <row r="19" spans="2:11" ht="12.75" customHeight="1" x14ac:dyDescent="0.2">
      <c r="I19" s="15"/>
      <c r="J19" s="15"/>
      <c r="K19" s="15"/>
    </row>
    <row r="20" spans="2:11" ht="12.75" customHeight="1" x14ac:dyDescent="0.2">
      <c r="I20" s="15"/>
      <c r="J20" s="15"/>
      <c r="K20" s="15"/>
    </row>
    <row r="21" spans="2:11" ht="12.75" customHeight="1" x14ac:dyDescent="0.2">
      <c r="I21" s="15"/>
      <c r="J21" s="15"/>
      <c r="K21" s="15"/>
    </row>
    <row r="22" spans="2:11" ht="12.75" customHeight="1" x14ac:dyDescent="0.2">
      <c r="I22" s="15"/>
      <c r="J22" s="15"/>
      <c r="K22" s="15"/>
    </row>
    <row r="28" spans="2:11" ht="12.75" customHeight="1" x14ac:dyDescent="0.2">
      <c r="B28" s="11" t="s">
        <v>7</v>
      </c>
    </row>
    <row r="29" spans="2:11" ht="12.75" customHeight="1" x14ac:dyDescent="0.2">
      <c r="B29" s="11" t="s">
        <v>404</v>
      </c>
    </row>
    <row r="33" spans="2:7" ht="12.75" customHeight="1" x14ac:dyDescent="0.25">
      <c r="B33" s="243" t="s">
        <v>574</v>
      </c>
      <c r="C33" s="241"/>
      <c r="D33" s="241"/>
      <c r="E33" s="241"/>
      <c r="F33" s="241"/>
      <c r="G33" s="241"/>
    </row>
    <row r="34" spans="2:7" ht="12.75" customHeight="1" x14ac:dyDescent="0.2">
      <c r="B34" s="348" t="s">
        <v>575</v>
      </c>
      <c r="C34" s="348"/>
      <c r="D34" s="348"/>
      <c r="E34" s="348"/>
      <c r="F34" s="348"/>
      <c r="G34" s="348"/>
    </row>
    <row r="35" spans="2:7" ht="12.75" customHeight="1" x14ac:dyDescent="0.25">
      <c r="B35" s="242" t="s">
        <v>71</v>
      </c>
      <c r="C35" s="241"/>
      <c r="D35" s="241"/>
      <c r="E35" s="241"/>
      <c r="F35" s="241"/>
      <c r="G35" s="241"/>
    </row>
    <row r="58" spans="2:7" ht="12.75" customHeight="1" x14ac:dyDescent="0.25">
      <c r="B58" s="245" t="s">
        <v>63</v>
      </c>
      <c r="C58" s="244"/>
      <c r="D58" s="244"/>
      <c r="E58" s="244"/>
      <c r="F58" s="244"/>
      <c r="G58" s="244"/>
    </row>
    <row r="59" spans="2:7" ht="12.75" customHeight="1" x14ac:dyDescent="0.2">
      <c r="B59" s="345" t="s">
        <v>570</v>
      </c>
      <c r="C59" s="345"/>
      <c r="D59" s="345"/>
      <c r="E59" s="345"/>
      <c r="F59" s="345"/>
      <c r="G59" s="345"/>
    </row>
    <row r="60" spans="2:7" ht="12.75" customHeight="1" x14ac:dyDescent="0.2">
      <c r="B60" s="345"/>
      <c r="C60" s="345"/>
      <c r="D60" s="345"/>
      <c r="E60" s="345"/>
      <c r="F60" s="345"/>
      <c r="G60" s="345"/>
    </row>
  </sheetData>
  <mergeCells count="2">
    <mergeCell ref="B34:G34"/>
    <mergeCell ref="B59:G60"/>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77"/>
  <sheetViews>
    <sheetView showGridLines="0" zoomScaleNormal="100" workbookViewId="0"/>
  </sheetViews>
  <sheetFormatPr defaultRowHeight="15" x14ac:dyDescent="0.25"/>
  <cols>
    <col min="1" max="1" width="9.140625" style="161"/>
    <col min="2" max="15" width="9.42578125" style="161" customWidth="1"/>
    <col min="16" max="16384" width="9.140625" style="161"/>
  </cols>
  <sheetData>
    <row r="3" spans="2:15" x14ac:dyDescent="0.25">
      <c r="B3" s="250" t="s">
        <v>599</v>
      </c>
    </row>
    <row r="4" spans="2:15" x14ac:dyDescent="0.25">
      <c r="B4" s="122" t="s">
        <v>600</v>
      </c>
    </row>
    <row r="5" spans="2:15" x14ac:dyDescent="0.25">
      <c r="B5" s="300" t="s">
        <v>419</v>
      </c>
      <c r="C5" s="160"/>
      <c r="D5" s="160"/>
      <c r="E5" s="160"/>
      <c r="F5" s="160"/>
      <c r="G5" s="160"/>
      <c r="H5" s="160"/>
      <c r="I5" s="160"/>
      <c r="J5" s="160"/>
      <c r="K5" s="160"/>
      <c r="L5" s="160"/>
      <c r="M5" s="160"/>
      <c r="N5" s="160"/>
      <c r="O5" s="160"/>
    </row>
    <row r="6" spans="2:15" x14ac:dyDescent="0.25">
      <c r="B6" s="300"/>
      <c r="C6" s="160"/>
      <c r="D6" s="160"/>
      <c r="E6" s="160"/>
      <c r="F6" s="160"/>
      <c r="G6" s="160"/>
      <c r="H6" s="275" t="s">
        <v>596</v>
      </c>
      <c r="I6" s="276"/>
      <c r="J6" s="277"/>
      <c r="K6" s="160"/>
      <c r="L6" s="160"/>
      <c r="M6" s="160"/>
      <c r="N6" s="160"/>
      <c r="O6" s="160"/>
    </row>
    <row r="7" spans="2:15" x14ac:dyDescent="0.25">
      <c r="B7" s="300"/>
      <c r="C7" s="160"/>
      <c r="D7" s="160"/>
      <c r="E7" s="160"/>
      <c r="F7" s="160"/>
      <c r="G7" s="160"/>
      <c r="H7" s="278"/>
      <c r="I7" s="279"/>
      <c r="J7" s="280"/>
      <c r="K7" s="160"/>
      <c r="L7" s="160"/>
      <c r="M7" s="160"/>
      <c r="N7" s="160"/>
      <c r="O7" s="160"/>
    </row>
    <row r="8" spans="2:15" x14ac:dyDescent="0.25">
      <c r="B8" s="300"/>
      <c r="C8" s="160"/>
      <c r="D8" s="160"/>
      <c r="E8" s="160"/>
      <c r="F8" s="160"/>
      <c r="G8" s="160"/>
      <c r="H8" s="281"/>
      <c r="I8" s="282"/>
      <c r="J8" s="283"/>
      <c r="K8" s="160"/>
      <c r="L8" s="160"/>
      <c r="M8" s="160"/>
      <c r="N8" s="160"/>
      <c r="O8" s="160"/>
    </row>
    <row r="9" spans="2:15" x14ac:dyDescent="0.25">
      <c r="B9" s="300"/>
      <c r="C9" s="160"/>
      <c r="D9" s="160"/>
      <c r="E9" s="160"/>
      <c r="F9" s="160"/>
      <c r="G9" s="160"/>
      <c r="H9" s="160"/>
      <c r="I9" s="160"/>
      <c r="J9" s="160"/>
      <c r="K9" s="160"/>
      <c r="L9" s="160"/>
      <c r="M9" s="160"/>
      <c r="N9" s="160"/>
      <c r="O9" s="160"/>
    </row>
    <row r="10" spans="2:15" ht="15" customHeight="1" x14ac:dyDescent="0.25">
      <c r="B10" s="300"/>
      <c r="C10" s="160"/>
      <c r="D10" s="266" t="s">
        <v>420</v>
      </c>
      <c r="E10" s="267"/>
      <c r="F10" s="268"/>
      <c r="G10" s="160"/>
      <c r="H10" s="266" t="s">
        <v>595</v>
      </c>
      <c r="I10" s="267"/>
      <c r="J10" s="268"/>
      <c r="K10" s="160"/>
      <c r="L10" s="266" t="s">
        <v>421</v>
      </c>
      <c r="M10" s="267"/>
      <c r="N10" s="268"/>
      <c r="O10" s="160"/>
    </row>
    <row r="11" spans="2:15" x14ac:dyDescent="0.25">
      <c r="B11" s="300"/>
      <c r="C11" s="160"/>
      <c r="D11" s="269"/>
      <c r="E11" s="270"/>
      <c r="F11" s="271"/>
      <c r="G11" s="160"/>
      <c r="H11" s="269"/>
      <c r="I11" s="270"/>
      <c r="J11" s="271"/>
      <c r="K11" s="160"/>
      <c r="L11" s="269"/>
      <c r="M11" s="270"/>
      <c r="N11" s="271"/>
      <c r="O11" s="160"/>
    </row>
    <row r="12" spans="2:15" x14ac:dyDescent="0.25">
      <c r="B12" s="300"/>
      <c r="C12" s="160"/>
      <c r="D12" s="272"/>
      <c r="E12" s="273"/>
      <c r="F12" s="274"/>
      <c r="G12" s="160"/>
      <c r="H12" s="272"/>
      <c r="I12" s="273"/>
      <c r="J12" s="274"/>
      <c r="K12" s="160"/>
      <c r="L12" s="272"/>
      <c r="M12" s="273"/>
      <c r="N12" s="274"/>
      <c r="O12" s="160"/>
    </row>
    <row r="13" spans="2:15" ht="18.75" customHeight="1" x14ac:dyDescent="0.25">
      <c r="B13" s="300"/>
      <c r="C13" s="160"/>
      <c r="D13" s="160"/>
      <c r="E13" s="160"/>
      <c r="F13" s="160"/>
      <c r="G13" s="160"/>
      <c r="H13" s="160"/>
      <c r="I13" s="160"/>
      <c r="J13" s="160"/>
      <c r="K13" s="160"/>
      <c r="L13" s="160"/>
      <c r="M13" s="160"/>
      <c r="N13" s="160"/>
      <c r="O13" s="160"/>
    </row>
    <row r="14" spans="2:15" ht="15" customHeight="1" x14ac:dyDescent="0.25">
      <c r="B14" s="300"/>
      <c r="C14" s="160"/>
      <c r="D14" s="160"/>
      <c r="E14" s="160"/>
      <c r="F14" s="160"/>
      <c r="G14" s="160"/>
      <c r="H14" s="275" t="s">
        <v>422</v>
      </c>
      <c r="I14" s="276"/>
      <c r="J14" s="277"/>
      <c r="K14" s="160"/>
      <c r="L14" s="160"/>
      <c r="M14" s="160"/>
      <c r="N14" s="160"/>
      <c r="O14" s="160"/>
    </row>
    <row r="15" spans="2:15" x14ac:dyDescent="0.25">
      <c r="B15" s="300"/>
      <c r="C15" s="160"/>
      <c r="D15" s="266" t="s">
        <v>423</v>
      </c>
      <c r="E15" s="267"/>
      <c r="F15" s="268"/>
      <c r="G15" s="160"/>
      <c r="H15" s="278"/>
      <c r="I15" s="279"/>
      <c r="J15" s="280"/>
      <c r="K15" s="160"/>
      <c r="L15" s="284" t="s">
        <v>424</v>
      </c>
      <c r="M15" s="285"/>
      <c r="N15" s="160"/>
      <c r="O15" s="160"/>
    </row>
    <row r="16" spans="2:15" x14ac:dyDescent="0.25">
      <c r="B16" s="300"/>
      <c r="C16" s="160"/>
      <c r="D16" s="272"/>
      <c r="E16" s="273"/>
      <c r="F16" s="274"/>
      <c r="G16" s="160"/>
      <c r="H16" s="281"/>
      <c r="I16" s="282"/>
      <c r="J16" s="283"/>
      <c r="K16" s="160"/>
      <c r="L16" s="288"/>
      <c r="M16" s="289"/>
      <c r="N16" s="160"/>
      <c r="O16" s="160"/>
    </row>
    <row r="17" spans="2:15" x14ac:dyDescent="0.25">
      <c r="B17" s="300"/>
      <c r="C17" s="160"/>
      <c r="D17" s="162"/>
      <c r="E17" s="162"/>
      <c r="F17" s="162"/>
      <c r="G17" s="160"/>
      <c r="H17" s="160"/>
      <c r="I17" s="160"/>
      <c r="J17" s="160"/>
      <c r="K17" s="160"/>
      <c r="L17" s="160"/>
      <c r="M17" s="160"/>
      <c r="N17" s="160"/>
      <c r="O17" s="160"/>
    </row>
    <row r="18" spans="2:15" x14ac:dyDescent="0.25">
      <c r="B18" s="300"/>
      <c r="C18" s="160"/>
      <c r="D18" s="162"/>
      <c r="E18" s="162"/>
      <c r="F18" s="162"/>
      <c r="G18" s="160"/>
      <c r="H18" s="160"/>
      <c r="I18" s="301" t="s">
        <v>265</v>
      </c>
      <c r="J18" s="160"/>
      <c r="K18" s="160"/>
      <c r="L18" s="160"/>
      <c r="M18" s="160"/>
      <c r="N18" s="301" t="s">
        <v>258</v>
      </c>
      <c r="O18" s="160"/>
    </row>
    <row r="19" spans="2:15" x14ac:dyDescent="0.25">
      <c r="B19" s="303" t="s">
        <v>425</v>
      </c>
      <c r="C19" s="163"/>
      <c r="D19" s="164"/>
      <c r="E19" s="164"/>
      <c r="F19" s="164"/>
      <c r="G19" s="163"/>
      <c r="H19" s="163"/>
      <c r="I19" s="302"/>
      <c r="J19" s="163"/>
      <c r="K19" s="163"/>
      <c r="L19" s="163"/>
      <c r="M19" s="163"/>
      <c r="N19" s="302"/>
      <c r="O19" s="163"/>
    </row>
    <row r="20" spans="2:15" x14ac:dyDescent="0.25">
      <c r="B20" s="303"/>
      <c r="C20" s="163"/>
      <c r="D20" s="164"/>
      <c r="E20" s="164"/>
      <c r="F20" s="164"/>
      <c r="G20" s="163"/>
      <c r="H20" s="163"/>
      <c r="I20" s="163"/>
      <c r="J20" s="163"/>
      <c r="K20" s="163"/>
      <c r="L20" s="165"/>
      <c r="M20" s="165"/>
      <c r="N20" s="165"/>
      <c r="O20" s="163"/>
    </row>
    <row r="21" spans="2:15" ht="15" customHeight="1" x14ac:dyDescent="0.25">
      <c r="B21" s="303"/>
      <c r="C21" s="163"/>
      <c r="D21" s="304" t="s">
        <v>594</v>
      </c>
      <c r="E21" s="305"/>
      <c r="F21" s="306"/>
      <c r="G21" s="164"/>
      <c r="H21" s="304" t="s">
        <v>426</v>
      </c>
      <c r="I21" s="305"/>
      <c r="J21" s="306"/>
      <c r="K21" s="163"/>
      <c r="L21" s="304" t="s">
        <v>427</v>
      </c>
      <c r="M21" s="305"/>
      <c r="N21" s="306"/>
      <c r="O21" s="163"/>
    </row>
    <row r="22" spans="2:15" x14ac:dyDescent="0.25">
      <c r="B22" s="303"/>
      <c r="C22" s="163"/>
      <c r="D22" s="307"/>
      <c r="E22" s="308"/>
      <c r="F22" s="309"/>
      <c r="G22" s="164"/>
      <c r="H22" s="307"/>
      <c r="I22" s="308"/>
      <c r="J22" s="309"/>
      <c r="K22" s="163"/>
      <c r="L22" s="307"/>
      <c r="M22" s="308"/>
      <c r="N22" s="309"/>
      <c r="O22" s="163"/>
    </row>
    <row r="23" spans="2:15" x14ac:dyDescent="0.25">
      <c r="B23" s="303"/>
      <c r="C23" s="163"/>
      <c r="D23" s="310"/>
      <c r="E23" s="311"/>
      <c r="F23" s="312"/>
      <c r="G23" s="164"/>
      <c r="H23" s="310"/>
      <c r="I23" s="311"/>
      <c r="J23" s="312"/>
      <c r="K23" s="163"/>
      <c r="L23" s="310"/>
      <c r="M23" s="311"/>
      <c r="N23" s="312"/>
      <c r="O23" s="163"/>
    </row>
    <row r="24" spans="2:15" x14ac:dyDescent="0.25">
      <c r="B24" s="303"/>
      <c r="C24" s="163"/>
      <c r="D24" s="163"/>
      <c r="E24" s="163"/>
      <c r="F24" s="163"/>
      <c r="G24" s="163"/>
      <c r="H24" s="163"/>
      <c r="I24" s="163"/>
      <c r="J24" s="163"/>
      <c r="K24" s="163"/>
      <c r="L24" s="163"/>
      <c r="M24" s="163"/>
      <c r="N24" s="163"/>
      <c r="O24" s="163"/>
    </row>
    <row r="25" spans="2:15" ht="15.75" customHeight="1" x14ac:dyDescent="0.25">
      <c r="B25" s="303"/>
      <c r="C25" s="163"/>
      <c r="D25" s="304" t="s">
        <v>597</v>
      </c>
      <c r="E25" s="305"/>
      <c r="F25" s="306"/>
      <c r="G25" s="163"/>
      <c r="H25" s="304" t="s">
        <v>428</v>
      </c>
      <c r="I25" s="305"/>
      <c r="J25" s="306"/>
      <c r="K25" s="163"/>
      <c r="L25" s="163"/>
      <c r="M25" s="163"/>
      <c r="N25" s="163"/>
      <c r="O25" s="163"/>
    </row>
    <row r="26" spans="2:15" x14ac:dyDescent="0.25">
      <c r="B26" s="303"/>
      <c r="C26" s="163"/>
      <c r="D26" s="307"/>
      <c r="E26" s="308"/>
      <c r="F26" s="309"/>
      <c r="G26" s="163"/>
      <c r="H26" s="307"/>
      <c r="I26" s="308"/>
      <c r="J26" s="309"/>
      <c r="K26" s="163"/>
      <c r="L26" s="163"/>
      <c r="M26" s="163"/>
      <c r="N26" s="163"/>
      <c r="O26" s="163"/>
    </row>
    <row r="27" spans="2:15" ht="15" customHeight="1" x14ac:dyDescent="0.25">
      <c r="B27" s="303"/>
      <c r="C27" s="163"/>
      <c r="D27" s="307"/>
      <c r="E27" s="308"/>
      <c r="F27" s="309"/>
      <c r="G27" s="163"/>
      <c r="H27" s="307"/>
      <c r="I27" s="308"/>
      <c r="J27" s="309"/>
      <c r="K27" s="163"/>
      <c r="L27" s="163"/>
      <c r="M27" s="163"/>
      <c r="N27" s="163"/>
      <c r="O27" s="163"/>
    </row>
    <row r="28" spans="2:15" ht="15" customHeight="1" x14ac:dyDescent="0.25">
      <c r="B28" s="303"/>
      <c r="C28" s="163"/>
      <c r="D28" s="307"/>
      <c r="E28" s="308"/>
      <c r="F28" s="309"/>
      <c r="G28" s="163"/>
      <c r="H28" s="310"/>
      <c r="I28" s="311"/>
      <c r="J28" s="312"/>
      <c r="K28" s="163"/>
      <c r="L28" s="163"/>
      <c r="M28" s="163"/>
      <c r="N28" s="163"/>
      <c r="O28" s="163"/>
    </row>
    <row r="29" spans="2:15" x14ac:dyDescent="0.25">
      <c r="B29" s="303"/>
      <c r="C29" s="163"/>
      <c r="D29" s="310"/>
      <c r="E29" s="311"/>
      <c r="F29" s="312"/>
      <c r="G29" s="163"/>
      <c r="H29" s="163"/>
      <c r="I29" s="163"/>
      <c r="J29" s="163"/>
      <c r="K29" s="163"/>
      <c r="L29" s="163"/>
      <c r="M29" s="163"/>
      <c r="N29" s="163"/>
      <c r="O29" s="163"/>
    </row>
    <row r="30" spans="2:15" x14ac:dyDescent="0.25">
      <c r="B30" s="303"/>
      <c r="C30" s="163"/>
      <c r="D30" s="163"/>
      <c r="E30" s="163"/>
      <c r="F30" s="163"/>
      <c r="G30" s="163"/>
      <c r="H30" s="275" t="s">
        <v>429</v>
      </c>
      <c r="I30" s="276"/>
      <c r="J30" s="277"/>
      <c r="K30" s="163"/>
      <c r="L30" s="163"/>
      <c r="M30" s="284" t="s">
        <v>424</v>
      </c>
      <c r="N30" s="285"/>
      <c r="O30" s="163"/>
    </row>
    <row r="31" spans="2:15" x14ac:dyDescent="0.25">
      <c r="B31" s="303"/>
      <c r="C31" s="163"/>
      <c r="D31" s="163"/>
      <c r="E31" s="163"/>
      <c r="F31" s="163"/>
      <c r="G31" s="163"/>
      <c r="H31" s="278"/>
      <c r="I31" s="279"/>
      <c r="J31" s="280"/>
      <c r="K31" s="163"/>
      <c r="L31" s="163"/>
      <c r="M31" s="286"/>
      <c r="N31" s="287"/>
      <c r="O31" s="163"/>
    </row>
    <row r="32" spans="2:15" x14ac:dyDescent="0.25">
      <c r="B32" s="303"/>
      <c r="C32" s="163"/>
      <c r="D32" s="163"/>
      <c r="E32" s="163"/>
      <c r="F32" s="163"/>
      <c r="G32" s="163"/>
      <c r="H32" s="281"/>
      <c r="I32" s="282"/>
      <c r="J32" s="283"/>
      <c r="K32" s="163"/>
      <c r="L32" s="163"/>
      <c r="M32" s="288"/>
      <c r="N32" s="289"/>
      <c r="O32" s="163"/>
    </row>
    <row r="33" spans="2:15" ht="15" customHeight="1" x14ac:dyDescent="0.25">
      <c r="B33" s="290" t="s">
        <v>430</v>
      </c>
      <c r="C33" s="166"/>
      <c r="D33" s="166"/>
      <c r="E33" s="166"/>
      <c r="F33" s="166"/>
      <c r="G33" s="166"/>
      <c r="H33" s="166"/>
      <c r="I33" s="166"/>
      <c r="J33" s="166"/>
      <c r="K33" s="166"/>
      <c r="L33" s="166"/>
      <c r="M33" s="166"/>
      <c r="N33" s="166"/>
      <c r="O33" s="166"/>
    </row>
    <row r="34" spans="2:15" x14ac:dyDescent="0.25">
      <c r="B34" s="290"/>
      <c r="C34" s="166"/>
      <c r="D34" s="166"/>
      <c r="E34" s="166"/>
      <c r="F34" s="166"/>
      <c r="G34" s="166"/>
      <c r="H34" s="291" t="s">
        <v>413</v>
      </c>
      <c r="I34" s="292"/>
      <c r="J34" s="293"/>
      <c r="K34" s="166"/>
      <c r="L34" s="266" t="s">
        <v>431</v>
      </c>
      <c r="M34" s="267"/>
      <c r="N34" s="268"/>
      <c r="O34" s="166"/>
    </row>
    <row r="35" spans="2:15" x14ac:dyDescent="0.25">
      <c r="B35" s="290"/>
      <c r="C35" s="166"/>
      <c r="D35" s="166"/>
      <c r="E35" s="166"/>
      <c r="F35" s="166"/>
      <c r="G35" s="166"/>
      <c r="H35" s="294"/>
      <c r="I35" s="295"/>
      <c r="J35" s="296"/>
      <c r="K35" s="166"/>
      <c r="L35" s="272"/>
      <c r="M35" s="273"/>
      <c r="N35" s="274"/>
      <c r="O35" s="166"/>
    </row>
    <row r="36" spans="2:15" x14ac:dyDescent="0.25">
      <c r="B36" s="290"/>
      <c r="C36" s="166"/>
      <c r="D36" s="166"/>
      <c r="E36" s="166"/>
      <c r="F36" s="166"/>
      <c r="G36" s="166"/>
      <c r="H36" s="297"/>
      <c r="I36" s="298"/>
      <c r="J36" s="299"/>
      <c r="K36" s="166"/>
      <c r="L36" s="166"/>
      <c r="M36" s="166"/>
      <c r="N36" s="166"/>
      <c r="O36" s="166"/>
    </row>
    <row r="37" spans="2:15" x14ac:dyDescent="0.25">
      <c r="B37" s="290"/>
      <c r="C37" s="166"/>
      <c r="D37" s="166"/>
      <c r="E37" s="166"/>
      <c r="F37" s="166"/>
      <c r="G37" s="166"/>
      <c r="H37" s="166"/>
      <c r="I37" s="166"/>
      <c r="J37" s="166"/>
      <c r="K37" s="166"/>
      <c r="L37" s="166"/>
      <c r="M37" s="166"/>
      <c r="N37" s="166"/>
      <c r="O37" s="166"/>
    </row>
    <row r="38" spans="2:15" x14ac:dyDescent="0.25">
      <c r="B38" s="252" t="s">
        <v>7</v>
      </c>
    </row>
    <row r="39" spans="2:15" x14ac:dyDescent="0.25">
      <c r="B39" s="252"/>
    </row>
    <row r="40" spans="2:15" x14ac:dyDescent="0.25">
      <c r="B40" s="252"/>
    </row>
    <row r="42" spans="2:15" x14ac:dyDescent="0.25">
      <c r="B42" s="250" t="s">
        <v>601</v>
      </c>
    </row>
    <row r="43" spans="2:15" x14ac:dyDescent="0.25">
      <c r="B43" s="122" t="s">
        <v>602</v>
      </c>
      <c r="C43" s="122"/>
      <c r="D43" s="122"/>
      <c r="E43" s="122"/>
      <c r="F43" s="122"/>
      <c r="G43" s="122"/>
      <c r="H43" s="122"/>
      <c r="I43" s="122"/>
      <c r="J43" s="122"/>
      <c r="K43" s="122"/>
      <c r="L43" s="122"/>
      <c r="M43" s="122"/>
      <c r="N43" s="122"/>
      <c r="O43" s="122"/>
    </row>
    <row r="44" spans="2:15" x14ac:dyDescent="0.25">
      <c r="B44" s="300" t="s">
        <v>486</v>
      </c>
      <c r="C44" s="168"/>
      <c r="D44" s="168"/>
      <c r="E44" s="168"/>
      <c r="F44" s="168"/>
      <c r="G44" s="168"/>
      <c r="H44" s="168"/>
      <c r="I44" s="168"/>
      <c r="J44" s="168"/>
      <c r="K44" s="168"/>
      <c r="L44" s="168"/>
      <c r="M44" s="168"/>
      <c r="N44" s="168"/>
      <c r="O44" s="168"/>
    </row>
    <row r="45" spans="2:15" x14ac:dyDescent="0.25">
      <c r="B45" s="300"/>
      <c r="C45" s="168"/>
      <c r="D45" s="168"/>
      <c r="E45" s="168"/>
      <c r="F45" s="168"/>
      <c r="G45" s="168"/>
      <c r="H45" s="275" t="s">
        <v>487</v>
      </c>
      <c r="I45" s="276"/>
      <c r="J45" s="277"/>
      <c r="K45" s="168"/>
      <c r="L45" s="168"/>
      <c r="M45" s="168"/>
      <c r="N45" s="168"/>
      <c r="O45" s="168"/>
    </row>
    <row r="46" spans="2:15" x14ac:dyDescent="0.25">
      <c r="B46" s="300"/>
      <c r="C46" s="168"/>
      <c r="D46" s="168"/>
      <c r="E46" s="168"/>
      <c r="F46" s="168"/>
      <c r="G46" s="168"/>
      <c r="H46" s="278"/>
      <c r="I46" s="279"/>
      <c r="J46" s="280"/>
      <c r="K46" s="168"/>
      <c r="L46" s="168"/>
      <c r="M46" s="168"/>
      <c r="N46" s="168"/>
      <c r="O46" s="168"/>
    </row>
    <row r="47" spans="2:15" x14ac:dyDescent="0.25">
      <c r="B47" s="300"/>
      <c r="C47" s="168"/>
      <c r="D47" s="168"/>
      <c r="E47" s="168"/>
      <c r="F47" s="168"/>
      <c r="G47" s="168"/>
      <c r="H47" s="281"/>
      <c r="I47" s="282"/>
      <c r="J47" s="283"/>
      <c r="K47" s="168"/>
      <c r="L47" s="168"/>
      <c r="M47" s="168"/>
      <c r="N47" s="168"/>
      <c r="O47" s="168"/>
    </row>
    <row r="48" spans="2:15" x14ac:dyDescent="0.25">
      <c r="B48" s="300"/>
      <c r="C48" s="168"/>
      <c r="D48" s="168"/>
      <c r="E48" s="168"/>
      <c r="F48" s="168"/>
      <c r="G48" s="168"/>
      <c r="H48" s="168"/>
      <c r="I48" s="168"/>
      <c r="J48" s="168"/>
      <c r="K48" s="168"/>
      <c r="L48" s="168"/>
      <c r="M48" s="168"/>
      <c r="N48" s="168"/>
      <c r="O48" s="168"/>
    </row>
    <row r="49" spans="2:15" x14ac:dyDescent="0.25">
      <c r="B49" s="300"/>
      <c r="C49" s="168"/>
      <c r="D49" s="266" t="s">
        <v>488</v>
      </c>
      <c r="E49" s="267"/>
      <c r="F49" s="268"/>
      <c r="G49" s="168"/>
      <c r="H49" s="266" t="s">
        <v>489</v>
      </c>
      <c r="I49" s="267"/>
      <c r="J49" s="268"/>
      <c r="K49" s="168"/>
      <c r="L49" s="266" t="s">
        <v>490</v>
      </c>
      <c r="M49" s="267"/>
      <c r="N49" s="268"/>
      <c r="O49" s="168"/>
    </row>
    <row r="50" spans="2:15" x14ac:dyDescent="0.25">
      <c r="B50" s="300"/>
      <c r="C50" s="168"/>
      <c r="D50" s="269"/>
      <c r="E50" s="270"/>
      <c r="F50" s="271"/>
      <c r="G50" s="168"/>
      <c r="H50" s="269"/>
      <c r="I50" s="270"/>
      <c r="J50" s="271"/>
      <c r="K50" s="168"/>
      <c r="L50" s="269"/>
      <c r="M50" s="270"/>
      <c r="N50" s="271"/>
      <c r="O50" s="168"/>
    </row>
    <row r="51" spans="2:15" x14ac:dyDescent="0.25">
      <c r="B51" s="300"/>
      <c r="C51" s="168"/>
      <c r="D51" s="272"/>
      <c r="E51" s="273"/>
      <c r="F51" s="274"/>
      <c r="G51" s="168"/>
      <c r="H51" s="272"/>
      <c r="I51" s="273"/>
      <c r="J51" s="274"/>
      <c r="K51" s="168"/>
      <c r="L51" s="272"/>
      <c r="M51" s="273"/>
      <c r="N51" s="274"/>
      <c r="O51" s="168"/>
    </row>
    <row r="52" spans="2:15" x14ac:dyDescent="0.25">
      <c r="B52" s="300"/>
      <c r="C52" s="168"/>
      <c r="D52" s="168"/>
      <c r="E52" s="168"/>
      <c r="F52" s="168"/>
      <c r="G52" s="168"/>
      <c r="H52" s="168"/>
      <c r="I52" s="168"/>
      <c r="J52" s="168"/>
      <c r="K52" s="168"/>
      <c r="L52" s="168"/>
      <c r="M52" s="168"/>
      <c r="N52" s="168"/>
      <c r="O52" s="168"/>
    </row>
    <row r="53" spans="2:15" x14ac:dyDescent="0.25">
      <c r="B53" s="300"/>
      <c r="C53" s="168"/>
      <c r="D53" s="168"/>
      <c r="E53" s="168"/>
      <c r="F53" s="168"/>
      <c r="G53" s="168"/>
      <c r="H53" s="275" t="s">
        <v>491</v>
      </c>
      <c r="I53" s="276"/>
      <c r="J53" s="277"/>
      <c r="K53" s="168"/>
      <c r="L53" s="168"/>
      <c r="M53" s="168"/>
      <c r="N53" s="168"/>
      <c r="O53" s="168"/>
    </row>
    <row r="54" spans="2:15" x14ac:dyDescent="0.25">
      <c r="B54" s="300"/>
      <c r="C54" s="168"/>
      <c r="D54" s="266" t="s">
        <v>492</v>
      </c>
      <c r="E54" s="267"/>
      <c r="F54" s="268"/>
      <c r="G54" s="168"/>
      <c r="H54" s="278"/>
      <c r="I54" s="279"/>
      <c r="J54" s="280"/>
      <c r="K54" s="168"/>
      <c r="L54" s="284" t="s">
        <v>493</v>
      </c>
      <c r="M54" s="285"/>
      <c r="N54" s="168"/>
      <c r="O54" s="168"/>
    </row>
    <row r="55" spans="2:15" x14ac:dyDescent="0.25">
      <c r="B55" s="300"/>
      <c r="C55" s="168"/>
      <c r="D55" s="272"/>
      <c r="E55" s="273"/>
      <c r="F55" s="274"/>
      <c r="G55" s="168"/>
      <c r="H55" s="281"/>
      <c r="I55" s="282"/>
      <c r="J55" s="283"/>
      <c r="K55" s="168"/>
      <c r="L55" s="288"/>
      <c r="M55" s="289"/>
      <c r="N55" s="168"/>
      <c r="O55" s="168"/>
    </row>
    <row r="56" spans="2:15" x14ac:dyDescent="0.25">
      <c r="B56" s="300"/>
      <c r="C56" s="168"/>
      <c r="D56" s="169"/>
      <c r="E56" s="169"/>
      <c r="F56" s="169"/>
      <c r="G56" s="168"/>
      <c r="H56" s="168"/>
      <c r="I56" s="168"/>
      <c r="J56" s="168"/>
      <c r="K56" s="168"/>
      <c r="L56" s="168"/>
      <c r="M56" s="168"/>
      <c r="N56" s="168"/>
      <c r="O56" s="168"/>
    </row>
    <row r="57" spans="2:15" x14ac:dyDescent="0.25">
      <c r="B57" s="300"/>
      <c r="C57" s="168"/>
      <c r="D57" s="169"/>
      <c r="E57" s="169"/>
      <c r="F57" s="169"/>
      <c r="G57" s="168"/>
      <c r="H57" s="168"/>
      <c r="I57" s="301" t="s">
        <v>494</v>
      </c>
      <c r="J57" s="168"/>
      <c r="K57" s="168"/>
      <c r="L57" s="168"/>
      <c r="M57" s="168"/>
      <c r="N57" s="301" t="s">
        <v>495</v>
      </c>
      <c r="O57" s="168"/>
    </row>
    <row r="58" spans="2:15" x14ac:dyDescent="0.25">
      <c r="B58" s="303" t="s">
        <v>496</v>
      </c>
      <c r="C58" s="170"/>
      <c r="D58" s="171"/>
      <c r="E58" s="171"/>
      <c r="F58" s="171"/>
      <c r="G58" s="170"/>
      <c r="H58" s="170"/>
      <c r="I58" s="302"/>
      <c r="J58" s="170"/>
      <c r="K58" s="170"/>
      <c r="L58" s="170"/>
      <c r="M58" s="170"/>
      <c r="N58" s="302"/>
      <c r="O58" s="170"/>
    </row>
    <row r="59" spans="2:15" x14ac:dyDescent="0.25">
      <c r="B59" s="303"/>
      <c r="C59" s="170"/>
      <c r="D59" s="171"/>
      <c r="E59" s="171"/>
      <c r="F59" s="171"/>
      <c r="G59" s="170"/>
      <c r="H59" s="170"/>
      <c r="I59" s="170"/>
      <c r="J59" s="170"/>
      <c r="K59" s="170"/>
      <c r="L59" s="172"/>
      <c r="M59" s="172"/>
      <c r="N59" s="172"/>
      <c r="O59" s="170"/>
    </row>
    <row r="60" spans="2:15" x14ac:dyDescent="0.25">
      <c r="B60" s="303"/>
      <c r="C60" s="170"/>
      <c r="D60" s="304" t="s">
        <v>497</v>
      </c>
      <c r="E60" s="305"/>
      <c r="F60" s="306"/>
      <c r="G60" s="171"/>
      <c r="H60" s="304" t="s">
        <v>498</v>
      </c>
      <c r="I60" s="305"/>
      <c r="J60" s="306"/>
      <c r="K60" s="170"/>
      <c r="L60" s="304" t="s">
        <v>499</v>
      </c>
      <c r="M60" s="305"/>
      <c r="N60" s="306"/>
      <c r="O60" s="170"/>
    </row>
    <row r="61" spans="2:15" x14ac:dyDescent="0.25">
      <c r="B61" s="303"/>
      <c r="C61" s="170"/>
      <c r="D61" s="307"/>
      <c r="E61" s="308"/>
      <c r="F61" s="309"/>
      <c r="G61" s="171"/>
      <c r="H61" s="307"/>
      <c r="I61" s="308"/>
      <c r="J61" s="309"/>
      <c r="K61" s="170"/>
      <c r="L61" s="307"/>
      <c r="M61" s="308"/>
      <c r="N61" s="309"/>
      <c r="O61" s="170"/>
    </row>
    <row r="62" spans="2:15" x14ac:dyDescent="0.25">
      <c r="B62" s="303"/>
      <c r="C62" s="170"/>
      <c r="D62" s="310"/>
      <c r="E62" s="311"/>
      <c r="F62" s="312"/>
      <c r="G62" s="171"/>
      <c r="H62" s="310"/>
      <c r="I62" s="311"/>
      <c r="J62" s="312"/>
      <c r="K62" s="170"/>
      <c r="L62" s="310"/>
      <c r="M62" s="311"/>
      <c r="N62" s="312"/>
      <c r="O62" s="170"/>
    </row>
    <row r="63" spans="2:15" x14ac:dyDescent="0.25">
      <c r="B63" s="303"/>
      <c r="C63" s="170"/>
      <c r="D63" s="170"/>
      <c r="E63" s="170"/>
      <c r="F63" s="170"/>
      <c r="G63" s="170"/>
      <c r="H63" s="170"/>
      <c r="I63" s="170"/>
      <c r="J63" s="170"/>
      <c r="K63" s="170"/>
      <c r="L63" s="170"/>
      <c r="M63" s="170"/>
      <c r="N63" s="170"/>
      <c r="O63" s="170"/>
    </row>
    <row r="64" spans="2:15" x14ac:dyDescent="0.25">
      <c r="B64" s="303"/>
      <c r="C64" s="170"/>
      <c r="D64" s="304" t="s">
        <v>500</v>
      </c>
      <c r="E64" s="305"/>
      <c r="F64" s="306"/>
      <c r="G64" s="170"/>
      <c r="H64" s="304" t="s">
        <v>501</v>
      </c>
      <c r="I64" s="305"/>
      <c r="J64" s="306"/>
      <c r="K64" s="170"/>
      <c r="L64" s="170"/>
      <c r="M64" s="170"/>
      <c r="N64" s="170"/>
      <c r="O64" s="170"/>
    </row>
    <row r="65" spans="2:15" x14ac:dyDescent="0.25">
      <c r="B65" s="303"/>
      <c r="C65" s="170"/>
      <c r="D65" s="307"/>
      <c r="E65" s="308"/>
      <c r="F65" s="309"/>
      <c r="G65" s="170"/>
      <c r="H65" s="307"/>
      <c r="I65" s="308"/>
      <c r="J65" s="309"/>
      <c r="K65" s="170"/>
      <c r="L65" s="170"/>
      <c r="M65" s="170"/>
      <c r="N65" s="170"/>
      <c r="O65" s="170"/>
    </row>
    <row r="66" spans="2:15" x14ac:dyDescent="0.25">
      <c r="B66" s="303"/>
      <c r="C66" s="170"/>
      <c r="D66" s="307"/>
      <c r="E66" s="308"/>
      <c r="F66" s="309"/>
      <c r="G66" s="170"/>
      <c r="H66" s="307"/>
      <c r="I66" s="308"/>
      <c r="J66" s="309"/>
      <c r="K66" s="170"/>
      <c r="L66" s="170"/>
      <c r="M66" s="170"/>
      <c r="N66" s="170"/>
      <c r="O66" s="170"/>
    </row>
    <row r="67" spans="2:15" x14ac:dyDescent="0.25">
      <c r="B67" s="303"/>
      <c r="C67" s="170"/>
      <c r="D67" s="307"/>
      <c r="E67" s="308"/>
      <c r="F67" s="309"/>
      <c r="G67" s="170"/>
      <c r="H67" s="310"/>
      <c r="I67" s="311"/>
      <c r="J67" s="312"/>
      <c r="K67" s="170"/>
      <c r="L67" s="170"/>
      <c r="M67" s="170"/>
      <c r="N67" s="170"/>
      <c r="O67" s="170"/>
    </row>
    <row r="68" spans="2:15" x14ac:dyDescent="0.25">
      <c r="B68" s="303"/>
      <c r="C68" s="170"/>
      <c r="D68" s="310"/>
      <c r="E68" s="311"/>
      <c r="F68" s="312"/>
      <c r="G68" s="170"/>
      <c r="H68" s="170"/>
      <c r="I68" s="170"/>
      <c r="J68" s="170"/>
      <c r="K68" s="170"/>
      <c r="L68" s="170"/>
      <c r="M68" s="170"/>
      <c r="N68" s="170"/>
      <c r="O68" s="170"/>
    </row>
    <row r="69" spans="2:15" x14ac:dyDescent="0.25">
      <c r="B69" s="303"/>
      <c r="C69" s="170"/>
      <c r="D69" s="170"/>
      <c r="E69" s="170"/>
      <c r="F69" s="170"/>
      <c r="G69" s="170"/>
      <c r="H69" s="275" t="s">
        <v>502</v>
      </c>
      <c r="I69" s="276"/>
      <c r="J69" s="277"/>
      <c r="K69" s="170"/>
      <c r="L69" s="170"/>
      <c r="M69" s="284" t="s">
        <v>493</v>
      </c>
      <c r="N69" s="285"/>
      <c r="O69" s="170"/>
    </row>
    <row r="70" spans="2:15" x14ac:dyDescent="0.25">
      <c r="B70" s="303"/>
      <c r="C70" s="170"/>
      <c r="D70" s="170"/>
      <c r="E70" s="170"/>
      <c r="F70" s="170"/>
      <c r="G70" s="170"/>
      <c r="H70" s="278"/>
      <c r="I70" s="279"/>
      <c r="J70" s="280"/>
      <c r="K70" s="170"/>
      <c r="L70" s="170"/>
      <c r="M70" s="286"/>
      <c r="N70" s="287"/>
      <c r="O70" s="170"/>
    </row>
    <row r="71" spans="2:15" x14ac:dyDescent="0.25">
      <c r="B71" s="303"/>
      <c r="C71" s="170"/>
      <c r="D71" s="170"/>
      <c r="E71" s="170"/>
      <c r="F71" s="170"/>
      <c r="G71" s="170"/>
      <c r="H71" s="281"/>
      <c r="I71" s="282"/>
      <c r="J71" s="283"/>
      <c r="K71" s="170"/>
      <c r="L71" s="170"/>
      <c r="M71" s="288"/>
      <c r="N71" s="289"/>
      <c r="O71" s="170"/>
    </row>
    <row r="72" spans="2:15" x14ac:dyDescent="0.25">
      <c r="B72" s="290" t="s">
        <v>503</v>
      </c>
      <c r="C72" s="173"/>
      <c r="D72" s="173"/>
      <c r="E72" s="173"/>
      <c r="F72" s="173"/>
      <c r="G72" s="173"/>
      <c r="H72" s="173"/>
      <c r="I72" s="173"/>
      <c r="J72" s="173"/>
      <c r="K72" s="173"/>
      <c r="L72" s="173"/>
      <c r="M72" s="173"/>
      <c r="N72" s="173"/>
      <c r="O72" s="173"/>
    </row>
    <row r="73" spans="2:15" x14ac:dyDescent="0.25">
      <c r="B73" s="290"/>
      <c r="C73" s="173"/>
      <c r="D73" s="173"/>
      <c r="E73" s="173"/>
      <c r="F73" s="173"/>
      <c r="G73" s="173"/>
      <c r="H73" s="291" t="s">
        <v>504</v>
      </c>
      <c r="I73" s="292"/>
      <c r="J73" s="293"/>
      <c r="K73" s="173"/>
      <c r="L73" s="266" t="s">
        <v>505</v>
      </c>
      <c r="M73" s="267"/>
      <c r="N73" s="268"/>
      <c r="O73" s="173"/>
    </row>
    <row r="74" spans="2:15" x14ac:dyDescent="0.25">
      <c r="B74" s="290"/>
      <c r="C74" s="173"/>
      <c r="D74" s="173"/>
      <c r="E74" s="173"/>
      <c r="F74" s="173"/>
      <c r="G74" s="173"/>
      <c r="H74" s="294"/>
      <c r="I74" s="295"/>
      <c r="J74" s="296"/>
      <c r="K74" s="173"/>
      <c r="L74" s="272"/>
      <c r="M74" s="273"/>
      <c r="N74" s="274"/>
      <c r="O74" s="173"/>
    </row>
    <row r="75" spans="2:15" x14ac:dyDescent="0.25">
      <c r="B75" s="290"/>
      <c r="C75" s="173"/>
      <c r="D75" s="173"/>
      <c r="E75" s="173"/>
      <c r="F75" s="173"/>
      <c r="G75" s="173"/>
      <c r="H75" s="297"/>
      <c r="I75" s="298"/>
      <c r="J75" s="299"/>
      <c r="K75" s="173"/>
      <c r="L75" s="173"/>
      <c r="M75" s="173"/>
      <c r="N75" s="173"/>
      <c r="O75" s="173"/>
    </row>
    <row r="76" spans="2:15" x14ac:dyDescent="0.25">
      <c r="B76" s="290"/>
      <c r="C76" s="173"/>
      <c r="D76" s="173"/>
      <c r="E76" s="173"/>
      <c r="F76" s="173"/>
      <c r="G76" s="173"/>
      <c r="H76" s="173"/>
      <c r="I76" s="173"/>
      <c r="J76" s="173"/>
      <c r="K76" s="173"/>
      <c r="L76" s="173"/>
      <c r="M76" s="173"/>
      <c r="N76" s="173"/>
      <c r="O76" s="173"/>
    </row>
    <row r="77" spans="2:15" x14ac:dyDescent="0.25">
      <c r="B77" s="209" t="s">
        <v>63</v>
      </c>
    </row>
  </sheetData>
  <mergeCells count="42">
    <mergeCell ref="M69:N71"/>
    <mergeCell ref="B72:B76"/>
    <mergeCell ref="H73:J75"/>
    <mergeCell ref="L73:N74"/>
    <mergeCell ref="L54:M55"/>
    <mergeCell ref="I57:I58"/>
    <mergeCell ref="N57:N58"/>
    <mergeCell ref="B58:B71"/>
    <mergeCell ref="D60:F62"/>
    <mergeCell ref="H60:J62"/>
    <mergeCell ref="L60:N62"/>
    <mergeCell ref="D64:F68"/>
    <mergeCell ref="H64:J67"/>
    <mergeCell ref="H69:J71"/>
    <mergeCell ref="B44:B57"/>
    <mergeCell ref="H45:J47"/>
    <mergeCell ref="B5:B18"/>
    <mergeCell ref="H6:J8"/>
    <mergeCell ref="D10:F12"/>
    <mergeCell ref="H10:J12"/>
    <mergeCell ref="L10:N12"/>
    <mergeCell ref="H14:J16"/>
    <mergeCell ref="D15:F16"/>
    <mergeCell ref="L15:M16"/>
    <mergeCell ref="I18:I19"/>
    <mergeCell ref="N18:N19"/>
    <mergeCell ref="B19:B32"/>
    <mergeCell ref="D21:F23"/>
    <mergeCell ref="H21:J23"/>
    <mergeCell ref="L21:N23"/>
    <mergeCell ref="D25:F29"/>
    <mergeCell ref="H25:J28"/>
    <mergeCell ref="H30:J32"/>
    <mergeCell ref="M30:N32"/>
    <mergeCell ref="B33:B37"/>
    <mergeCell ref="H34:J36"/>
    <mergeCell ref="L34:N35"/>
    <mergeCell ref="D49:F51"/>
    <mergeCell ref="H49:J51"/>
    <mergeCell ref="L49:N51"/>
    <mergeCell ref="H53:J55"/>
    <mergeCell ref="D54:F55"/>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dimension ref="A1:R60"/>
  <sheetViews>
    <sheetView showGridLines="0" zoomScaleNormal="100" workbookViewId="0"/>
  </sheetViews>
  <sheetFormatPr defaultRowHeight="12.75" customHeight="1" x14ac:dyDescent="0.25"/>
  <cols>
    <col min="1" max="1" width="9.140625" style="139"/>
    <col min="2" max="9" width="9.140625" style="139" customWidth="1"/>
    <col min="10" max="12" width="9.140625" style="140" customWidth="1"/>
    <col min="13" max="18" width="9.140625" style="140"/>
    <col min="19" max="16384" width="9.140625" style="139"/>
  </cols>
  <sheetData>
    <row r="1" spans="1:18" ht="12.75" customHeight="1" x14ac:dyDescent="0.25">
      <c r="A1"/>
    </row>
    <row r="3" spans="1:18" ht="12.75" customHeight="1" x14ac:dyDescent="0.25">
      <c r="B3" s="141" t="s">
        <v>408</v>
      </c>
      <c r="L3" s="142" t="s">
        <v>348</v>
      </c>
      <c r="M3" s="142" t="s">
        <v>349</v>
      </c>
      <c r="N3" s="142" t="s">
        <v>350</v>
      </c>
      <c r="O3" s="142" t="s">
        <v>351</v>
      </c>
      <c r="P3" s="142" t="s">
        <v>352</v>
      </c>
      <c r="Q3" s="142"/>
      <c r="R3" s="142"/>
    </row>
    <row r="4" spans="1:18" ht="12.75" customHeight="1" x14ac:dyDescent="0.25">
      <c r="B4" s="141" t="s">
        <v>353</v>
      </c>
      <c r="K4" s="142"/>
      <c r="L4" s="142" t="s">
        <v>51</v>
      </c>
      <c r="M4" s="142" t="s">
        <v>52</v>
      </c>
      <c r="N4" s="142" t="s">
        <v>53</v>
      </c>
      <c r="O4" s="142" t="s">
        <v>73</v>
      </c>
      <c r="P4" s="142" t="s">
        <v>74</v>
      </c>
      <c r="Q4" s="142"/>
      <c r="R4" s="142"/>
    </row>
    <row r="5" spans="1:18" ht="12.75" customHeight="1" x14ac:dyDescent="0.25">
      <c r="B5" s="143" t="s">
        <v>32</v>
      </c>
      <c r="J5" s="142" t="s">
        <v>34</v>
      </c>
      <c r="K5" s="142" t="s">
        <v>42</v>
      </c>
      <c r="L5" s="144">
        <v>15600</v>
      </c>
      <c r="M5" s="144">
        <v>1132567.79822</v>
      </c>
      <c r="N5" s="144">
        <v>0</v>
      </c>
      <c r="O5" s="144">
        <v>506467.02439000004</v>
      </c>
      <c r="P5" s="144">
        <v>252509.95282999997</v>
      </c>
      <c r="Q5" s="144"/>
      <c r="R5" s="144"/>
    </row>
    <row r="6" spans="1:18" ht="12.75" customHeight="1" x14ac:dyDescent="0.25">
      <c r="J6" s="142" t="s">
        <v>35</v>
      </c>
      <c r="K6" s="142" t="s">
        <v>43</v>
      </c>
      <c r="L6" s="144">
        <v>0</v>
      </c>
      <c r="M6" s="144">
        <v>1243140</v>
      </c>
      <c r="N6" s="144">
        <v>8043.6685499999994</v>
      </c>
      <c r="O6" s="144">
        <v>939200</v>
      </c>
      <c r="P6" s="144">
        <v>4264665.2</v>
      </c>
      <c r="Q6" s="144"/>
      <c r="R6" s="144"/>
    </row>
    <row r="7" spans="1:18" ht="12.75" customHeight="1" x14ac:dyDescent="0.25">
      <c r="J7" s="142" t="s">
        <v>36</v>
      </c>
      <c r="K7" s="142" t="s">
        <v>44</v>
      </c>
      <c r="L7" s="144">
        <v>32117.498100000001</v>
      </c>
      <c r="M7" s="144">
        <v>680898.50683999993</v>
      </c>
      <c r="N7" s="144">
        <v>33480.143150000004</v>
      </c>
      <c r="O7" s="144">
        <v>447342.16701999999</v>
      </c>
      <c r="P7" s="144">
        <v>707755.99781000009</v>
      </c>
      <c r="Q7" s="144"/>
      <c r="R7" s="144"/>
    </row>
    <row r="8" spans="1:18" ht="12.75" customHeight="1" x14ac:dyDescent="0.25">
      <c r="J8" s="142" t="s">
        <v>37</v>
      </c>
      <c r="K8" s="142" t="s">
        <v>45</v>
      </c>
      <c r="L8" s="144">
        <v>0</v>
      </c>
      <c r="M8" s="144">
        <v>0</v>
      </c>
      <c r="N8" s="144">
        <v>0</v>
      </c>
      <c r="O8" s="144">
        <v>64000</v>
      </c>
      <c r="P8" s="144">
        <v>346000</v>
      </c>
      <c r="Q8" s="144"/>
      <c r="R8" s="144"/>
    </row>
    <row r="9" spans="1:18" ht="12.75" customHeight="1" x14ac:dyDescent="0.25">
      <c r="J9" s="142" t="s">
        <v>38</v>
      </c>
      <c r="K9" s="142" t="s">
        <v>46</v>
      </c>
      <c r="L9" s="144">
        <v>0</v>
      </c>
      <c r="M9" s="144">
        <v>679811.76095999999</v>
      </c>
      <c r="N9" s="144">
        <v>760587.21924999997</v>
      </c>
      <c r="O9" s="144">
        <v>1301704.5603199999</v>
      </c>
      <c r="P9" s="144">
        <v>508097.21870999999</v>
      </c>
      <c r="Q9" s="144"/>
      <c r="R9" s="144"/>
    </row>
    <row r="10" spans="1:18" ht="12.75" customHeight="1" x14ac:dyDescent="0.25">
      <c r="J10" s="142" t="s">
        <v>39</v>
      </c>
      <c r="K10" s="142" t="s">
        <v>47</v>
      </c>
      <c r="L10" s="144">
        <v>0</v>
      </c>
      <c r="M10" s="144">
        <v>5000</v>
      </c>
      <c r="N10" s="144">
        <v>0</v>
      </c>
      <c r="O10" s="144">
        <v>348735.00450000004</v>
      </c>
      <c r="P10" s="144">
        <v>1596086</v>
      </c>
      <c r="Q10" s="144"/>
      <c r="R10" s="144"/>
    </row>
    <row r="11" spans="1:18" ht="12.75" customHeight="1" x14ac:dyDescent="0.25">
      <c r="J11" s="142" t="s">
        <v>40</v>
      </c>
      <c r="K11" s="142" t="s">
        <v>48</v>
      </c>
      <c r="L11" s="144">
        <v>461161.47865</v>
      </c>
      <c r="M11" s="144">
        <v>50000</v>
      </c>
      <c r="N11" s="144">
        <v>0</v>
      </c>
      <c r="O11" s="144">
        <v>1069440.09017</v>
      </c>
      <c r="P11" s="144">
        <v>1915146.1516400003</v>
      </c>
      <c r="Q11" s="144"/>
      <c r="R11" s="144"/>
    </row>
    <row r="18" spans="2:14" ht="12.75" customHeight="1" x14ac:dyDescent="0.25">
      <c r="H18" s="145"/>
      <c r="I18" s="145"/>
      <c r="J18" s="146"/>
      <c r="K18" s="146"/>
      <c r="L18" s="146"/>
      <c r="M18" s="146"/>
      <c r="N18" s="146"/>
    </row>
    <row r="19" spans="2:14" ht="12.75" customHeight="1" x14ac:dyDescent="0.25">
      <c r="H19" s="145"/>
      <c r="I19" s="145"/>
      <c r="J19" s="146"/>
      <c r="K19" s="146"/>
      <c r="L19" s="146"/>
      <c r="M19" s="146"/>
      <c r="N19" s="146"/>
    </row>
    <row r="20" spans="2:14" ht="12.75" customHeight="1" x14ac:dyDescent="0.25">
      <c r="H20" s="145"/>
      <c r="I20" s="145"/>
      <c r="J20" s="146"/>
      <c r="K20" s="146"/>
      <c r="L20" s="146"/>
      <c r="M20" s="146"/>
      <c r="N20" s="146"/>
    </row>
    <row r="21" spans="2:14" ht="12.75" customHeight="1" x14ac:dyDescent="0.25">
      <c r="H21" s="145"/>
      <c r="I21" s="145"/>
      <c r="J21" s="146"/>
      <c r="K21" s="146"/>
      <c r="L21" s="146"/>
      <c r="M21" s="146"/>
      <c r="N21" s="146"/>
    </row>
    <row r="22" spans="2:14" ht="12.75" customHeight="1" x14ac:dyDescent="0.25">
      <c r="H22" s="145"/>
      <c r="I22" s="145"/>
      <c r="J22" s="146"/>
      <c r="K22" s="146"/>
      <c r="L22" s="146"/>
      <c r="M22" s="146"/>
      <c r="N22" s="146"/>
    </row>
    <row r="23" spans="2:14" ht="12.75" customHeight="1" x14ac:dyDescent="0.25">
      <c r="H23" s="145"/>
      <c r="I23" s="145"/>
      <c r="J23" s="146"/>
      <c r="K23" s="146"/>
      <c r="L23" s="146"/>
      <c r="M23" s="146"/>
      <c r="N23" s="146"/>
    </row>
    <row r="24" spans="2:14" ht="12.75" customHeight="1" x14ac:dyDescent="0.25">
      <c r="H24" s="145"/>
      <c r="I24" s="145"/>
      <c r="J24" s="146"/>
      <c r="K24" s="146"/>
      <c r="L24" s="146"/>
      <c r="M24" s="146"/>
      <c r="N24" s="146"/>
    </row>
    <row r="25" spans="2:14" ht="12.75" customHeight="1" x14ac:dyDescent="0.25">
      <c r="H25" s="145"/>
      <c r="I25" s="145"/>
      <c r="J25" s="146"/>
      <c r="K25" s="146"/>
      <c r="L25" s="146"/>
      <c r="M25" s="146"/>
      <c r="N25" s="146"/>
    </row>
    <row r="26" spans="2:14" ht="12.75" customHeight="1" x14ac:dyDescent="0.25">
      <c r="H26" s="145"/>
      <c r="I26" s="145"/>
      <c r="J26" s="146"/>
      <c r="K26" s="146"/>
      <c r="L26" s="146"/>
      <c r="M26" s="146"/>
      <c r="N26" s="146"/>
    </row>
    <row r="27" spans="2:14" ht="12.75" customHeight="1" x14ac:dyDescent="0.25">
      <c r="H27" s="145"/>
      <c r="I27" s="145"/>
      <c r="J27" s="146"/>
      <c r="K27" s="146"/>
      <c r="L27" s="146"/>
      <c r="M27" s="146"/>
      <c r="N27" s="146"/>
    </row>
    <row r="28" spans="2:14" ht="12.75" customHeight="1" x14ac:dyDescent="0.25">
      <c r="B28" s="143" t="s">
        <v>7</v>
      </c>
      <c r="H28" s="145"/>
      <c r="I28" s="145"/>
      <c r="J28" s="146"/>
      <c r="K28" s="146"/>
      <c r="L28" s="146"/>
      <c r="M28" s="146"/>
      <c r="N28" s="146"/>
    </row>
    <row r="29" spans="2:14" ht="12.75" customHeight="1" x14ac:dyDescent="0.25">
      <c r="B29" s="143" t="s">
        <v>354</v>
      </c>
      <c r="H29" s="145"/>
      <c r="I29" s="145"/>
      <c r="J29" s="146"/>
      <c r="K29" s="146"/>
      <c r="L29" s="146"/>
      <c r="M29" s="146"/>
      <c r="N29" s="146"/>
    </row>
    <row r="30" spans="2:14" ht="12.75" customHeight="1" x14ac:dyDescent="0.25">
      <c r="H30" s="145"/>
      <c r="I30" s="145"/>
      <c r="J30" s="146"/>
      <c r="K30" s="146"/>
      <c r="L30" s="146"/>
      <c r="M30" s="146"/>
      <c r="N30" s="146"/>
    </row>
    <row r="31" spans="2:14" ht="12.75" customHeight="1" x14ac:dyDescent="0.25">
      <c r="H31" s="145"/>
      <c r="I31" s="145"/>
      <c r="J31" s="146"/>
      <c r="K31" s="146"/>
      <c r="L31" s="146"/>
      <c r="M31" s="146"/>
      <c r="N31" s="146"/>
    </row>
    <row r="33" spans="2:8" ht="12.75" customHeight="1" x14ac:dyDescent="0.25">
      <c r="B33" s="250" t="s">
        <v>409</v>
      </c>
      <c r="C33" s="248"/>
      <c r="D33" s="248"/>
      <c r="E33" s="248"/>
      <c r="F33" s="248"/>
      <c r="G33" s="248"/>
      <c r="H33" s="248"/>
    </row>
    <row r="34" spans="2:8" ht="12.75" customHeight="1" x14ac:dyDescent="0.25">
      <c r="B34" s="349" t="s">
        <v>576</v>
      </c>
      <c r="C34" s="350"/>
      <c r="D34" s="350"/>
      <c r="E34" s="350"/>
      <c r="F34" s="350"/>
      <c r="G34" s="350"/>
      <c r="H34" s="350"/>
    </row>
    <row r="35" spans="2:8" ht="12.75" customHeight="1" x14ac:dyDescent="0.25">
      <c r="B35" s="350"/>
      <c r="C35" s="350"/>
      <c r="D35" s="350"/>
      <c r="E35" s="350"/>
      <c r="F35" s="350"/>
      <c r="G35" s="350"/>
      <c r="H35" s="350"/>
    </row>
    <row r="36" spans="2:8" ht="12.75" customHeight="1" x14ac:dyDescent="0.25">
      <c r="B36" s="249" t="s">
        <v>64</v>
      </c>
      <c r="C36" s="248"/>
      <c r="D36" s="248"/>
      <c r="E36" s="248"/>
      <c r="F36" s="248"/>
      <c r="G36" s="248"/>
      <c r="H36" s="248"/>
    </row>
    <row r="49" spans="2:8" ht="12.75" customHeight="1" x14ac:dyDescent="0.25">
      <c r="H49" s="145"/>
    </row>
    <row r="50" spans="2:8" ht="12.75" customHeight="1" x14ac:dyDescent="0.25">
      <c r="H50" s="145"/>
    </row>
    <row r="51" spans="2:8" ht="12.75" customHeight="1" x14ac:dyDescent="0.25">
      <c r="H51" s="145"/>
    </row>
    <row r="52" spans="2:8" ht="12.75" customHeight="1" x14ac:dyDescent="0.25">
      <c r="H52" s="145"/>
    </row>
    <row r="53" spans="2:8" ht="12.75" customHeight="1" x14ac:dyDescent="0.25">
      <c r="H53" s="145"/>
    </row>
    <row r="54" spans="2:8" ht="12.75" customHeight="1" x14ac:dyDescent="0.25">
      <c r="H54" s="145"/>
    </row>
    <row r="55" spans="2:8" ht="12.75" customHeight="1" x14ac:dyDescent="0.25">
      <c r="H55" s="145"/>
    </row>
    <row r="56" spans="2:8" ht="12.75" customHeight="1" x14ac:dyDescent="0.25">
      <c r="H56" s="145"/>
    </row>
    <row r="57" spans="2:8" ht="12.75" customHeight="1" x14ac:dyDescent="0.25">
      <c r="B57" s="252" t="s">
        <v>63</v>
      </c>
      <c r="H57" s="145"/>
    </row>
    <row r="58" spans="2:8" ht="12.75" customHeight="1" x14ac:dyDescent="0.25">
      <c r="B58" s="252" t="s">
        <v>570</v>
      </c>
      <c r="H58" s="145"/>
    </row>
    <row r="59" spans="2:8" ht="12.75" customHeight="1" x14ac:dyDescent="0.25">
      <c r="H59" s="145"/>
    </row>
    <row r="60" spans="2:8" ht="12.75" customHeight="1" x14ac:dyDescent="0.25">
      <c r="H60" s="145"/>
    </row>
  </sheetData>
  <mergeCells count="1">
    <mergeCell ref="B34:H35"/>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B2:X738"/>
  <sheetViews>
    <sheetView showGridLines="0" zoomScaleNormal="100" workbookViewId="0"/>
  </sheetViews>
  <sheetFormatPr defaultColWidth="9.140625" defaultRowHeight="12.75" customHeight="1" x14ac:dyDescent="0.2"/>
  <cols>
    <col min="1" max="8" width="9.140625" style="76"/>
    <col min="9" max="9" width="9.140625" style="15"/>
    <col min="10" max="18" width="9.140625" style="15" customWidth="1"/>
    <col min="19" max="24" width="9.140625" style="15"/>
    <col min="25" max="16384" width="9.140625" style="76"/>
  </cols>
  <sheetData>
    <row r="2" spans="2:20" ht="12.75" customHeight="1" x14ac:dyDescent="0.2">
      <c r="T2" s="17"/>
    </row>
    <row r="3" spans="2:20" ht="12.75" customHeight="1" x14ac:dyDescent="0.2">
      <c r="B3" s="26" t="s">
        <v>355</v>
      </c>
      <c r="C3" s="1"/>
      <c r="D3" s="1"/>
      <c r="E3" s="1"/>
      <c r="F3" s="1"/>
      <c r="G3" s="1"/>
      <c r="K3" s="174" t="s">
        <v>126</v>
      </c>
      <c r="L3" s="174" t="s">
        <v>506</v>
      </c>
    </row>
    <row r="4" spans="2:20" ht="12.75" customHeight="1" x14ac:dyDescent="0.2">
      <c r="B4" s="50" t="s">
        <v>127</v>
      </c>
      <c r="C4" s="1"/>
      <c r="D4" s="1"/>
      <c r="E4" s="1"/>
      <c r="F4" s="1"/>
      <c r="G4" s="1"/>
      <c r="I4" s="51"/>
      <c r="J4" s="75"/>
      <c r="K4" s="75" t="s">
        <v>128</v>
      </c>
      <c r="L4" s="75" t="s">
        <v>129</v>
      </c>
      <c r="M4" s="75"/>
      <c r="N4" s="75"/>
      <c r="O4" s="75"/>
      <c r="P4" s="75"/>
      <c r="Q4" s="75"/>
      <c r="R4" s="75"/>
    </row>
    <row r="5" spans="2:20" ht="12.75" customHeight="1" x14ac:dyDescent="0.2">
      <c r="B5" s="1" t="s">
        <v>130</v>
      </c>
      <c r="C5" s="1"/>
      <c r="D5" s="1"/>
      <c r="E5" s="1"/>
      <c r="F5" s="1"/>
      <c r="G5" s="1"/>
      <c r="I5" s="51"/>
      <c r="J5" s="51">
        <v>43374</v>
      </c>
      <c r="M5" s="75"/>
      <c r="N5" s="75"/>
      <c r="O5" s="75"/>
      <c r="P5" s="75"/>
      <c r="Q5" s="21"/>
      <c r="R5" s="21"/>
    </row>
    <row r="6" spans="2:20" ht="12.75" customHeight="1" x14ac:dyDescent="0.2">
      <c r="B6" s="1"/>
      <c r="C6" s="1"/>
      <c r="D6" s="1"/>
      <c r="E6" s="1"/>
      <c r="F6" s="1"/>
      <c r="G6" s="1"/>
      <c r="I6" s="51"/>
      <c r="J6" s="51">
        <f>J5+1</f>
        <v>43375</v>
      </c>
      <c r="M6" s="75"/>
      <c r="N6" s="75"/>
      <c r="O6" s="75"/>
      <c r="P6" s="75"/>
      <c r="Q6" s="21"/>
      <c r="R6" s="21"/>
    </row>
    <row r="7" spans="2:20" ht="12.75" customHeight="1" x14ac:dyDescent="0.2">
      <c r="B7" s="1"/>
      <c r="C7" s="1"/>
      <c r="D7" s="1"/>
      <c r="E7" s="1"/>
      <c r="F7" s="1"/>
      <c r="G7" s="1"/>
      <c r="I7" s="51"/>
      <c r="J7" s="51">
        <f t="shared" ref="J7:J70" si="0">J6+1</f>
        <v>43376</v>
      </c>
      <c r="M7" s="75"/>
      <c r="N7" s="75"/>
      <c r="O7" s="75"/>
      <c r="P7" s="75"/>
      <c r="Q7" s="21"/>
      <c r="R7" s="21"/>
    </row>
    <row r="8" spans="2:20" ht="12.75" customHeight="1" x14ac:dyDescent="0.2">
      <c r="B8" s="1"/>
      <c r="C8" s="1"/>
      <c r="D8" s="1"/>
      <c r="E8" s="1"/>
      <c r="F8" s="1"/>
      <c r="G8" s="1"/>
      <c r="I8" s="51"/>
      <c r="J8" s="51">
        <f t="shared" si="0"/>
        <v>43377</v>
      </c>
      <c r="M8" s="75"/>
      <c r="N8" s="75"/>
      <c r="O8" s="75"/>
      <c r="P8" s="75"/>
      <c r="Q8" s="21"/>
      <c r="R8" s="21"/>
    </row>
    <row r="9" spans="2:20" ht="12.75" customHeight="1" x14ac:dyDescent="0.2">
      <c r="B9" s="1"/>
      <c r="C9" s="1"/>
      <c r="D9" s="1"/>
      <c r="E9" s="1"/>
      <c r="F9" s="1"/>
      <c r="G9" s="1"/>
      <c r="I9" s="51"/>
      <c r="J9" s="51">
        <f t="shared" si="0"/>
        <v>43378</v>
      </c>
      <c r="M9" s="75"/>
      <c r="N9" s="75"/>
      <c r="O9" s="75"/>
      <c r="P9" s="75"/>
      <c r="Q9" s="21"/>
      <c r="R9" s="21"/>
    </row>
    <row r="10" spans="2:20" ht="12.75" customHeight="1" x14ac:dyDescent="0.2">
      <c r="B10" s="1"/>
      <c r="C10" s="1"/>
      <c r="D10" s="1"/>
      <c r="E10" s="1"/>
      <c r="F10" s="1"/>
      <c r="G10" s="1"/>
      <c r="I10" s="51"/>
      <c r="J10" s="51">
        <f t="shared" si="0"/>
        <v>43379</v>
      </c>
      <c r="M10" s="75"/>
      <c r="N10" s="75"/>
      <c r="O10" s="75"/>
      <c r="P10" s="75"/>
      <c r="Q10" s="21"/>
      <c r="R10" s="21"/>
    </row>
    <row r="11" spans="2:20" ht="12.75" customHeight="1" x14ac:dyDescent="0.2">
      <c r="B11" s="1"/>
      <c r="C11" s="1"/>
      <c r="D11" s="1"/>
      <c r="E11" s="1"/>
      <c r="F11" s="1"/>
      <c r="G11" s="1"/>
      <c r="I11" s="51"/>
      <c r="J11" s="51">
        <f t="shared" si="0"/>
        <v>43380</v>
      </c>
      <c r="M11" s="75"/>
      <c r="N11" s="75"/>
      <c r="O11" s="75"/>
      <c r="P11" s="75"/>
      <c r="Q11" s="21"/>
      <c r="R11" s="21"/>
    </row>
    <row r="12" spans="2:20" ht="12.75" customHeight="1" x14ac:dyDescent="0.2">
      <c r="B12" s="1"/>
      <c r="C12" s="1"/>
      <c r="D12" s="1"/>
      <c r="E12" s="1"/>
      <c r="F12" s="1"/>
      <c r="G12" s="1"/>
      <c r="I12" s="51"/>
      <c r="J12" s="51">
        <f t="shared" si="0"/>
        <v>43381</v>
      </c>
      <c r="M12" s="75"/>
      <c r="N12" s="75"/>
      <c r="O12" s="75"/>
      <c r="P12" s="75"/>
      <c r="Q12" s="21"/>
      <c r="R12" s="21"/>
    </row>
    <row r="13" spans="2:20" ht="12.75" customHeight="1" x14ac:dyDescent="0.2">
      <c r="B13" s="1"/>
      <c r="C13" s="1"/>
      <c r="D13" s="1"/>
      <c r="E13" s="1"/>
      <c r="F13" s="1"/>
      <c r="G13" s="1"/>
      <c r="I13" s="51"/>
      <c r="J13" s="51">
        <f t="shared" si="0"/>
        <v>43382</v>
      </c>
      <c r="M13" s="75"/>
      <c r="N13" s="75"/>
      <c r="O13" s="75"/>
      <c r="P13" s="75"/>
      <c r="Q13" s="21"/>
      <c r="R13" s="21"/>
    </row>
    <row r="14" spans="2:20" ht="12.75" customHeight="1" x14ac:dyDescent="0.2">
      <c r="B14" s="1"/>
      <c r="C14" s="1"/>
      <c r="D14" s="1"/>
      <c r="E14" s="1"/>
      <c r="F14" s="1"/>
      <c r="G14" s="1"/>
      <c r="I14" s="51"/>
      <c r="J14" s="51">
        <f t="shared" si="0"/>
        <v>43383</v>
      </c>
      <c r="M14" s="75"/>
      <c r="N14" s="75"/>
      <c r="O14" s="75"/>
      <c r="P14" s="75"/>
      <c r="Q14" s="21"/>
      <c r="R14" s="21"/>
    </row>
    <row r="15" spans="2:20" ht="12.75" customHeight="1" x14ac:dyDescent="0.2">
      <c r="B15" s="1"/>
      <c r="C15" s="1"/>
      <c r="D15" s="1"/>
      <c r="E15" s="1"/>
      <c r="F15" s="1"/>
      <c r="G15" s="1"/>
      <c r="I15" s="51"/>
      <c r="J15" s="51">
        <f t="shared" si="0"/>
        <v>43384</v>
      </c>
      <c r="M15" s="75"/>
      <c r="N15" s="75"/>
      <c r="O15" s="75"/>
      <c r="P15" s="75"/>
      <c r="Q15" s="21"/>
      <c r="R15" s="21"/>
    </row>
    <row r="16" spans="2:20" ht="12.75" customHeight="1" x14ac:dyDescent="0.2">
      <c r="B16" s="1"/>
      <c r="C16" s="1"/>
      <c r="D16" s="1"/>
      <c r="E16" s="1"/>
      <c r="F16" s="1"/>
      <c r="G16" s="1"/>
      <c r="I16" s="51"/>
      <c r="J16" s="51">
        <f t="shared" si="0"/>
        <v>43385</v>
      </c>
      <c r="M16" s="75"/>
      <c r="N16" s="75"/>
      <c r="O16" s="75"/>
      <c r="P16" s="75"/>
      <c r="Q16" s="21"/>
      <c r="R16" s="21"/>
    </row>
    <row r="17" spans="2:18" ht="12.75" customHeight="1" x14ac:dyDescent="0.2">
      <c r="B17" s="1"/>
      <c r="C17" s="1"/>
      <c r="D17" s="1"/>
      <c r="E17" s="1"/>
      <c r="F17" s="1"/>
      <c r="G17" s="1"/>
      <c r="I17" s="51"/>
      <c r="J17" s="51">
        <f t="shared" si="0"/>
        <v>43386</v>
      </c>
      <c r="M17" s="75"/>
      <c r="N17" s="75"/>
      <c r="O17" s="75"/>
      <c r="P17" s="75"/>
      <c r="Q17" s="21"/>
      <c r="R17" s="21"/>
    </row>
    <row r="18" spans="2:18" ht="12.75" customHeight="1" x14ac:dyDescent="0.2">
      <c r="B18" s="1"/>
      <c r="C18" s="1"/>
      <c r="D18" s="1"/>
      <c r="E18" s="1"/>
      <c r="F18" s="1"/>
      <c r="G18" s="1"/>
      <c r="I18" s="51"/>
      <c r="J18" s="51">
        <f t="shared" si="0"/>
        <v>43387</v>
      </c>
      <c r="K18" s="52"/>
      <c r="L18" s="52"/>
      <c r="M18" s="75"/>
      <c r="N18" s="75"/>
      <c r="O18" s="75"/>
      <c r="P18" s="75"/>
      <c r="Q18" s="21"/>
      <c r="R18" s="21"/>
    </row>
    <row r="19" spans="2:18" ht="12.75" customHeight="1" x14ac:dyDescent="0.2">
      <c r="B19" s="1"/>
      <c r="C19" s="1"/>
      <c r="D19" s="1"/>
      <c r="E19" s="1"/>
      <c r="F19" s="1"/>
      <c r="G19" s="1"/>
      <c r="I19" s="51"/>
      <c r="J19" s="51">
        <f t="shared" si="0"/>
        <v>43388</v>
      </c>
      <c r="K19" s="52">
        <v>1</v>
      </c>
      <c r="L19" s="52"/>
      <c r="M19" s="75"/>
      <c r="N19" s="52">
        <v>1</v>
      </c>
      <c r="O19" s="75"/>
      <c r="P19" s="75"/>
      <c r="Q19" s="21"/>
      <c r="R19" s="21"/>
    </row>
    <row r="20" spans="2:18" ht="12.75" customHeight="1" x14ac:dyDescent="0.2">
      <c r="B20" s="1"/>
      <c r="C20" s="1"/>
      <c r="D20" s="1"/>
      <c r="E20" s="1"/>
      <c r="F20" s="1"/>
      <c r="G20" s="1"/>
      <c r="I20" s="51"/>
      <c r="J20" s="51">
        <f t="shared" si="0"/>
        <v>43389</v>
      </c>
      <c r="K20" s="52"/>
      <c r="L20" s="52"/>
      <c r="M20" s="75"/>
      <c r="N20" s="52">
        <v>1</v>
      </c>
      <c r="O20" s="75"/>
      <c r="P20" s="75"/>
      <c r="Q20" s="21"/>
      <c r="R20" s="21"/>
    </row>
    <row r="21" spans="2:18" ht="12.75" customHeight="1" x14ac:dyDescent="0.2">
      <c r="B21" s="1"/>
      <c r="C21" s="1"/>
      <c r="D21" s="1"/>
      <c r="E21" s="1"/>
      <c r="F21" s="1"/>
      <c r="G21" s="1"/>
      <c r="I21" s="51"/>
      <c r="J21" s="51">
        <f t="shared" si="0"/>
        <v>43390</v>
      </c>
      <c r="K21" s="52"/>
      <c r="L21" s="52"/>
      <c r="M21" s="75"/>
      <c r="N21" s="52">
        <v>1</v>
      </c>
      <c r="O21" s="75"/>
      <c r="P21" s="75"/>
      <c r="Q21" s="21"/>
      <c r="R21" s="21"/>
    </row>
    <row r="22" spans="2:18" ht="12.75" customHeight="1" x14ac:dyDescent="0.2">
      <c r="B22" s="1"/>
      <c r="C22" s="1"/>
      <c r="D22" s="1"/>
      <c r="E22" s="1"/>
      <c r="F22" s="1"/>
      <c r="G22" s="1"/>
      <c r="I22" s="51"/>
      <c r="J22" s="51">
        <f t="shared" si="0"/>
        <v>43391</v>
      </c>
      <c r="K22" s="52"/>
      <c r="L22" s="52"/>
      <c r="M22" s="75"/>
      <c r="N22" s="52">
        <v>1</v>
      </c>
      <c r="O22" s="75"/>
      <c r="P22" s="75"/>
      <c r="Q22" s="21"/>
      <c r="R22" s="21"/>
    </row>
    <row r="23" spans="2:18" ht="12.75" customHeight="1" x14ac:dyDescent="0.2">
      <c r="B23" s="1"/>
      <c r="C23" s="1"/>
      <c r="D23" s="1"/>
      <c r="E23" s="1"/>
      <c r="F23" s="1"/>
      <c r="G23" s="1"/>
      <c r="I23" s="51"/>
      <c r="J23" s="51">
        <f t="shared" si="0"/>
        <v>43392</v>
      </c>
      <c r="K23" s="52"/>
      <c r="L23" s="52"/>
      <c r="M23" s="75"/>
      <c r="N23" s="52">
        <v>1</v>
      </c>
      <c r="O23" s="75"/>
      <c r="P23" s="75"/>
      <c r="Q23" s="21"/>
      <c r="R23" s="21"/>
    </row>
    <row r="24" spans="2:18" ht="12.75" customHeight="1" x14ac:dyDescent="0.2">
      <c r="B24" s="1"/>
      <c r="C24" s="1"/>
      <c r="D24" s="1"/>
      <c r="E24" s="1"/>
      <c r="F24" s="1"/>
      <c r="G24" s="1"/>
      <c r="I24" s="51"/>
      <c r="J24" s="51">
        <f t="shared" si="0"/>
        <v>43393</v>
      </c>
      <c r="K24" s="52"/>
      <c r="L24" s="52"/>
      <c r="M24" s="75"/>
      <c r="N24" s="52">
        <v>1</v>
      </c>
      <c r="O24" s="75"/>
      <c r="P24" s="75"/>
      <c r="Q24" s="21"/>
      <c r="R24" s="21"/>
    </row>
    <row r="25" spans="2:18" ht="12.75" customHeight="1" x14ac:dyDescent="0.2">
      <c r="B25" s="56" t="s">
        <v>7</v>
      </c>
      <c r="C25" s="1"/>
      <c r="D25" s="1"/>
      <c r="E25" s="1"/>
      <c r="F25" s="1"/>
      <c r="G25" s="1"/>
      <c r="I25" s="51"/>
      <c r="J25" s="51">
        <f t="shared" si="0"/>
        <v>43394</v>
      </c>
      <c r="K25" s="52"/>
      <c r="L25" s="52"/>
      <c r="M25" s="75"/>
      <c r="N25" s="52">
        <v>1</v>
      </c>
      <c r="O25" s="75"/>
      <c r="P25" s="75"/>
      <c r="Q25" s="21"/>
      <c r="R25" s="21"/>
    </row>
    <row r="26" spans="2:18" ht="12.75" customHeight="1" x14ac:dyDescent="0.2">
      <c r="B26" s="53"/>
      <c r="I26" s="51"/>
      <c r="J26" s="51">
        <f t="shared" si="0"/>
        <v>43395</v>
      </c>
      <c r="K26" s="52"/>
      <c r="L26" s="52"/>
      <c r="M26" s="75"/>
      <c r="N26" s="52">
        <v>1</v>
      </c>
      <c r="O26" s="75"/>
      <c r="P26" s="75"/>
      <c r="Q26" s="21"/>
      <c r="R26" s="21"/>
    </row>
    <row r="27" spans="2:18" ht="12.75" customHeight="1" x14ac:dyDescent="0.25">
      <c r="B27" s="54"/>
      <c r="I27" s="51"/>
      <c r="J27" s="51">
        <f t="shared" si="0"/>
        <v>43396</v>
      </c>
      <c r="K27" s="52"/>
      <c r="L27" s="52"/>
      <c r="M27" s="75"/>
      <c r="N27" s="52">
        <v>1</v>
      </c>
      <c r="O27" s="75"/>
      <c r="P27" s="75"/>
      <c r="Q27" s="21"/>
      <c r="R27" s="21"/>
    </row>
    <row r="28" spans="2:18" ht="12.75" customHeight="1" x14ac:dyDescent="0.2">
      <c r="I28" s="51"/>
      <c r="J28" s="51">
        <f t="shared" si="0"/>
        <v>43397</v>
      </c>
      <c r="K28" s="52"/>
      <c r="L28" s="52"/>
      <c r="M28" s="75"/>
      <c r="N28" s="52">
        <v>1</v>
      </c>
      <c r="O28" s="75"/>
      <c r="P28" s="75"/>
      <c r="Q28" s="21"/>
      <c r="R28" s="21"/>
    </row>
    <row r="29" spans="2:18" ht="12.75" customHeight="1" x14ac:dyDescent="0.2">
      <c r="B29" s="26" t="s">
        <v>356</v>
      </c>
      <c r="I29" s="51"/>
      <c r="J29" s="51">
        <f t="shared" si="0"/>
        <v>43398</v>
      </c>
      <c r="K29" s="52"/>
      <c r="L29" s="52"/>
      <c r="M29" s="75"/>
      <c r="N29" s="52">
        <v>1</v>
      </c>
      <c r="O29" s="75"/>
      <c r="P29" s="75"/>
      <c r="Q29" s="21"/>
      <c r="R29" s="21"/>
    </row>
    <row r="30" spans="2:18" ht="12.75" customHeight="1" x14ac:dyDescent="0.2">
      <c r="B30" s="53" t="s">
        <v>603</v>
      </c>
      <c r="I30" s="51"/>
      <c r="J30" s="51">
        <f t="shared" si="0"/>
        <v>43399</v>
      </c>
      <c r="K30" s="52"/>
      <c r="L30" s="52"/>
      <c r="M30" s="75"/>
      <c r="N30" s="52">
        <v>1</v>
      </c>
      <c r="O30" s="75"/>
      <c r="P30" s="75"/>
      <c r="Q30" s="21"/>
      <c r="R30" s="21"/>
    </row>
    <row r="31" spans="2:18" ht="12.75" customHeight="1" x14ac:dyDescent="0.2">
      <c r="B31" s="76" t="s">
        <v>227</v>
      </c>
      <c r="I31" s="51"/>
      <c r="J31" s="51">
        <f t="shared" si="0"/>
        <v>43400</v>
      </c>
      <c r="K31" s="52"/>
      <c r="L31" s="52"/>
      <c r="M31" s="75"/>
      <c r="N31" s="52">
        <v>1</v>
      </c>
      <c r="O31" s="75"/>
      <c r="P31" s="75"/>
      <c r="Q31" s="21"/>
      <c r="R31" s="21"/>
    </row>
    <row r="32" spans="2:18" ht="12.75" customHeight="1" x14ac:dyDescent="0.2">
      <c r="I32" s="51"/>
      <c r="J32" s="51">
        <f t="shared" si="0"/>
        <v>43401</v>
      </c>
      <c r="K32" s="52"/>
      <c r="L32" s="52"/>
      <c r="M32" s="75"/>
      <c r="N32" s="52">
        <v>1</v>
      </c>
      <c r="O32" s="75"/>
      <c r="P32" s="75"/>
      <c r="Q32" s="21"/>
      <c r="R32" s="21"/>
    </row>
    <row r="33" spans="9:18" ht="12.75" customHeight="1" x14ac:dyDescent="0.2">
      <c r="I33" s="51"/>
      <c r="J33" s="51">
        <f t="shared" si="0"/>
        <v>43402</v>
      </c>
      <c r="K33" s="52"/>
      <c r="L33" s="52"/>
      <c r="M33" s="75"/>
      <c r="N33" s="52">
        <v>1</v>
      </c>
      <c r="O33" s="75"/>
      <c r="P33" s="75"/>
      <c r="Q33" s="21"/>
      <c r="R33" s="21"/>
    </row>
    <row r="34" spans="9:18" ht="12.75" customHeight="1" x14ac:dyDescent="0.2">
      <c r="I34" s="51"/>
      <c r="J34" s="51">
        <f t="shared" si="0"/>
        <v>43403</v>
      </c>
      <c r="K34" s="52"/>
      <c r="L34" s="52"/>
      <c r="M34" s="75"/>
      <c r="N34" s="52">
        <v>1</v>
      </c>
      <c r="O34" s="75"/>
      <c r="P34" s="75"/>
      <c r="Q34" s="21"/>
      <c r="R34" s="21"/>
    </row>
    <row r="35" spans="9:18" ht="12.75" customHeight="1" x14ac:dyDescent="0.2">
      <c r="I35" s="51"/>
      <c r="J35" s="51">
        <f t="shared" si="0"/>
        <v>43404</v>
      </c>
      <c r="K35" s="52"/>
      <c r="L35" s="52"/>
      <c r="M35" s="75"/>
      <c r="N35" s="52">
        <v>1</v>
      </c>
      <c r="O35" s="75"/>
      <c r="P35" s="75"/>
      <c r="Q35" s="21"/>
      <c r="R35" s="21"/>
    </row>
    <row r="36" spans="9:18" ht="12.75" customHeight="1" x14ac:dyDescent="0.2">
      <c r="I36" s="51"/>
      <c r="J36" s="51">
        <f t="shared" si="0"/>
        <v>43405</v>
      </c>
      <c r="K36" s="52"/>
      <c r="L36" s="52"/>
      <c r="M36" s="75"/>
      <c r="N36" s="52">
        <v>1</v>
      </c>
      <c r="O36" s="75"/>
      <c r="P36" s="75"/>
      <c r="Q36" s="21"/>
      <c r="R36" s="21"/>
    </row>
    <row r="37" spans="9:18" ht="12.75" customHeight="1" x14ac:dyDescent="0.2">
      <c r="I37" s="51"/>
      <c r="J37" s="51">
        <f t="shared" si="0"/>
        <v>43406</v>
      </c>
      <c r="K37" s="52"/>
      <c r="L37" s="52"/>
      <c r="M37" s="75"/>
      <c r="N37" s="52">
        <v>1</v>
      </c>
      <c r="O37" s="75"/>
      <c r="P37" s="75"/>
      <c r="Q37" s="21"/>
      <c r="R37" s="21"/>
    </row>
    <row r="38" spans="9:18" ht="12.75" customHeight="1" x14ac:dyDescent="0.2">
      <c r="I38" s="51"/>
      <c r="J38" s="51">
        <f t="shared" si="0"/>
        <v>43407</v>
      </c>
      <c r="K38" s="52"/>
      <c r="L38" s="52"/>
      <c r="M38" s="75"/>
      <c r="N38" s="52">
        <v>1</v>
      </c>
      <c r="O38" s="75"/>
      <c r="P38" s="75"/>
      <c r="Q38" s="21"/>
      <c r="R38" s="21"/>
    </row>
    <row r="39" spans="9:18" ht="12.75" customHeight="1" x14ac:dyDescent="0.2">
      <c r="I39" s="51"/>
      <c r="J39" s="51">
        <f t="shared" si="0"/>
        <v>43408</v>
      </c>
      <c r="K39" s="52"/>
      <c r="L39" s="52"/>
      <c r="M39" s="75"/>
      <c r="N39" s="52">
        <v>1</v>
      </c>
      <c r="O39" s="75"/>
      <c r="P39" s="75"/>
      <c r="Q39" s="21"/>
      <c r="R39" s="21"/>
    </row>
    <row r="40" spans="9:18" ht="12.75" customHeight="1" x14ac:dyDescent="0.2">
      <c r="I40" s="51"/>
      <c r="J40" s="51">
        <f t="shared" si="0"/>
        <v>43409</v>
      </c>
      <c r="K40" s="52"/>
      <c r="L40" s="52"/>
      <c r="M40" s="75"/>
      <c r="N40" s="52">
        <v>1</v>
      </c>
      <c r="O40" s="75"/>
      <c r="P40" s="75"/>
      <c r="Q40" s="21"/>
      <c r="R40" s="21"/>
    </row>
    <row r="41" spans="9:18" ht="12.75" customHeight="1" x14ac:dyDescent="0.2">
      <c r="I41" s="51"/>
      <c r="J41" s="51">
        <f t="shared" si="0"/>
        <v>43410</v>
      </c>
      <c r="K41" s="52"/>
      <c r="L41" s="52"/>
      <c r="M41" s="75"/>
      <c r="N41" s="52">
        <v>1</v>
      </c>
      <c r="O41" s="75"/>
      <c r="P41" s="75"/>
      <c r="Q41" s="21"/>
      <c r="R41" s="21"/>
    </row>
    <row r="42" spans="9:18" ht="12.75" customHeight="1" x14ac:dyDescent="0.2">
      <c r="I42" s="51"/>
      <c r="J42" s="51">
        <f t="shared" si="0"/>
        <v>43411</v>
      </c>
      <c r="K42" s="52"/>
      <c r="L42" s="52"/>
      <c r="M42" s="75"/>
      <c r="N42" s="52">
        <v>1</v>
      </c>
      <c r="O42" s="75"/>
      <c r="P42" s="75"/>
      <c r="Q42" s="21"/>
      <c r="R42" s="21"/>
    </row>
    <row r="43" spans="9:18" ht="12.75" customHeight="1" x14ac:dyDescent="0.2">
      <c r="I43" s="51"/>
      <c r="J43" s="51">
        <f t="shared" si="0"/>
        <v>43412</v>
      </c>
      <c r="K43" s="52"/>
      <c r="L43" s="52"/>
      <c r="M43" s="75"/>
      <c r="N43" s="52">
        <v>1</v>
      </c>
      <c r="O43" s="75"/>
      <c r="P43" s="75"/>
      <c r="Q43" s="21"/>
      <c r="R43" s="21"/>
    </row>
    <row r="44" spans="9:18" ht="12.75" customHeight="1" x14ac:dyDescent="0.2">
      <c r="I44" s="51"/>
      <c r="J44" s="51">
        <f t="shared" si="0"/>
        <v>43413</v>
      </c>
      <c r="K44" s="52"/>
      <c r="L44" s="52"/>
      <c r="M44" s="75"/>
      <c r="N44" s="52">
        <v>1</v>
      </c>
      <c r="O44" s="75"/>
      <c r="P44" s="75"/>
      <c r="Q44" s="21"/>
      <c r="R44" s="21"/>
    </row>
    <row r="45" spans="9:18" ht="12.75" customHeight="1" x14ac:dyDescent="0.2">
      <c r="I45" s="51"/>
      <c r="J45" s="51">
        <f t="shared" si="0"/>
        <v>43414</v>
      </c>
      <c r="K45" s="52"/>
      <c r="L45" s="52"/>
      <c r="M45" s="75"/>
      <c r="N45" s="52">
        <v>1</v>
      </c>
      <c r="O45" s="75"/>
      <c r="P45" s="75"/>
      <c r="Q45" s="21"/>
      <c r="R45" s="21"/>
    </row>
    <row r="46" spans="9:18" ht="12.75" customHeight="1" x14ac:dyDescent="0.2">
      <c r="I46" s="51"/>
      <c r="J46" s="51">
        <f t="shared" si="0"/>
        <v>43415</v>
      </c>
      <c r="K46" s="52"/>
      <c r="L46" s="52"/>
      <c r="M46" s="75"/>
      <c r="N46" s="52">
        <v>1</v>
      </c>
      <c r="O46" s="75"/>
      <c r="P46" s="75"/>
      <c r="Q46" s="21"/>
      <c r="R46" s="21"/>
    </row>
    <row r="47" spans="9:18" ht="12.75" customHeight="1" x14ac:dyDescent="0.2">
      <c r="I47" s="51"/>
      <c r="J47" s="51">
        <f t="shared" si="0"/>
        <v>43416</v>
      </c>
      <c r="K47" s="52"/>
      <c r="L47" s="52"/>
      <c r="M47" s="75"/>
      <c r="N47" s="52">
        <v>1</v>
      </c>
      <c r="O47" s="75"/>
      <c r="P47" s="75"/>
      <c r="Q47" s="21"/>
      <c r="R47" s="21"/>
    </row>
    <row r="48" spans="9:18" ht="12.75" customHeight="1" x14ac:dyDescent="0.2">
      <c r="I48" s="51"/>
      <c r="J48" s="51">
        <f t="shared" si="0"/>
        <v>43417</v>
      </c>
      <c r="K48" s="52"/>
      <c r="L48" s="52"/>
      <c r="M48" s="75"/>
      <c r="N48" s="52">
        <v>1</v>
      </c>
      <c r="O48" s="75"/>
      <c r="P48" s="75"/>
      <c r="Q48" s="21"/>
      <c r="R48" s="21"/>
    </row>
    <row r="49" spans="2:18" ht="12.75" customHeight="1" x14ac:dyDescent="0.2">
      <c r="I49" s="51"/>
      <c r="J49" s="51">
        <f t="shared" si="0"/>
        <v>43418</v>
      </c>
      <c r="K49" s="52"/>
      <c r="L49" s="52"/>
      <c r="M49" s="75"/>
      <c r="N49" s="52">
        <v>1</v>
      </c>
      <c r="O49" s="75"/>
      <c r="P49" s="75"/>
      <c r="Q49" s="21"/>
      <c r="R49" s="21"/>
    </row>
    <row r="50" spans="2:18" ht="12.75" customHeight="1" x14ac:dyDescent="0.2">
      <c r="I50" s="51"/>
      <c r="J50" s="51">
        <f t="shared" si="0"/>
        <v>43419</v>
      </c>
      <c r="K50" s="52"/>
      <c r="L50" s="52"/>
      <c r="M50" s="75"/>
      <c r="N50" s="52">
        <v>1</v>
      </c>
      <c r="O50" s="75"/>
      <c r="P50" s="75"/>
      <c r="Q50" s="21"/>
      <c r="R50" s="21"/>
    </row>
    <row r="51" spans="2:18" ht="12.75" customHeight="1" x14ac:dyDescent="0.2">
      <c r="B51" s="55" t="s">
        <v>63</v>
      </c>
      <c r="I51" s="51"/>
      <c r="J51" s="51">
        <f t="shared" si="0"/>
        <v>43420</v>
      </c>
      <c r="K51" s="52"/>
      <c r="L51" s="52"/>
      <c r="M51" s="75"/>
      <c r="N51" s="52">
        <v>1</v>
      </c>
      <c r="O51" s="75"/>
      <c r="P51" s="75"/>
      <c r="Q51" s="21"/>
      <c r="R51" s="21"/>
    </row>
    <row r="52" spans="2:18" ht="12.75" customHeight="1" x14ac:dyDescent="0.2">
      <c r="I52" s="51"/>
      <c r="J52" s="51">
        <f t="shared" si="0"/>
        <v>43421</v>
      </c>
      <c r="K52" s="52"/>
      <c r="L52" s="52"/>
      <c r="M52" s="75"/>
      <c r="N52" s="52">
        <v>1</v>
      </c>
      <c r="O52" s="75"/>
      <c r="P52" s="75"/>
      <c r="Q52" s="21"/>
      <c r="R52" s="21"/>
    </row>
    <row r="53" spans="2:18" ht="12.75" customHeight="1" x14ac:dyDescent="0.2">
      <c r="I53" s="51"/>
      <c r="J53" s="51">
        <f t="shared" si="0"/>
        <v>43422</v>
      </c>
      <c r="K53" s="52"/>
      <c r="L53" s="52"/>
      <c r="M53" s="75"/>
      <c r="N53" s="52">
        <v>1</v>
      </c>
      <c r="O53" s="75"/>
      <c r="P53" s="75"/>
      <c r="Q53" s="21"/>
      <c r="R53" s="21"/>
    </row>
    <row r="54" spans="2:18" ht="12.75" customHeight="1" x14ac:dyDescent="0.2">
      <c r="I54" s="51"/>
      <c r="J54" s="51">
        <f t="shared" si="0"/>
        <v>43423</v>
      </c>
      <c r="K54" s="52"/>
      <c r="L54" s="52"/>
      <c r="M54" s="75"/>
      <c r="N54" s="52">
        <v>1</v>
      </c>
      <c r="O54" s="75"/>
      <c r="P54" s="75"/>
      <c r="Q54" s="21"/>
      <c r="R54" s="21"/>
    </row>
    <row r="55" spans="2:18" ht="12.75" customHeight="1" x14ac:dyDescent="0.2">
      <c r="I55" s="51"/>
      <c r="J55" s="51">
        <f t="shared" si="0"/>
        <v>43424</v>
      </c>
      <c r="K55" s="52"/>
      <c r="L55" s="52"/>
      <c r="M55" s="75"/>
      <c r="N55" s="52">
        <v>1</v>
      </c>
      <c r="O55" s="75"/>
      <c r="P55" s="75"/>
      <c r="Q55" s="21"/>
      <c r="R55" s="21"/>
    </row>
    <row r="56" spans="2:18" ht="12.75" customHeight="1" x14ac:dyDescent="0.2">
      <c r="I56" s="51"/>
      <c r="J56" s="51">
        <f t="shared" si="0"/>
        <v>43425</v>
      </c>
      <c r="K56" s="52"/>
      <c r="L56" s="52"/>
      <c r="M56" s="75"/>
      <c r="N56" s="52">
        <v>1</v>
      </c>
      <c r="O56" s="75"/>
      <c r="P56" s="75"/>
      <c r="Q56" s="21"/>
      <c r="R56" s="21"/>
    </row>
    <row r="57" spans="2:18" ht="12.75" customHeight="1" x14ac:dyDescent="0.2">
      <c r="I57" s="51"/>
      <c r="J57" s="51">
        <f t="shared" si="0"/>
        <v>43426</v>
      </c>
      <c r="K57" s="52"/>
      <c r="L57" s="52"/>
      <c r="M57" s="75"/>
      <c r="N57" s="52">
        <v>1</v>
      </c>
      <c r="O57" s="75"/>
      <c r="P57" s="75"/>
      <c r="Q57" s="21"/>
      <c r="R57" s="21"/>
    </row>
    <row r="58" spans="2:18" ht="12.75" customHeight="1" x14ac:dyDescent="0.2">
      <c r="I58" s="51"/>
      <c r="J58" s="51">
        <f t="shared" si="0"/>
        <v>43427</v>
      </c>
      <c r="K58" s="52"/>
      <c r="L58" s="52"/>
      <c r="M58" s="75"/>
      <c r="N58" s="52">
        <v>1</v>
      </c>
      <c r="O58" s="75"/>
      <c r="P58" s="75"/>
      <c r="Q58" s="21"/>
      <c r="R58" s="21"/>
    </row>
    <row r="59" spans="2:18" ht="12.75" customHeight="1" x14ac:dyDescent="0.2">
      <c r="I59" s="51"/>
      <c r="J59" s="51">
        <f t="shared" si="0"/>
        <v>43428</v>
      </c>
      <c r="K59" s="52"/>
      <c r="L59" s="52"/>
      <c r="M59" s="75"/>
      <c r="N59" s="52">
        <v>1</v>
      </c>
      <c r="O59" s="75"/>
      <c r="P59" s="75"/>
      <c r="Q59" s="21"/>
      <c r="R59" s="21"/>
    </row>
    <row r="60" spans="2:18" ht="12.75" customHeight="1" x14ac:dyDescent="0.2">
      <c r="I60" s="51"/>
      <c r="J60" s="51">
        <f t="shared" si="0"/>
        <v>43429</v>
      </c>
      <c r="K60" s="52"/>
      <c r="L60" s="52"/>
      <c r="M60" s="75"/>
      <c r="N60" s="52">
        <v>1</v>
      </c>
      <c r="O60" s="75"/>
      <c r="P60" s="75"/>
      <c r="Q60" s="21"/>
      <c r="R60" s="21"/>
    </row>
    <row r="61" spans="2:18" ht="12.75" customHeight="1" x14ac:dyDescent="0.2">
      <c r="I61" s="51"/>
      <c r="J61" s="51">
        <f t="shared" si="0"/>
        <v>43430</v>
      </c>
      <c r="K61" s="52"/>
      <c r="L61" s="52"/>
      <c r="M61" s="75"/>
      <c r="N61" s="52">
        <v>1</v>
      </c>
      <c r="O61" s="75"/>
      <c r="P61" s="75"/>
      <c r="Q61" s="21"/>
      <c r="R61" s="21"/>
    </row>
    <row r="62" spans="2:18" ht="12.75" customHeight="1" x14ac:dyDescent="0.2">
      <c r="I62" s="51"/>
      <c r="J62" s="51">
        <f t="shared" si="0"/>
        <v>43431</v>
      </c>
      <c r="K62" s="52"/>
      <c r="L62" s="52"/>
      <c r="M62" s="75"/>
      <c r="N62" s="52">
        <v>1</v>
      </c>
      <c r="O62" s="75"/>
      <c r="P62" s="75"/>
      <c r="Q62" s="21"/>
      <c r="R62" s="21"/>
    </row>
    <row r="63" spans="2:18" ht="12.75" customHeight="1" x14ac:dyDescent="0.2">
      <c r="I63" s="51"/>
      <c r="J63" s="51">
        <f t="shared" si="0"/>
        <v>43432</v>
      </c>
      <c r="K63" s="52"/>
      <c r="L63" s="52"/>
      <c r="M63" s="75"/>
      <c r="N63" s="52">
        <v>1</v>
      </c>
      <c r="O63" s="75"/>
      <c r="P63" s="75"/>
      <c r="Q63" s="21"/>
      <c r="R63" s="21"/>
    </row>
    <row r="64" spans="2:18" ht="12.75" customHeight="1" x14ac:dyDescent="0.2">
      <c r="I64" s="51"/>
      <c r="J64" s="51">
        <f t="shared" si="0"/>
        <v>43433</v>
      </c>
      <c r="K64" s="52"/>
      <c r="L64" s="52"/>
      <c r="M64" s="75"/>
      <c r="N64" s="52">
        <v>1</v>
      </c>
      <c r="O64" s="75"/>
      <c r="P64" s="75"/>
      <c r="Q64" s="21"/>
      <c r="R64" s="21"/>
    </row>
    <row r="65" spans="9:18" ht="12.75" customHeight="1" x14ac:dyDescent="0.2">
      <c r="I65" s="51"/>
      <c r="J65" s="51">
        <f t="shared" si="0"/>
        <v>43434</v>
      </c>
      <c r="K65" s="52"/>
      <c r="L65" s="52"/>
      <c r="M65" s="75"/>
      <c r="N65" s="52">
        <v>1</v>
      </c>
      <c r="O65" s="75"/>
      <c r="P65" s="75"/>
      <c r="Q65" s="21"/>
      <c r="R65" s="21"/>
    </row>
    <row r="66" spans="9:18" ht="12.75" customHeight="1" x14ac:dyDescent="0.2">
      <c r="I66" s="51"/>
      <c r="J66" s="51">
        <f t="shared" si="0"/>
        <v>43435</v>
      </c>
      <c r="K66" s="52"/>
      <c r="L66" s="52"/>
      <c r="M66" s="75"/>
      <c r="N66" s="52">
        <v>1</v>
      </c>
      <c r="O66" s="75"/>
      <c r="P66" s="75"/>
      <c r="Q66" s="21"/>
      <c r="R66" s="21"/>
    </row>
    <row r="67" spans="9:18" ht="12.75" customHeight="1" x14ac:dyDescent="0.2">
      <c r="I67" s="51"/>
      <c r="J67" s="51">
        <f t="shared" si="0"/>
        <v>43436</v>
      </c>
      <c r="K67" s="52"/>
      <c r="L67" s="52"/>
      <c r="M67" s="75"/>
      <c r="N67" s="52">
        <v>1</v>
      </c>
      <c r="O67" s="75"/>
      <c r="P67" s="75"/>
      <c r="Q67" s="21"/>
      <c r="R67" s="21"/>
    </row>
    <row r="68" spans="9:18" ht="12.75" customHeight="1" x14ac:dyDescent="0.2">
      <c r="I68" s="51"/>
      <c r="J68" s="51">
        <f t="shared" si="0"/>
        <v>43437</v>
      </c>
      <c r="K68" s="52"/>
      <c r="L68" s="52"/>
      <c r="M68" s="75"/>
      <c r="N68" s="52">
        <v>1</v>
      </c>
      <c r="O68" s="75"/>
      <c r="P68" s="75"/>
      <c r="Q68" s="21"/>
      <c r="R68" s="21"/>
    </row>
    <row r="69" spans="9:18" ht="12.75" customHeight="1" x14ac:dyDescent="0.2">
      <c r="I69" s="51"/>
      <c r="J69" s="51">
        <f t="shared" si="0"/>
        <v>43438</v>
      </c>
      <c r="K69" s="52"/>
      <c r="L69" s="52"/>
      <c r="M69" s="75"/>
      <c r="N69" s="52">
        <v>1</v>
      </c>
      <c r="O69" s="75"/>
      <c r="P69" s="75"/>
      <c r="Q69" s="21"/>
      <c r="R69" s="21"/>
    </row>
    <row r="70" spans="9:18" ht="12.75" customHeight="1" x14ac:dyDescent="0.2">
      <c r="I70" s="51"/>
      <c r="J70" s="51">
        <f t="shared" si="0"/>
        <v>43439</v>
      </c>
      <c r="K70" s="52"/>
      <c r="L70" s="52"/>
      <c r="M70" s="75"/>
      <c r="N70" s="52">
        <v>1</v>
      </c>
      <c r="O70" s="75"/>
      <c r="P70" s="75"/>
      <c r="Q70" s="21"/>
      <c r="R70" s="21"/>
    </row>
    <row r="71" spans="9:18" ht="12.75" customHeight="1" x14ac:dyDescent="0.2">
      <c r="I71" s="51"/>
      <c r="J71" s="51">
        <f t="shared" ref="J71:J134" si="1">J70+1</f>
        <v>43440</v>
      </c>
      <c r="K71" s="52"/>
      <c r="L71" s="52"/>
      <c r="M71" s="75"/>
      <c r="N71" s="52">
        <v>1</v>
      </c>
      <c r="O71" s="75"/>
      <c r="P71" s="75"/>
      <c r="Q71" s="21"/>
      <c r="R71" s="21"/>
    </row>
    <row r="72" spans="9:18" ht="12.75" customHeight="1" x14ac:dyDescent="0.2">
      <c r="I72" s="51"/>
      <c r="J72" s="51">
        <f t="shared" si="1"/>
        <v>43441</v>
      </c>
      <c r="K72" s="52"/>
      <c r="L72" s="52"/>
      <c r="M72" s="75"/>
      <c r="N72" s="52">
        <v>1</v>
      </c>
      <c r="O72" s="75"/>
      <c r="P72" s="75"/>
      <c r="Q72" s="21"/>
      <c r="R72" s="21"/>
    </row>
    <row r="73" spans="9:18" ht="12.75" customHeight="1" x14ac:dyDescent="0.2">
      <c r="I73" s="51"/>
      <c r="J73" s="51">
        <f t="shared" si="1"/>
        <v>43442</v>
      </c>
      <c r="K73" s="52"/>
      <c r="L73" s="52"/>
      <c r="M73" s="75"/>
      <c r="N73" s="52">
        <v>1</v>
      </c>
      <c r="O73" s="75"/>
      <c r="P73" s="75"/>
      <c r="Q73" s="21"/>
      <c r="R73" s="21"/>
    </row>
    <row r="74" spans="9:18" ht="12.75" customHeight="1" x14ac:dyDescent="0.2">
      <c r="I74" s="51"/>
      <c r="J74" s="51">
        <f t="shared" si="1"/>
        <v>43443</v>
      </c>
      <c r="K74" s="52"/>
      <c r="L74" s="52"/>
      <c r="M74" s="75"/>
      <c r="N74" s="52">
        <v>1</v>
      </c>
      <c r="O74" s="75"/>
      <c r="P74" s="75"/>
      <c r="Q74" s="21"/>
      <c r="R74" s="21"/>
    </row>
    <row r="75" spans="9:18" ht="12.75" customHeight="1" x14ac:dyDescent="0.2">
      <c r="I75" s="51"/>
      <c r="J75" s="51">
        <f t="shared" si="1"/>
        <v>43444</v>
      </c>
      <c r="K75" s="52"/>
      <c r="L75" s="52"/>
      <c r="M75" s="75"/>
      <c r="N75" s="52">
        <v>1</v>
      </c>
      <c r="O75" s="75"/>
      <c r="P75" s="75"/>
      <c r="Q75" s="21"/>
      <c r="R75" s="21"/>
    </row>
    <row r="76" spans="9:18" ht="12.75" customHeight="1" x14ac:dyDescent="0.2">
      <c r="I76" s="51"/>
      <c r="J76" s="51">
        <f t="shared" si="1"/>
        <v>43445</v>
      </c>
      <c r="K76" s="52"/>
      <c r="L76" s="52"/>
      <c r="M76" s="75"/>
      <c r="N76" s="52">
        <v>1</v>
      </c>
      <c r="O76" s="75"/>
      <c r="P76" s="75"/>
      <c r="Q76" s="21"/>
      <c r="R76" s="21"/>
    </row>
    <row r="77" spans="9:18" ht="12.75" customHeight="1" x14ac:dyDescent="0.2">
      <c r="I77" s="51"/>
      <c r="J77" s="51">
        <f t="shared" si="1"/>
        <v>43446</v>
      </c>
      <c r="K77" s="52"/>
      <c r="L77" s="52"/>
      <c r="M77" s="75"/>
      <c r="N77" s="52">
        <v>1</v>
      </c>
      <c r="O77" s="75"/>
      <c r="P77" s="75"/>
      <c r="Q77" s="21"/>
      <c r="R77" s="21"/>
    </row>
    <row r="78" spans="9:18" ht="12.75" customHeight="1" x14ac:dyDescent="0.2">
      <c r="I78" s="51"/>
      <c r="J78" s="51">
        <f t="shared" si="1"/>
        <v>43447</v>
      </c>
      <c r="K78" s="52"/>
      <c r="L78" s="52"/>
      <c r="M78" s="75"/>
      <c r="N78" s="52">
        <v>1</v>
      </c>
      <c r="O78" s="75"/>
      <c r="P78" s="75"/>
      <c r="Q78" s="21"/>
      <c r="R78" s="21"/>
    </row>
    <row r="79" spans="9:18" ht="12.75" customHeight="1" x14ac:dyDescent="0.2">
      <c r="I79" s="51"/>
      <c r="J79" s="51">
        <f t="shared" si="1"/>
        <v>43448</v>
      </c>
      <c r="K79" s="52"/>
      <c r="L79" s="52"/>
      <c r="M79" s="75"/>
      <c r="N79" s="52">
        <v>1</v>
      </c>
      <c r="O79" s="75"/>
      <c r="P79" s="75"/>
      <c r="Q79" s="21"/>
      <c r="R79" s="21"/>
    </row>
    <row r="80" spans="9:18" ht="12.75" customHeight="1" x14ac:dyDescent="0.2">
      <c r="I80" s="51"/>
      <c r="J80" s="51">
        <f t="shared" si="1"/>
        <v>43449</v>
      </c>
      <c r="K80" s="52"/>
      <c r="L80" s="52"/>
      <c r="M80" s="75"/>
      <c r="N80" s="52">
        <v>1</v>
      </c>
      <c r="O80" s="75"/>
      <c r="P80" s="75"/>
      <c r="Q80" s="21"/>
      <c r="R80" s="21"/>
    </row>
    <row r="81" spans="9:18" ht="12.75" customHeight="1" x14ac:dyDescent="0.2">
      <c r="I81" s="51"/>
      <c r="J81" s="51">
        <f t="shared" si="1"/>
        <v>43450</v>
      </c>
      <c r="K81" s="52"/>
      <c r="L81" s="52"/>
      <c r="M81" s="75"/>
      <c r="N81" s="52">
        <v>1</v>
      </c>
      <c r="O81" s="75"/>
      <c r="P81" s="75"/>
      <c r="Q81" s="21"/>
      <c r="R81" s="21"/>
    </row>
    <row r="82" spans="9:18" ht="12.75" customHeight="1" x14ac:dyDescent="0.2">
      <c r="I82" s="51"/>
      <c r="J82" s="51">
        <f t="shared" si="1"/>
        <v>43451</v>
      </c>
      <c r="K82" s="52"/>
      <c r="L82" s="52"/>
      <c r="M82" s="75"/>
      <c r="N82" s="52">
        <v>1</v>
      </c>
      <c r="O82" s="75"/>
      <c r="P82" s="75"/>
      <c r="Q82" s="21"/>
      <c r="R82" s="21"/>
    </row>
    <row r="83" spans="9:18" ht="12.75" customHeight="1" x14ac:dyDescent="0.2">
      <c r="I83" s="51"/>
      <c r="J83" s="51">
        <f t="shared" si="1"/>
        <v>43452</v>
      </c>
      <c r="K83" s="52"/>
      <c r="L83" s="52"/>
      <c r="M83" s="75"/>
      <c r="N83" s="52">
        <v>1</v>
      </c>
      <c r="O83" s="75"/>
      <c r="P83" s="75"/>
      <c r="Q83" s="21"/>
      <c r="R83" s="21"/>
    </row>
    <row r="84" spans="9:18" ht="12.75" customHeight="1" x14ac:dyDescent="0.2">
      <c r="I84" s="51"/>
      <c r="J84" s="51">
        <f t="shared" si="1"/>
        <v>43453</v>
      </c>
      <c r="K84" s="52"/>
      <c r="L84" s="52"/>
      <c r="M84" s="75"/>
      <c r="N84" s="52">
        <v>1</v>
      </c>
      <c r="O84" s="75"/>
      <c r="P84" s="75"/>
      <c r="Q84" s="21"/>
      <c r="R84" s="21"/>
    </row>
    <row r="85" spans="9:18" ht="12.75" customHeight="1" x14ac:dyDescent="0.2">
      <c r="I85" s="51"/>
      <c r="J85" s="51">
        <f t="shared" si="1"/>
        <v>43454</v>
      </c>
      <c r="K85" s="52"/>
      <c r="L85" s="52"/>
      <c r="M85" s="75"/>
      <c r="N85" s="52">
        <v>1</v>
      </c>
      <c r="O85" s="75"/>
      <c r="P85" s="75"/>
      <c r="Q85" s="21"/>
      <c r="R85" s="21"/>
    </row>
    <row r="86" spans="9:18" ht="12.75" customHeight="1" x14ac:dyDescent="0.2">
      <c r="I86" s="51"/>
      <c r="J86" s="51">
        <f t="shared" si="1"/>
        <v>43455</v>
      </c>
      <c r="K86" s="52"/>
      <c r="L86" s="52"/>
      <c r="M86" s="75"/>
      <c r="N86" s="52">
        <v>1</v>
      </c>
      <c r="O86" s="75"/>
      <c r="P86" s="75"/>
      <c r="Q86" s="21"/>
      <c r="R86" s="21"/>
    </row>
    <row r="87" spans="9:18" ht="12.75" customHeight="1" x14ac:dyDescent="0.2">
      <c r="I87" s="51"/>
      <c r="J87" s="51">
        <f t="shared" si="1"/>
        <v>43456</v>
      </c>
      <c r="K87" s="52"/>
      <c r="L87" s="52"/>
      <c r="M87" s="75"/>
      <c r="N87" s="52">
        <v>1</v>
      </c>
      <c r="O87" s="75"/>
      <c r="P87" s="75"/>
      <c r="Q87" s="21"/>
      <c r="R87" s="21"/>
    </row>
    <row r="88" spans="9:18" ht="12.75" customHeight="1" x14ac:dyDescent="0.2">
      <c r="I88" s="51"/>
      <c r="J88" s="51">
        <f t="shared" si="1"/>
        <v>43457</v>
      </c>
      <c r="K88" s="52"/>
      <c r="L88" s="52"/>
      <c r="M88" s="75"/>
      <c r="N88" s="52">
        <v>1</v>
      </c>
      <c r="O88" s="75"/>
      <c r="P88" s="75"/>
      <c r="Q88" s="21"/>
      <c r="R88" s="21"/>
    </row>
    <row r="89" spans="9:18" ht="12.75" customHeight="1" x14ac:dyDescent="0.2">
      <c r="I89" s="51"/>
      <c r="J89" s="51">
        <f t="shared" si="1"/>
        <v>43458</v>
      </c>
      <c r="K89" s="52"/>
      <c r="L89" s="52"/>
      <c r="M89" s="75"/>
      <c r="N89" s="52">
        <v>1</v>
      </c>
      <c r="O89" s="75"/>
      <c r="P89" s="75"/>
      <c r="Q89" s="21"/>
      <c r="R89" s="21"/>
    </row>
    <row r="90" spans="9:18" ht="12.75" customHeight="1" x14ac:dyDescent="0.2">
      <c r="I90" s="51"/>
      <c r="J90" s="51">
        <f t="shared" si="1"/>
        <v>43459</v>
      </c>
      <c r="K90" s="52"/>
      <c r="L90" s="52"/>
      <c r="M90" s="75"/>
      <c r="N90" s="52">
        <v>1</v>
      </c>
      <c r="O90" s="75"/>
      <c r="P90" s="75"/>
      <c r="Q90" s="21"/>
      <c r="R90" s="21"/>
    </row>
    <row r="91" spans="9:18" ht="12.75" customHeight="1" x14ac:dyDescent="0.2">
      <c r="I91" s="51"/>
      <c r="J91" s="51">
        <f t="shared" si="1"/>
        <v>43460</v>
      </c>
      <c r="K91" s="52"/>
      <c r="L91" s="52"/>
      <c r="M91" s="75"/>
      <c r="N91" s="52">
        <v>1</v>
      </c>
      <c r="O91" s="75"/>
      <c r="P91" s="75"/>
      <c r="Q91" s="21"/>
      <c r="R91" s="21"/>
    </row>
    <row r="92" spans="9:18" ht="12.75" customHeight="1" x14ac:dyDescent="0.2">
      <c r="I92" s="51"/>
      <c r="J92" s="51">
        <f t="shared" si="1"/>
        <v>43461</v>
      </c>
      <c r="K92" s="52"/>
      <c r="L92" s="52"/>
      <c r="M92" s="75"/>
      <c r="N92" s="52">
        <v>1</v>
      </c>
      <c r="O92" s="75"/>
      <c r="P92" s="75"/>
      <c r="Q92" s="21"/>
      <c r="R92" s="21"/>
    </row>
    <row r="93" spans="9:18" ht="12.75" customHeight="1" x14ac:dyDescent="0.2">
      <c r="I93" s="51"/>
      <c r="J93" s="51">
        <f t="shared" si="1"/>
        <v>43462</v>
      </c>
      <c r="K93" s="52"/>
      <c r="L93" s="52"/>
      <c r="M93" s="75"/>
      <c r="N93" s="52">
        <v>1</v>
      </c>
      <c r="O93" s="75"/>
      <c r="P93" s="75"/>
      <c r="Q93" s="21"/>
      <c r="R93" s="21"/>
    </row>
    <row r="94" spans="9:18" ht="12.75" customHeight="1" x14ac:dyDescent="0.2">
      <c r="I94" s="51"/>
      <c r="J94" s="51">
        <f t="shared" si="1"/>
        <v>43463</v>
      </c>
      <c r="K94" s="52"/>
      <c r="L94" s="52"/>
      <c r="M94" s="75"/>
      <c r="N94" s="52">
        <v>1</v>
      </c>
      <c r="O94" s="75"/>
      <c r="P94" s="75"/>
      <c r="Q94" s="21"/>
      <c r="R94" s="21"/>
    </row>
    <row r="95" spans="9:18" ht="12.75" customHeight="1" x14ac:dyDescent="0.2">
      <c r="I95" s="51"/>
      <c r="J95" s="51">
        <f t="shared" si="1"/>
        <v>43464</v>
      </c>
      <c r="K95" s="52"/>
      <c r="L95" s="52"/>
      <c r="M95" s="75"/>
      <c r="N95" s="52">
        <v>1</v>
      </c>
      <c r="O95" s="75"/>
      <c r="P95" s="75"/>
      <c r="Q95" s="21"/>
      <c r="R95" s="21"/>
    </row>
    <row r="96" spans="9:18" ht="12.75" customHeight="1" x14ac:dyDescent="0.2">
      <c r="I96" s="51"/>
      <c r="J96" s="51">
        <f t="shared" si="1"/>
        <v>43465</v>
      </c>
      <c r="K96" s="52"/>
      <c r="L96" s="52"/>
      <c r="M96" s="75"/>
      <c r="N96" s="52">
        <v>1</v>
      </c>
      <c r="O96" s="75"/>
      <c r="P96" s="75"/>
      <c r="Q96" s="21"/>
      <c r="R96" s="21"/>
    </row>
    <row r="97" spans="9:18" ht="12.75" customHeight="1" x14ac:dyDescent="0.2">
      <c r="I97" s="51"/>
      <c r="J97" s="51">
        <f t="shared" si="1"/>
        <v>43466</v>
      </c>
      <c r="K97" s="52"/>
      <c r="L97" s="52"/>
      <c r="M97" s="75"/>
      <c r="N97" s="52">
        <v>1</v>
      </c>
      <c r="O97" s="75"/>
      <c r="P97" s="75"/>
      <c r="Q97" s="21"/>
      <c r="R97" s="21"/>
    </row>
    <row r="98" spans="9:18" ht="12.75" customHeight="1" x14ac:dyDescent="0.2">
      <c r="I98" s="51"/>
      <c r="J98" s="51">
        <f t="shared" si="1"/>
        <v>43467</v>
      </c>
      <c r="K98" s="52"/>
      <c r="L98" s="52"/>
      <c r="M98" s="75"/>
      <c r="N98" s="52">
        <v>1</v>
      </c>
      <c r="O98" s="75"/>
      <c r="P98" s="75"/>
      <c r="Q98" s="21"/>
      <c r="R98" s="21"/>
    </row>
    <row r="99" spans="9:18" ht="12.75" customHeight="1" x14ac:dyDescent="0.2">
      <c r="I99" s="51"/>
      <c r="J99" s="51">
        <f t="shared" si="1"/>
        <v>43468</v>
      </c>
      <c r="K99" s="52"/>
      <c r="L99" s="52"/>
      <c r="M99" s="75"/>
      <c r="N99" s="52">
        <v>1</v>
      </c>
      <c r="O99" s="75"/>
      <c r="P99" s="75"/>
      <c r="Q99" s="21"/>
      <c r="R99" s="21"/>
    </row>
    <row r="100" spans="9:18" ht="12.75" customHeight="1" x14ac:dyDescent="0.2">
      <c r="I100" s="51"/>
      <c r="J100" s="51">
        <f t="shared" si="1"/>
        <v>43469</v>
      </c>
      <c r="K100" s="52"/>
      <c r="L100" s="52"/>
      <c r="M100" s="75"/>
      <c r="N100" s="52">
        <v>1</v>
      </c>
      <c r="O100" s="75"/>
      <c r="P100" s="75"/>
      <c r="Q100" s="21"/>
      <c r="R100" s="21"/>
    </row>
    <row r="101" spans="9:18" ht="12.75" customHeight="1" x14ac:dyDescent="0.2">
      <c r="I101" s="51"/>
      <c r="J101" s="51">
        <f t="shared" si="1"/>
        <v>43470</v>
      </c>
      <c r="K101" s="52"/>
      <c r="L101" s="52"/>
      <c r="M101" s="75"/>
      <c r="N101" s="52">
        <v>1</v>
      </c>
      <c r="O101" s="75"/>
      <c r="P101" s="75"/>
      <c r="Q101" s="21"/>
      <c r="R101" s="21"/>
    </row>
    <row r="102" spans="9:18" ht="12.75" customHeight="1" x14ac:dyDescent="0.2">
      <c r="I102" s="51"/>
      <c r="J102" s="51">
        <f t="shared" si="1"/>
        <v>43471</v>
      </c>
      <c r="K102" s="52"/>
      <c r="L102" s="52"/>
      <c r="M102" s="75"/>
      <c r="N102" s="52">
        <v>1</v>
      </c>
      <c r="O102" s="75"/>
      <c r="P102" s="75"/>
      <c r="Q102" s="21"/>
      <c r="R102" s="21"/>
    </row>
    <row r="103" spans="9:18" ht="12.75" customHeight="1" x14ac:dyDescent="0.2">
      <c r="I103" s="51"/>
      <c r="J103" s="51">
        <f t="shared" si="1"/>
        <v>43472</v>
      </c>
      <c r="K103" s="52"/>
      <c r="L103" s="52"/>
      <c r="M103" s="75"/>
      <c r="N103" s="52">
        <v>1</v>
      </c>
      <c r="O103" s="75"/>
      <c r="P103" s="75"/>
      <c r="Q103" s="21"/>
      <c r="R103" s="21"/>
    </row>
    <row r="104" spans="9:18" ht="12.75" customHeight="1" x14ac:dyDescent="0.2">
      <c r="I104" s="51"/>
      <c r="J104" s="51">
        <f t="shared" si="1"/>
        <v>43473</v>
      </c>
      <c r="K104" s="52"/>
      <c r="L104" s="52"/>
      <c r="M104" s="75"/>
      <c r="N104" s="52">
        <v>1</v>
      </c>
      <c r="O104" s="75"/>
      <c r="P104" s="75"/>
      <c r="Q104" s="21"/>
      <c r="R104" s="21"/>
    </row>
    <row r="105" spans="9:18" ht="12.75" customHeight="1" x14ac:dyDescent="0.2">
      <c r="I105" s="51"/>
      <c r="J105" s="51">
        <f t="shared" si="1"/>
        <v>43474</v>
      </c>
      <c r="K105" s="52"/>
      <c r="L105" s="52"/>
      <c r="M105" s="75"/>
      <c r="N105" s="52">
        <v>1</v>
      </c>
      <c r="O105" s="75"/>
      <c r="P105" s="75"/>
      <c r="Q105" s="21"/>
      <c r="R105" s="21"/>
    </row>
    <row r="106" spans="9:18" ht="12.75" customHeight="1" x14ac:dyDescent="0.2">
      <c r="I106" s="51"/>
      <c r="J106" s="51">
        <f t="shared" si="1"/>
        <v>43475</v>
      </c>
      <c r="K106" s="52"/>
      <c r="L106" s="52"/>
      <c r="M106" s="75"/>
      <c r="N106" s="52">
        <v>1</v>
      </c>
      <c r="O106" s="75"/>
      <c r="P106" s="75"/>
      <c r="Q106" s="21"/>
      <c r="R106" s="21"/>
    </row>
    <row r="107" spans="9:18" ht="12.75" customHeight="1" x14ac:dyDescent="0.2">
      <c r="I107" s="51"/>
      <c r="J107" s="51">
        <f t="shared" si="1"/>
        <v>43476</v>
      </c>
      <c r="K107" s="52"/>
      <c r="L107" s="52"/>
      <c r="M107" s="75"/>
      <c r="N107" s="52">
        <v>1</v>
      </c>
      <c r="O107" s="75"/>
      <c r="P107" s="75"/>
      <c r="Q107" s="21"/>
      <c r="R107" s="21"/>
    </row>
    <row r="108" spans="9:18" ht="12.75" customHeight="1" x14ac:dyDescent="0.2">
      <c r="I108" s="51"/>
      <c r="J108" s="51">
        <f t="shared" si="1"/>
        <v>43477</v>
      </c>
      <c r="K108" s="52"/>
      <c r="L108" s="52"/>
      <c r="M108" s="75"/>
      <c r="N108" s="52">
        <v>1</v>
      </c>
      <c r="O108" s="75"/>
      <c r="P108" s="75"/>
      <c r="Q108" s="21"/>
      <c r="R108" s="21"/>
    </row>
    <row r="109" spans="9:18" ht="12.75" customHeight="1" x14ac:dyDescent="0.2">
      <c r="I109" s="51"/>
      <c r="J109" s="51">
        <f t="shared" si="1"/>
        <v>43478</v>
      </c>
      <c r="K109" s="52"/>
      <c r="L109" s="52"/>
      <c r="M109" s="75"/>
      <c r="N109" s="52">
        <v>1</v>
      </c>
      <c r="O109" s="75"/>
      <c r="P109" s="75"/>
      <c r="Q109" s="21"/>
      <c r="R109" s="21"/>
    </row>
    <row r="110" spans="9:18" ht="12.75" customHeight="1" x14ac:dyDescent="0.2">
      <c r="I110" s="51"/>
      <c r="J110" s="51">
        <f t="shared" si="1"/>
        <v>43479</v>
      </c>
      <c r="K110" s="52">
        <v>1.25</v>
      </c>
      <c r="L110" s="52"/>
      <c r="M110" s="75"/>
      <c r="N110" s="52">
        <v>1.25</v>
      </c>
      <c r="O110" s="75"/>
      <c r="P110" s="75"/>
      <c r="Q110" s="21"/>
      <c r="R110" s="21"/>
    </row>
    <row r="111" spans="9:18" ht="12.75" customHeight="1" x14ac:dyDescent="0.2">
      <c r="I111" s="51"/>
      <c r="J111" s="51">
        <f t="shared" si="1"/>
        <v>43480</v>
      </c>
      <c r="K111" s="52"/>
      <c r="L111" s="52"/>
      <c r="M111" s="75"/>
      <c r="N111" s="52">
        <v>1.25</v>
      </c>
      <c r="O111" s="75"/>
      <c r="P111" s="75"/>
      <c r="Q111" s="21"/>
      <c r="R111" s="21"/>
    </row>
    <row r="112" spans="9:18" ht="12.75" customHeight="1" x14ac:dyDescent="0.2">
      <c r="I112" s="51"/>
      <c r="J112" s="51">
        <f t="shared" si="1"/>
        <v>43481</v>
      </c>
      <c r="K112" s="52"/>
      <c r="L112" s="52"/>
      <c r="M112" s="75"/>
      <c r="N112" s="52">
        <v>1.25</v>
      </c>
      <c r="O112" s="75"/>
      <c r="P112" s="75"/>
      <c r="Q112" s="21"/>
      <c r="R112" s="21"/>
    </row>
    <row r="113" spans="9:18" ht="12.75" customHeight="1" x14ac:dyDescent="0.2">
      <c r="I113" s="51"/>
      <c r="J113" s="51">
        <f t="shared" si="1"/>
        <v>43482</v>
      </c>
      <c r="K113" s="52"/>
      <c r="L113" s="52"/>
      <c r="M113" s="75"/>
      <c r="N113" s="52">
        <v>1.25</v>
      </c>
      <c r="O113" s="75"/>
      <c r="P113" s="75"/>
      <c r="Q113" s="21"/>
      <c r="R113" s="21"/>
    </row>
    <row r="114" spans="9:18" ht="12.75" customHeight="1" x14ac:dyDescent="0.2">
      <c r="I114" s="51"/>
      <c r="J114" s="51">
        <f t="shared" si="1"/>
        <v>43483</v>
      </c>
      <c r="K114" s="52"/>
      <c r="L114" s="52"/>
      <c r="M114" s="75"/>
      <c r="N114" s="52">
        <v>1.25</v>
      </c>
      <c r="O114" s="75"/>
      <c r="P114" s="75"/>
      <c r="Q114" s="21"/>
      <c r="R114" s="21"/>
    </row>
    <row r="115" spans="9:18" ht="12.75" customHeight="1" x14ac:dyDescent="0.2">
      <c r="I115" s="51"/>
      <c r="J115" s="51">
        <f t="shared" si="1"/>
        <v>43484</v>
      </c>
      <c r="K115" s="52"/>
      <c r="L115" s="52"/>
      <c r="M115" s="75"/>
      <c r="N115" s="52">
        <v>1.25</v>
      </c>
      <c r="O115" s="75"/>
      <c r="P115" s="75"/>
      <c r="Q115" s="21"/>
      <c r="R115" s="21"/>
    </row>
    <row r="116" spans="9:18" ht="12.75" customHeight="1" x14ac:dyDescent="0.2">
      <c r="I116" s="51"/>
      <c r="J116" s="51">
        <f t="shared" si="1"/>
        <v>43485</v>
      </c>
      <c r="K116" s="52"/>
      <c r="L116" s="52"/>
      <c r="M116" s="75"/>
      <c r="N116" s="52">
        <v>1.25</v>
      </c>
      <c r="O116" s="75"/>
      <c r="P116" s="75"/>
      <c r="Q116" s="21"/>
      <c r="R116" s="21"/>
    </row>
    <row r="117" spans="9:18" ht="12.75" customHeight="1" x14ac:dyDescent="0.2">
      <c r="I117" s="51"/>
      <c r="J117" s="51">
        <f t="shared" si="1"/>
        <v>43486</v>
      </c>
      <c r="K117" s="52"/>
      <c r="L117" s="52"/>
      <c r="M117" s="75"/>
      <c r="N117" s="52">
        <v>1.25</v>
      </c>
      <c r="O117" s="75"/>
      <c r="P117" s="75"/>
      <c r="Q117" s="21"/>
      <c r="R117" s="21"/>
    </row>
    <row r="118" spans="9:18" ht="12.75" customHeight="1" x14ac:dyDescent="0.2">
      <c r="I118" s="51"/>
      <c r="J118" s="51">
        <f t="shared" si="1"/>
        <v>43487</v>
      </c>
      <c r="K118" s="52"/>
      <c r="L118" s="52"/>
      <c r="M118" s="75"/>
      <c r="N118" s="52">
        <v>1.25</v>
      </c>
      <c r="O118" s="75"/>
      <c r="P118" s="75"/>
      <c r="Q118" s="21"/>
      <c r="R118" s="21"/>
    </row>
    <row r="119" spans="9:18" ht="12.75" customHeight="1" x14ac:dyDescent="0.2">
      <c r="I119" s="51"/>
      <c r="J119" s="51">
        <f t="shared" si="1"/>
        <v>43488</v>
      </c>
      <c r="K119" s="52"/>
      <c r="L119" s="52"/>
      <c r="M119" s="75"/>
      <c r="N119" s="52">
        <v>1.25</v>
      </c>
      <c r="O119" s="75"/>
      <c r="P119" s="75"/>
      <c r="Q119" s="21"/>
      <c r="R119" s="21"/>
    </row>
    <row r="120" spans="9:18" ht="12.75" customHeight="1" x14ac:dyDescent="0.2">
      <c r="I120" s="51"/>
      <c r="J120" s="51">
        <f t="shared" si="1"/>
        <v>43489</v>
      </c>
      <c r="K120" s="52"/>
      <c r="L120" s="52"/>
      <c r="M120" s="75"/>
      <c r="N120" s="52">
        <v>1.25</v>
      </c>
      <c r="O120" s="75"/>
      <c r="P120" s="75"/>
      <c r="Q120" s="21"/>
      <c r="R120" s="21"/>
    </row>
    <row r="121" spans="9:18" ht="12.75" customHeight="1" x14ac:dyDescent="0.2">
      <c r="I121" s="51"/>
      <c r="J121" s="51">
        <f t="shared" si="1"/>
        <v>43490</v>
      </c>
      <c r="K121" s="52"/>
      <c r="L121" s="52"/>
      <c r="M121" s="75"/>
      <c r="N121" s="52">
        <v>1.25</v>
      </c>
      <c r="O121" s="75"/>
      <c r="P121" s="75"/>
      <c r="Q121" s="21"/>
      <c r="R121" s="21"/>
    </row>
    <row r="122" spans="9:18" ht="12.75" customHeight="1" x14ac:dyDescent="0.2">
      <c r="I122" s="51"/>
      <c r="J122" s="51">
        <f t="shared" si="1"/>
        <v>43491</v>
      </c>
      <c r="K122" s="52"/>
      <c r="L122" s="52"/>
      <c r="M122" s="75"/>
      <c r="N122" s="52">
        <v>1.25</v>
      </c>
      <c r="O122" s="75"/>
      <c r="P122" s="75"/>
      <c r="Q122" s="21"/>
      <c r="R122" s="21"/>
    </row>
    <row r="123" spans="9:18" ht="12.75" customHeight="1" x14ac:dyDescent="0.2">
      <c r="I123" s="51"/>
      <c r="J123" s="51">
        <f t="shared" si="1"/>
        <v>43492</v>
      </c>
      <c r="K123" s="52"/>
      <c r="L123" s="52"/>
      <c r="M123" s="75"/>
      <c r="N123" s="52">
        <v>1.25</v>
      </c>
      <c r="O123" s="75"/>
      <c r="P123" s="75"/>
      <c r="Q123" s="21"/>
      <c r="R123" s="21"/>
    </row>
    <row r="124" spans="9:18" ht="12.75" customHeight="1" x14ac:dyDescent="0.2">
      <c r="I124" s="51"/>
      <c r="J124" s="51">
        <f t="shared" si="1"/>
        <v>43493</v>
      </c>
      <c r="K124" s="52"/>
      <c r="L124" s="52"/>
      <c r="M124" s="75"/>
      <c r="N124" s="52">
        <v>1.25</v>
      </c>
      <c r="O124" s="75"/>
      <c r="P124" s="75"/>
      <c r="Q124" s="21"/>
      <c r="R124" s="21"/>
    </row>
    <row r="125" spans="9:18" ht="12.75" customHeight="1" x14ac:dyDescent="0.2">
      <c r="I125" s="51"/>
      <c r="J125" s="51">
        <f t="shared" si="1"/>
        <v>43494</v>
      </c>
      <c r="K125" s="52"/>
      <c r="L125" s="52"/>
      <c r="M125" s="75"/>
      <c r="N125" s="52">
        <v>1.25</v>
      </c>
      <c r="O125" s="75"/>
      <c r="P125" s="75"/>
      <c r="Q125" s="21"/>
      <c r="R125" s="21"/>
    </row>
    <row r="126" spans="9:18" ht="12.75" customHeight="1" x14ac:dyDescent="0.2">
      <c r="I126" s="51"/>
      <c r="J126" s="51">
        <f t="shared" si="1"/>
        <v>43495</v>
      </c>
      <c r="K126" s="52"/>
      <c r="L126" s="52"/>
      <c r="M126" s="75"/>
      <c r="N126" s="52">
        <v>1.25</v>
      </c>
      <c r="O126" s="75"/>
      <c r="P126" s="75"/>
      <c r="Q126" s="21"/>
      <c r="R126" s="21"/>
    </row>
    <row r="127" spans="9:18" ht="12.75" customHeight="1" x14ac:dyDescent="0.2">
      <c r="I127" s="51"/>
      <c r="J127" s="51">
        <f t="shared" si="1"/>
        <v>43496</v>
      </c>
      <c r="K127" s="52"/>
      <c r="L127" s="52"/>
      <c r="M127" s="75"/>
      <c r="N127" s="52">
        <v>1.25</v>
      </c>
      <c r="O127" s="75"/>
      <c r="P127" s="75"/>
      <c r="Q127" s="21"/>
      <c r="R127" s="21"/>
    </row>
    <row r="128" spans="9:18" ht="12.75" customHeight="1" x14ac:dyDescent="0.2">
      <c r="I128" s="51"/>
      <c r="J128" s="51">
        <f t="shared" si="1"/>
        <v>43497</v>
      </c>
      <c r="K128" s="52"/>
      <c r="L128" s="52"/>
      <c r="M128" s="75"/>
      <c r="N128" s="52">
        <v>1.25</v>
      </c>
      <c r="O128" s="75"/>
      <c r="P128" s="75"/>
      <c r="Q128" s="21"/>
      <c r="R128" s="21"/>
    </row>
    <row r="129" spans="9:18" ht="12.75" customHeight="1" x14ac:dyDescent="0.2">
      <c r="I129" s="51"/>
      <c r="J129" s="51">
        <f t="shared" si="1"/>
        <v>43498</v>
      </c>
      <c r="K129" s="52"/>
      <c r="L129" s="52"/>
      <c r="M129" s="75"/>
      <c r="N129" s="52">
        <v>1.25</v>
      </c>
      <c r="O129" s="75"/>
      <c r="P129" s="75"/>
      <c r="Q129" s="21"/>
      <c r="R129" s="21"/>
    </row>
    <row r="130" spans="9:18" ht="12.75" customHeight="1" x14ac:dyDescent="0.2">
      <c r="I130" s="51"/>
      <c r="J130" s="51">
        <f t="shared" si="1"/>
        <v>43499</v>
      </c>
      <c r="K130" s="52"/>
      <c r="L130" s="52"/>
      <c r="M130" s="75"/>
      <c r="N130" s="52">
        <v>1.25</v>
      </c>
      <c r="O130" s="75"/>
      <c r="P130" s="75"/>
      <c r="Q130" s="21"/>
      <c r="R130" s="21"/>
    </row>
    <row r="131" spans="9:18" ht="12.75" customHeight="1" x14ac:dyDescent="0.2">
      <c r="I131" s="51"/>
      <c r="J131" s="51">
        <f t="shared" si="1"/>
        <v>43500</v>
      </c>
      <c r="K131" s="52"/>
      <c r="L131" s="52"/>
      <c r="M131" s="75"/>
      <c r="N131" s="52">
        <v>1.25</v>
      </c>
      <c r="O131" s="75"/>
      <c r="P131" s="75"/>
      <c r="Q131" s="21"/>
      <c r="R131" s="21"/>
    </row>
    <row r="132" spans="9:18" ht="12.75" customHeight="1" x14ac:dyDescent="0.2">
      <c r="I132" s="51"/>
      <c r="J132" s="51">
        <f t="shared" si="1"/>
        <v>43501</v>
      </c>
      <c r="K132" s="52"/>
      <c r="L132" s="52"/>
      <c r="M132" s="75"/>
      <c r="N132" s="52">
        <v>1.25</v>
      </c>
      <c r="O132" s="75"/>
      <c r="P132" s="75"/>
      <c r="Q132" s="21"/>
      <c r="R132" s="21"/>
    </row>
    <row r="133" spans="9:18" ht="12.75" customHeight="1" x14ac:dyDescent="0.2">
      <c r="I133" s="51"/>
      <c r="J133" s="51">
        <f t="shared" si="1"/>
        <v>43502</v>
      </c>
      <c r="K133" s="52"/>
      <c r="L133" s="52"/>
      <c r="M133" s="75"/>
      <c r="N133" s="52">
        <v>1.25</v>
      </c>
      <c r="O133" s="75"/>
      <c r="P133" s="75"/>
      <c r="Q133" s="21"/>
      <c r="R133" s="21"/>
    </row>
    <row r="134" spans="9:18" ht="12.75" customHeight="1" x14ac:dyDescent="0.2">
      <c r="I134" s="51"/>
      <c r="J134" s="51">
        <f t="shared" si="1"/>
        <v>43503</v>
      </c>
      <c r="K134" s="52"/>
      <c r="L134" s="52"/>
      <c r="M134" s="75"/>
      <c r="N134" s="52">
        <v>1.25</v>
      </c>
      <c r="O134" s="75"/>
      <c r="P134" s="75"/>
      <c r="Q134" s="21"/>
      <c r="R134" s="21"/>
    </row>
    <row r="135" spans="9:18" ht="12.75" customHeight="1" x14ac:dyDescent="0.2">
      <c r="I135" s="51"/>
      <c r="J135" s="51">
        <f t="shared" ref="J135:J198" si="2">J134+1</f>
        <v>43504</v>
      </c>
      <c r="K135" s="52"/>
      <c r="L135" s="52"/>
      <c r="M135" s="75"/>
      <c r="N135" s="52">
        <v>1.25</v>
      </c>
      <c r="O135" s="75"/>
      <c r="P135" s="75"/>
      <c r="Q135" s="21"/>
      <c r="R135" s="21"/>
    </row>
    <row r="136" spans="9:18" ht="12.75" customHeight="1" x14ac:dyDescent="0.2">
      <c r="I136" s="51"/>
      <c r="J136" s="51">
        <f t="shared" si="2"/>
        <v>43505</v>
      </c>
      <c r="K136" s="52"/>
      <c r="L136" s="52"/>
      <c r="M136" s="75"/>
      <c r="N136" s="52">
        <v>1.25</v>
      </c>
      <c r="O136" s="75"/>
      <c r="P136" s="75"/>
      <c r="Q136" s="21"/>
      <c r="R136" s="21"/>
    </row>
    <row r="137" spans="9:18" ht="12.75" customHeight="1" x14ac:dyDescent="0.2">
      <c r="I137" s="51"/>
      <c r="J137" s="51">
        <f t="shared" si="2"/>
        <v>43506</v>
      </c>
      <c r="K137" s="52"/>
      <c r="L137" s="52"/>
      <c r="M137" s="75"/>
      <c r="N137" s="52">
        <v>1.25</v>
      </c>
      <c r="O137" s="75"/>
      <c r="P137" s="75"/>
      <c r="Q137" s="21"/>
      <c r="R137" s="21"/>
    </row>
    <row r="138" spans="9:18" ht="12.75" customHeight="1" x14ac:dyDescent="0.2">
      <c r="I138" s="51"/>
      <c r="J138" s="51">
        <f t="shared" si="2"/>
        <v>43507</v>
      </c>
      <c r="K138" s="52"/>
      <c r="L138" s="52"/>
      <c r="M138" s="75"/>
      <c r="N138" s="52">
        <v>1.25</v>
      </c>
      <c r="O138" s="75"/>
      <c r="P138" s="75"/>
      <c r="Q138" s="21"/>
      <c r="R138" s="21"/>
    </row>
    <row r="139" spans="9:18" ht="12.75" customHeight="1" x14ac:dyDescent="0.2">
      <c r="I139" s="51"/>
      <c r="J139" s="51">
        <f t="shared" si="2"/>
        <v>43508</v>
      </c>
      <c r="K139" s="52"/>
      <c r="L139" s="52"/>
      <c r="M139" s="75"/>
      <c r="N139" s="52">
        <v>1.25</v>
      </c>
      <c r="O139" s="75"/>
      <c r="P139" s="75"/>
      <c r="Q139" s="21"/>
      <c r="R139" s="21"/>
    </row>
    <row r="140" spans="9:18" ht="12.75" customHeight="1" x14ac:dyDescent="0.2">
      <c r="I140" s="51"/>
      <c r="J140" s="51">
        <f t="shared" si="2"/>
        <v>43509</v>
      </c>
      <c r="K140" s="52"/>
      <c r="L140" s="52"/>
      <c r="M140" s="75"/>
      <c r="N140" s="52">
        <v>1.25</v>
      </c>
      <c r="O140" s="75"/>
      <c r="P140" s="75"/>
      <c r="Q140" s="21"/>
      <c r="R140" s="21"/>
    </row>
    <row r="141" spans="9:18" ht="12.75" customHeight="1" x14ac:dyDescent="0.2">
      <c r="I141" s="51"/>
      <c r="J141" s="51">
        <f t="shared" si="2"/>
        <v>43510</v>
      </c>
      <c r="K141" s="52"/>
      <c r="L141" s="52"/>
      <c r="M141" s="75"/>
      <c r="N141" s="52">
        <v>1.25</v>
      </c>
      <c r="O141" s="75"/>
      <c r="P141" s="75"/>
      <c r="Q141" s="21"/>
      <c r="R141" s="21"/>
    </row>
    <row r="142" spans="9:18" ht="12.75" customHeight="1" x14ac:dyDescent="0.2">
      <c r="I142" s="51"/>
      <c r="J142" s="51">
        <f t="shared" si="2"/>
        <v>43511</v>
      </c>
      <c r="K142" s="52"/>
      <c r="L142" s="52"/>
      <c r="M142" s="75"/>
      <c r="N142" s="52">
        <v>1.25</v>
      </c>
      <c r="O142" s="75"/>
      <c r="P142" s="75"/>
      <c r="Q142" s="21"/>
      <c r="R142" s="21"/>
    </row>
    <row r="143" spans="9:18" ht="12.75" customHeight="1" x14ac:dyDescent="0.2">
      <c r="I143" s="51"/>
      <c r="J143" s="51">
        <f t="shared" si="2"/>
        <v>43512</v>
      </c>
      <c r="K143" s="52"/>
      <c r="L143" s="52"/>
      <c r="M143" s="75"/>
      <c r="N143" s="52">
        <v>1.25</v>
      </c>
      <c r="O143" s="75"/>
      <c r="P143" s="75"/>
      <c r="Q143" s="21"/>
      <c r="R143" s="21"/>
    </row>
    <row r="144" spans="9:18" ht="12.75" customHeight="1" x14ac:dyDescent="0.2">
      <c r="I144" s="51"/>
      <c r="J144" s="51">
        <f t="shared" si="2"/>
        <v>43513</v>
      </c>
      <c r="K144" s="52"/>
      <c r="L144" s="52"/>
      <c r="M144" s="75"/>
      <c r="N144" s="52">
        <v>1.25</v>
      </c>
      <c r="O144" s="75"/>
      <c r="P144" s="75"/>
      <c r="Q144" s="21"/>
      <c r="R144" s="21"/>
    </row>
    <row r="145" spans="9:18" ht="12.75" customHeight="1" x14ac:dyDescent="0.2">
      <c r="I145" s="51"/>
      <c r="J145" s="51">
        <f t="shared" si="2"/>
        <v>43514</v>
      </c>
      <c r="K145" s="52"/>
      <c r="L145" s="52"/>
      <c r="M145" s="75"/>
      <c r="N145" s="52">
        <v>1.25</v>
      </c>
      <c r="O145" s="75"/>
      <c r="P145" s="75"/>
      <c r="Q145" s="21"/>
      <c r="R145" s="21"/>
    </row>
    <row r="146" spans="9:18" ht="12.75" customHeight="1" x14ac:dyDescent="0.2">
      <c r="I146" s="51"/>
      <c r="J146" s="51">
        <f t="shared" si="2"/>
        <v>43515</v>
      </c>
      <c r="K146" s="52"/>
      <c r="L146" s="52"/>
      <c r="M146" s="75"/>
      <c r="N146" s="52">
        <v>1.25</v>
      </c>
      <c r="O146" s="75"/>
      <c r="P146" s="75"/>
      <c r="Q146" s="21"/>
      <c r="R146" s="21"/>
    </row>
    <row r="147" spans="9:18" ht="12.75" customHeight="1" x14ac:dyDescent="0.2">
      <c r="I147" s="51"/>
      <c r="J147" s="51">
        <f t="shared" si="2"/>
        <v>43516</v>
      </c>
      <c r="K147" s="52"/>
      <c r="L147" s="52"/>
      <c r="M147" s="75"/>
      <c r="N147" s="52">
        <v>1.25</v>
      </c>
      <c r="O147" s="75"/>
      <c r="P147" s="75"/>
      <c r="Q147" s="21"/>
      <c r="R147" s="21"/>
    </row>
    <row r="148" spans="9:18" ht="12.75" customHeight="1" x14ac:dyDescent="0.2">
      <c r="I148" s="51"/>
      <c r="J148" s="51">
        <f t="shared" si="2"/>
        <v>43517</v>
      </c>
      <c r="K148" s="52"/>
      <c r="L148" s="52"/>
      <c r="M148" s="75"/>
      <c r="N148" s="52">
        <v>1.25</v>
      </c>
      <c r="O148" s="75"/>
      <c r="P148" s="75"/>
      <c r="Q148" s="21"/>
      <c r="R148" s="21"/>
    </row>
    <row r="149" spans="9:18" ht="12.75" customHeight="1" x14ac:dyDescent="0.2">
      <c r="I149" s="51"/>
      <c r="J149" s="51">
        <f t="shared" si="2"/>
        <v>43518</v>
      </c>
      <c r="K149" s="52"/>
      <c r="L149" s="52"/>
      <c r="M149" s="75"/>
      <c r="N149" s="52">
        <v>1.25</v>
      </c>
      <c r="O149" s="75"/>
      <c r="P149" s="75"/>
      <c r="Q149" s="21"/>
      <c r="R149" s="21"/>
    </row>
    <row r="150" spans="9:18" ht="12.75" customHeight="1" x14ac:dyDescent="0.2">
      <c r="I150" s="51"/>
      <c r="J150" s="51">
        <f t="shared" si="2"/>
        <v>43519</v>
      </c>
      <c r="K150" s="52"/>
      <c r="L150" s="52"/>
      <c r="M150" s="75"/>
      <c r="N150" s="52">
        <v>1.25</v>
      </c>
      <c r="O150" s="75"/>
      <c r="P150" s="75"/>
      <c r="Q150" s="21"/>
      <c r="R150" s="21"/>
    </row>
    <row r="151" spans="9:18" ht="12.75" customHeight="1" x14ac:dyDescent="0.2">
      <c r="I151" s="51"/>
      <c r="J151" s="51">
        <f t="shared" si="2"/>
        <v>43520</v>
      </c>
      <c r="K151" s="52"/>
      <c r="L151" s="52"/>
      <c r="M151" s="75"/>
      <c r="N151" s="52">
        <v>1.25</v>
      </c>
      <c r="O151" s="75"/>
      <c r="P151" s="75"/>
      <c r="Q151" s="21"/>
      <c r="R151" s="21"/>
    </row>
    <row r="152" spans="9:18" ht="12.75" customHeight="1" x14ac:dyDescent="0.2">
      <c r="I152" s="51"/>
      <c r="J152" s="51">
        <f t="shared" si="2"/>
        <v>43521</v>
      </c>
      <c r="K152" s="52"/>
      <c r="L152" s="52"/>
      <c r="M152" s="75"/>
      <c r="N152" s="52">
        <v>1.25</v>
      </c>
      <c r="O152" s="75"/>
      <c r="P152" s="75"/>
      <c r="Q152" s="21"/>
      <c r="R152" s="21"/>
    </row>
    <row r="153" spans="9:18" ht="12.75" customHeight="1" x14ac:dyDescent="0.2">
      <c r="I153" s="51"/>
      <c r="J153" s="51">
        <f t="shared" si="2"/>
        <v>43522</v>
      </c>
      <c r="K153" s="52"/>
      <c r="L153" s="52"/>
      <c r="M153" s="75"/>
      <c r="N153" s="52">
        <v>1.25</v>
      </c>
      <c r="O153" s="75"/>
      <c r="P153" s="75"/>
      <c r="Q153" s="21"/>
      <c r="R153" s="21"/>
    </row>
    <row r="154" spans="9:18" ht="12.75" customHeight="1" x14ac:dyDescent="0.2">
      <c r="I154" s="51"/>
      <c r="J154" s="51">
        <f t="shared" si="2"/>
        <v>43523</v>
      </c>
      <c r="K154" s="52"/>
      <c r="L154" s="52"/>
      <c r="M154" s="75"/>
      <c r="N154" s="52">
        <v>1.25</v>
      </c>
      <c r="O154" s="75"/>
      <c r="P154" s="75"/>
      <c r="Q154" s="21"/>
      <c r="R154" s="21"/>
    </row>
    <row r="155" spans="9:18" ht="12.75" customHeight="1" x14ac:dyDescent="0.2">
      <c r="I155" s="51"/>
      <c r="J155" s="51">
        <f t="shared" si="2"/>
        <v>43524</v>
      </c>
      <c r="K155" s="52"/>
      <c r="L155" s="52"/>
      <c r="M155" s="75"/>
      <c r="N155" s="52">
        <v>1.25</v>
      </c>
      <c r="O155" s="75"/>
      <c r="P155" s="75"/>
      <c r="Q155" s="21"/>
      <c r="R155" s="21"/>
    </row>
    <row r="156" spans="9:18" ht="12.75" customHeight="1" x14ac:dyDescent="0.2">
      <c r="I156" s="51"/>
      <c r="J156" s="51">
        <f t="shared" si="2"/>
        <v>43525</v>
      </c>
      <c r="K156" s="52"/>
      <c r="L156" s="52"/>
      <c r="M156" s="75"/>
      <c r="N156" s="52">
        <v>1.25</v>
      </c>
      <c r="O156" s="75"/>
      <c r="P156" s="75"/>
      <c r="Q156" s="21"/>
      <c r="R156" s="21"/>
    </row>
    <row r="157" spans="9:18" ht="12.75" customHeight="1" x14ac:dyDescent="0.2">
      <c r="I157" s="51"/>
      <c r="J157" s="51">
        <f t="shared" si="2"/>
        <v>43526</v>
      </c>
      <c r="K157" s="52"/>
      <c r="L157" s="52"/>
      <c r="M157" s="75"/>
      <c r="N157" s="52">
        <v>1.25</v>
      </c>
      <c r="O157" s="75"/>
      <c r="P157" s="75"/>
      <c r="Q157" s="21"/>
      <c r="R157" s="21"/>
    </row>
    <row r="158" spans="9:18" ht="12.75" customHeight="1" x14ac:dyDescent="0.2">
      <c r="I158" s="51"/>
      <c r="J158" s="51">
        <f t="shared" si="2"/>
        <v>43527</v>
      </c>
      <c r="K158" s="52"/>
      <c r="L158" s="52"/>
      <c r="M158" s="75"/>
      <c r="N158" s="52">
        <v>1.25</v>
      </c>
      <c r="O158" s="75"/>
      <c r="P158" s="75"/>
      <c r="Q158" s="21"/>
      <c r="R158" s="21"/>
    </row>
    <row r="159" spans="9:18" ht="12.75" customHeight="1" x14ac:dyDescent="0.2">
      <c r="I159" s="51"/>
      <c r="J159" s="51">
        <f t="shared" si="2"/>
        <v>43528</v>
      </c>
      <c r="K159" s="52"/>
      <c r="L159" s="52"/>
      <c r="M159" s="75"/>
      <c r="N159" s="52">
        <v>1.25</v>
      </c>
      <c r="O159" s="75"/>
      <c r="P159" s="75"/>
      <c r="Q159" s="21"/>
      <c r="R159" s="21"/>
    </row>
    <row r="160" spans="9:18" ht="12.75" customHeight="1" x14ac:dyDescent="0.2">
      <c r="I160" s="51"/>
      <c r="J160" s="51">
        <f t="shared" si="2"/>
        <v>43529</v>
      </c>
      <c r="K160" s="52"/>
      <c r="L160" s="52"/>
      <c r="M160" s="75"/>
      <c r="N160" s="52">
        <v>1.25</v>
      </c>
      <c r="O160" s="75"/>
      <c r="P160" s="75"/>
      <c r="Q160" s="21"/>
      <c r="R160" s="21"/>
    </row>
    <row r="161" spans="9:18" ht="12.75" customHeight="1" x14ac:dyDescent="0.2">
      <c r="I161" s="51"/>
      <c r="J161" s="51">
        <f t="shared" si="2"/>
        <v>43530</v>
      </c>
      <c r="K161" s="52"/>
      <c r="L161" s="52"/>
      <c r="M161" s="75"/>
      <c r="N161" s="52">
        <v>1.25</v>
      </c>
      <c r="O161" s="75"/>
      <c r="P161" s="75"/>
      <c r="Q161" s="21"/>
      <c r="R161" s="21"/>
    </row>
    <row r="162" spans="9:18" ht="12.75" customHeight="1" x14ac:dyDescent="0.2">
      <c r="I162" s="51"/>
      <c r="J162" s="51">
        <f t="shared" si="2"/>
        <v>43531</v>
      </c>
      <c r="K162" s="52"/>
      <c r="L162" s="52"/>
      <c r="M162" s="75"/>
      <c r="N162" s="52">
        <v>1.25</v>
      </c>
      <c r="O162" s="75"/>
      <c r="P162" s="75"/>
      <c r="Q162" s="21"/>
      <c r="R162" s="21"/>
    </row>
    <row r="163" spans="9:18" ht="12.75" customHeight="1" x14ac:dyDescent="0.2">
      <c r="I163" s="51"/>
      <c r="J163" s="51">
        <f t="shared" si="2"/>
        <v>43532</v>
      </c>
      <c r="K163" s="52"/>
      <c r="L163" s="52"/>
      <c r="M163" s="75"/>
      <c r="N163" s="52">
        <v>1.25</v>
      </c>
      <c r="O163" s="75"/>
      <c r="P163" s="75"/>
      <c r="Q163" s="21"/>
      <c r="R163" s="21"/>
    </row>
    <row r="164" spans="9:18" ht="12.75" customHeight="1" x14ac:dyDescent="0.2">
      <c r="I164" s="51"/>
      <c r="J164" s="51">
        <f t="shared" si="2"/>
        <v>43533</v>
      </c>
      <c r="K164" s="52"/>
      <c r="L164" s="52"/>
      <c r="M164" s="75"/>
      <c r="N164" s="52">
        <v>1.25</v>
      </c>
      <c r="O164" s="75"/>
      <c r="P164" s="75"/>
      <c r="Q164" s="21"/>
      <c r="R164" s="21"/>
    </row>
    <row r="165" spans="9:18" ht="12.75" customHeight="1" x14ac:dyDescent="0.2">
      <c r="I165" s="51"/>
      <c r="J165" s="51">
        <f t="shared" si="2"/>
        <v>43534</v>
      </c>
      <c r="K165" s="52"/>
      <c r="L165" s="52"/>
      <c r="M165" s="75"/>
      <c r="N165" s="52">
        <v>1.25</v>
      </c>
      <c r="O165" s="75"/>
      <c r="P165" s="75"/>
      <c r="Q165" s="21"/>
      <c r="R165" s="21"/>
    </row>
    <row r="166" spans="9:18" ht="12.75" customHeight="1" x14ac:dyDescent="0.2">
      <c r="I166" s="51"/>
      <c r="J166" s="51">
        <f t="shared" si="2"/>
        <v>43535</v>
      </c>
      <c r="K166" s="52"/>
      <c r="L166" s="52"/>
      <c r="M166" s="75"/>
      <c r="N166" s="52">
        <v>1.25</v>
      </c>
      <c r="O166" s="75"/>
      <c r="P166" s="75"/>
      <c r="Q166" s="21"/>
      <c r="R166" s="21"/>
    </row>
    <row r="167" spans="9:18" ht="12.75" customHeight="1" x14ac:dyDescent="0.2">
      <c r="I167" s="51"/>
      <c r="J167" s="51">
        <f t="shared" si="2"/>
        <v>43536</v>
      </c>
      <c r="K167" s="52"/>
      <c r="L167" s="52"/>
      <c r="M167" s="75"/>
      <c r="N167" s="52">
        <v>1.25</v>
      </c>
      <c r="O167" s="75"/>
      <c r="P167" s="75"/>
      <c r="Q167" s="21"/>
      <c r="R167" s="21"/>
    </row>
    <row r="168" spans="9:18" ht="12.75" customHeight="1" x14ac:dyDescent="0.2">
      <c r="I168" s="51"/>
      <c r="J168" s="51">
        <f t="shared" si="2"/>
        <v>43537</v>
      </c>
      <c r="K168" s="52"/>
      <c r="L168" s="52"/>
      <c r="M168" s="75"/>
      <c r="N168" s="52">
        <v>1.25</v>
      </c>
      <c r="O168" s="75"/>
      <c r="P168" s="75"/>
      <c r="Q168" s="21"/>
      <c r="R168" s="21"/>
    </row>
    <row r="169" spans="9:18" ht="12.75" customHeight="1" x14ac:dyDescent="0.2">
      <c r="I169" s="51"/>
      <c r="J169" s="51">
        <f t="shared" si="2"/>
        <v>43538</v>
      </c>
      <c r="K169" s="52"/>
      <c r="L169" s="52"/>
      <c r="M169" s="75"/>
      <c r="N169" s="52">
        <v>1.25</v>
      </c>
      <c r="O169" s="75"/>
      <c r="P169" s="75"/>
      <c r="Q169" s="21"/>
      <c r="R169" s="21"/>
    </row>
    <row r="170" spans="9:18" ht="12.75" customHeight="1" x14ac:dyDescent="0.2">
      <c r="I170" s="51"/>
      <c r="J170" s="51">
        <f t="shared" si="2"/>
        <v>43539</v>
      </c>
      <c r="K170" s="52"/>
      <c r="L170" s="52"/>
      <c r="M170" s="75"/>
      <c r="N170" s="52">
        <v>1.25</v>
      </c>
      <c r="O170" s="75"/>
      <c r="P170" s="75"/>
      <c r="Q170" s="21"/>
      <c r="R170" s="21"/>
    </row>
    <row r="171" spans="9:18" ht="12.75" customHeight="1" x14ac:dyDescent="0.2">
      <c r="I171" s="51"/>
      <c r="J171" s="51">
        <f t="shared" si="2"/>
        <v>43540</v>
      </c>
      <c r="K171" s="52"/>
      <c r="L171" s="52"/>
      <c r="M171" s="75"/>
      <c r="N171" s="52">
        <v>1.25</v>
      </c>
      <c r="O171" s="75"/>
      <c r="P171" s="75"/>
      <c r="Q171" s="21"/>
      <c r="R171" s="21"/>
    </row>
    <row r="172" spans="9:18" ht="12.75" customHeight="1" x14ac:dyDescent="0.2">
      <c r="I172" s="51"/>
      <c r="J172" s="51">
        <f t="shared" si="2"/>
        <v>43541</v>
      </c>
      <c r="K172" s="52"/>
      <c r="L172" s="52"/>
      <c r="M172" s="75"/>
      <c r="N172" s="52">
        <v>1.25</v>
      </c>
      <c r="O172" s="75"/>
      <c r="P172" s="75"/>
      <c r="Q172" s="21"/>
      <c r="R172" s="21"/>
    </row>
    <row r="173" spans="9:18" ht="12.75" customHeight="1" x14ac:dyDescent="0.2">
      <c r="I173" s="51"/>
      <c r="J173" s="51">
        <f t="shared" si="2"/>
        <v>43542</v>
      </c>
      <c r="K173" s="52"/>
      <c r="L173" s="52"/>
      <c r="M173" s="75"/>
      <c r="N173" s="52">
        <v>1.25</v>
      </c>
      <c r="O173" s="75"/>
      <c r="P173" s="75"/>
      <c r="Q173" s="21"/>
      <c r="R173" s="21"/>
    </row>
    <row r="174" spans="9:18" ht="12.75" customHeight="1" x14ac:dyDescent="0.2">
      <c r="I174" s="51"/>
      <c r="J174" s="51">
        <f t="shared" si="2"/>
        <v>43543</v>
      </c>
      <c r="K174" s="52"/>
      <c r="L174" s="52"/>
      <c r="M174" s="75"/>
      <c r="N174" s="52">
        <v>1.25</v>
      </c>
      <c r="O174" s="75"/>
      <c r="P174" s="75"/>
      <c r="Q174" s="21"/>
      <c r="R174" s="21"/>
    </row>
    <row r="175" spans="9:18" ht="12.75" customHeight="1" x14ac:dyDescent="0.2">
      <c r="I175" s="51"/>
      <c r="J175" s="51">
        <f t="shared" si="2"/>
        <v>43544</v>
      </c>
      <c r="K175" s="52"/>
      <c r="L175" s="52"/>
      <c r="M175" s="75"/>
      <c r="N175" s="52">
        <v>1.25</v>
      </c>
      <c r="O175" s="75"/>
      <c r="P175" s="75"/>
      <c r="Q175" s="21"/>
      <c r="R175" s="21"/>
    </row>
    <row r="176" spans="9:18" ht="12.75" customHeight="1" x14ac:dyDescent="0.2">
      <c r="I176" s="51"/>
      <c r="J176" s="51">
        <f t="shared" si="2"/>
        <v>43545</v>
      </c>
      <c r="K176" s="52"/>
      <c r="L176" s="52"/>
      <c r="M176" s="75"/>
      <c r="N176" s="52">
        <v>1.25</v>
      </c>
      <c r="O176" s="75"/>
      <c r="P176" s="75"/>
      <c r="Q176" s="21"/>
      <c r="R176" s="21"/>
    </row>
    <row r="177" spans="9:18" ht="12.75" customHeight="1" x14ac:dyDescent="0.2">
      <c r="I177" s="51"/>
      <c r="J177" s="51">
        <f t="shared" si="2"/>
        <v>43546</v>
      </c>
      <c r="K177" s="52"/>
      <c r="L177" s="52"/>
      <c r="M177" s="75"/>
      <c r="N177" s="52">
        <v>1.25</v>
      </c>
      <c r="O177" s="75"/>
      <c r="P177" s="75"/>
      <c r="Q177" s="21"/>
      <c r="R177" s="21"/>
    </row>
    <row r="178" spans="9:18" ht="12.75" customHeight="1" x14ac:dyDescent="0.2">
      <c r="I178" s="51"/>
      <c r="J178" s="51">
        <f t="shared" si="2"/>
        <v>43547</v>
      </c>
      <c r="K178" s="52"/>
      <c r="L178" s="52"/>
      <c r="M178" s="75"/>
      <c r="N178" s="52">
        <v>1.25</v>
      </c>
      <c r="O178" s="75"/>
      <c r="P178" s="75"/>
      <c r="Q178" s="21"/>
      <c r="R178" s="21"/>
    </row>
    <row r="179" spans="9:18" ht="12.75" customHeight="1" x14ac:dyDescent="0.2">
      <c r="I179" s="51"/>
      <c r="J179" s="51">
        <f t="shared" si="2"/>
        <v>43548</v>
      </c>
      <c r="K179" s="52"/>
      <c r="L179" s="52"/>
      <c r="M179" s="75"/>
      <c r="N179" s="52">
        <v>1.25</v>
      </c>
      <c r="O179" s="75"/>
      <c r="P179" s="75"/>
      <c r="Q179" s="21"/>
      <c r="R179" s="21"/>
    </row>
    <row r="180" spans="9:18" ht="12.75" customHeight="1" x14ac:dyDescent="0.2">
      <c r="I180" s="51"/>
      <c r="J180" s="51">
        <f t="shared" si="2"/>
        <v>43549</v>
      </c>
      <c r="K180" s="52"/>
      <c r="L180" s="52"/>
      <c r="M180" s="75"/>
      <c r="N180" s="52">
        <v>1.25</v>
      </c>
      <c r="O180" s="75"/>
      <c r="P180" s="75"/>
      <c r="Q180" s="21"/>
      <c r="R180" s="21"/>
    </row>
    <row r="181" spans="9:18" ht="12.75" customHeight="1" x14ac:dyDescent="0.2">
      <c r="I181" s="51"/>
      <c r="J181" s="51">
        <f t="shared" si="2"/>
        <v>43550</v>
      </c>
      <c r="K181" s="52"/>
      <c r="L181" s="52"/>
      <c r="M181" s="75"/>
      <c r="N181" s="52">
        <v>1.25</v>
      </c>
      <c r="O181" s="75"/>
      <c r="P181" s="75"/>
      <c r="Q181" s="21"/>
      <c r="R181" s="21"/>
    </row>
    <row r="182" spans="9:18" ht="12.75" customHeight="1" x14ac:dyDescent="0.2">
      <c r="I182" s="51"/>
      <c r="J182" s="51">
        <f t="shared" si="2"/>
        <v>43551</v>
      </c>
      <c r="K182" s="52"/>
      <c r="L182" s="52"/>
      <c r="M182" s="75"/>
      <c r="N182" s="52">
        <v>1.25</v>
      </c>
      <c r="O182" s="75"/>
      <c r="P182" s="75"/>
      <c r="Q182" s="21"/>
      <c r="R182" s="21"/>
    </row>
    <row r="183" spans="9:18" ht="12.75" customHeight="1" x14ac:dyDescent="0.2">
      <c r="I183" s="51"/>
      <c r="J183" s="51">
        <f t="shared" si="2"/>
        <v>43552</v>
      </c>
      <c r="K183" s="52"/>
      <c r="L183" s="52"/>
      <c r="M183" s="75"/>
      <c r="N183" s="52">
        <v>1.25</v>
      </c>
      <c r="O183" s="75"/>
      <c r="P183" s="75"/>
      <c r="Q183" s="21"/>
      <c r="R183" s="21"/>
    </row>
    <row r="184" spans="9:18" ht="12.75" customHeight="1" x14ac:dyDescent="0.2">
      <c r="I184" s="51"/>
      <c r="J184" s="51">
        <f t="shared" si="2"/>
        <v>43553</v>
      </c>
      <c r="K184" s="52"/>
      <c r="L184" s="52"/>
      <c r="M184" s="75"/>
      <c r="N184" s="52">
        <v>1.25</v>
      </c>
      <c r="O184" s="75"/>
      <c r="P184" s="75"/>
      <c r="Q184" s="21"/>
      <c r="R184" s="21"/>
    </row>
    <row r="185" spans="9:18" ht="12.75" customHeight="1" x14ac:dyDescent="0.2">
      <c r="I185" s="51"/>
      <c r="J185" s="51">
        <f t="shared" si="2"/>
        <v>43554</v>
      </c>
      <c r="K185" s="52"/>
      <c r="L185" s="52"/>
      <c r="M185" s="75"/>
      <c r="N185" s="52">
        <v>1.25</v>
      </c>
      <c r="O185" s="75"/>
      <c r="P185" s="75"/>
      <c r="Q185" s="21"/>
      <c r="R185" s="21"/>
    </row>
    <row r="186" spans="9:18" ht="12.75" customHeight="1" x14ac:dyDescent="0.2">
      <c r="I186" s="51"/>
      <c r="J186" s="51">
        <f t="shared" si="2"/>
        <v>43555</v>
      </c>
      <c r="K186" s="52"/>
      <c r="L186" s="52"/>
      <c r="M186" s="75"/>
      <c r="N186" s="52">
        <v>1.25</v>
      </c>
      <c r="O186" s="75"/>
      <c r="P186" s="75"/>
      <c r="Q186" s="21"/>
      <c r="R186" s="21"/>
    </row>
    <row r="187" spans="9:18" ht="12.75" customHeight="1" x14ac:dyDescent="0.2">
      <c r="I187" s="51"/>
      <c r="J187" s="51">
        <f t="shared" si="2"/>
        <v>43556</v>
      </c>
      <c r="K187" s="52"/>
      <c r="L187" s="52"/>
      <c r="M187" s="75"/>
      <c r="N187" s="52">
        <v>1.25</v>
      </c>
      <c r="O187" s="75"/>
      <c r="P187" s="75"/>
      <c r="Q187" s="21"/>
      <c r="R187" s="21"/>
    </row>
    <row r="188" spans="9:18" ht="12.75" customHeight="1" x14ac:dyDescent="0.2">
      <c r="I188" s="51"/>
      <c r="J188" s="51">
        <f t="shared" si="2"/>
        <v>43557</v>
      </c>
      <c r="K188" s="52"/>
      <c r="L188" s="52"/>
      <c r="M188" s="75"/>
      <c r="N188" s="52">
        <v>1.25</v>
      </c>
      <c r="O188" s="75"/>
      <c r="P188" s="75"/>
      <c r="Q188" s="21"/>
      <c r="R188" s="21"/>
    </row>
    <row r="189" spans="9:18" ht="12.75" customHeight="1" x14ac:dyDescent="0.2">
      <c r="I189" s="51"/>
      <c r="J189" s="51">
        <f t="shared" si="2"/>
        <v>43558</v>
      </c>
      <c r="K189" s="52"/>
      <c r="L189" s="52"/>
      <c r="M189" s="75"/>
      <c r="N189" s="52">
        <v>1.25</v>
      </c>
      <c r="O189" s="75"/>
      <c r="P189" s="75"/>
      <c r="Q189" s="21"/>
      <c r="R189" s="21"/>
    </row>
    <row r="190" spans="9:18" ht="12.75" customHeight="1" x14ac:dyDescent="0.2">
      <c r="I190" s="51"/>
      <c r="J190" s="51">
        <f t="shared" si="2"/>
        <v>43559</v>
      </c>
      <c r="K190" s="52"/>
      <c r="L190" s="52"/>
      <c r="M190" s="75"/>
      <c r="N190" s="52">
        <v>1.25</v>
      </c>
      <c r="O190" s="75"/>
      <c r="P190" s="75"/>
      <c r="Q190" s="21"/>
      <c r="R190" s="21"/>
    </row>
    <row r="191" spans="9:18" ht="12.75" customHeight="1" x14ac:dyDescent="0.2">
      <c r="I191" s="51"/>
      <c r="J191" s="51">
        <f t="shared" si="2"/>
        <v>43560</v>
      </c>
      <c r="K191" s="52"/>
      <c r="L191" s="52"/>
      <c r="M191" s="75"/>
      <c r="N191" s="52">
        <v>1.25</v>
      </c>
      <c r="O191" s="75"/>
      <c r="P191" s="75"/>
      <c r="Q191" s="21"/>
      <c r="R191" s="21"/>
    </row>
    <row r="192" spans="9:18" ht="12.75" customHeight="1" x14ac:dyDescent="0.2">
      <c r="I192" s="51"/>
      <c r="J192" s="51">
        <f t="shared" si="2"/>
        <v>43561</v>
      </c>
      <c r="K192" s="52"/>
      <c r="L192" s="52"/>
      <c r="M192" s="75"/>
      <c r="N192" s="52">
        <v>1.25</v>
      </c>
      <c r="O192" s="75"/>
      <c r="P192" s="75"/>
      <c r="Q192" s="21"/>
      <c r="R192" s="21"/>
    </row>
    <row r="193" spans="9:18" ht="12.75" customHeight="1" x14ac:dyDescent="0.2">
      <c r="I193" s="51"/>
      <c r="J193" s="51">
        <f t="shared" si="2"/>
        <v>43562</v>
      </c>
      <c r="K193" s="52"/>
      <c r="L193" s="52"/>
      <c r="M193" s="75"/>
      <c r="N193" s="52">
        <v>1.25</v>
      </c>
      <c r="O193" s="75"/>
      <c r="P193" s="75"/>
      <c r="Q193" s="21"/>
      <c r="R193" s="21"/>
    </row>
    <row r="194" spans="9:18" ht="12.75" customHeight="1" x14ac:dyDescent="0.2">
      <c r="I194" s="51"/>
      <c r="J194" s="51">
        <f t="shared" si="2"/>
        <v>43563</v>
      </c>
      <c r="K194" s="52"/>
      <c r="L194" s="52"/>
      <c r="M194" s="75"/>
      <c r="N194" s="52">
        <v>1.25</v>
      </c>
      <c r="O194" s="75"/>
      <c r="P194" s="75"/>
      <c r="Q194" s="21"/>
      <c r="R194" s="21"/>
    </row>
    <row r="195" spans="9:18" ht="12.75" customHeight="1" x14ac:dyDescent="0.2">
      <c r="I195" s="51"/>
      <c r="J195" s="51">
        <f t="shared" si="2"/>
        <v>43564</v>
      </c>
      <c r="K195" s="52"/>
      <c r="L195" s="52"/>
      <c r="M195" s="75"/>
      <c r="N195" s="52">
        <v>1.25</v>
      </c>
      <c r="O195" s="75"/>
      <c r="P195" s="75"/>
      <c r="Q195" s="21"/>
      <c r="R195" s="21"/>
    </row>
    <row r="196" spans="9:18" ht="12.75" customHeight="1" x14ac:dyDescent="0.2">
      <c r="I196" s="51"/>
      <c r="J196" s="51">
        <f t="shared" si="2"/>
        <v>43565</v>
      </c>
      <c r="K196" s="52"/>
      <c r="L196" s="52"/>
      <c r="M196" s="75"/>
      <c r="N196" s="52">
        <v>1.25</v>
      </c>
      <c r="O196" s="75"/>
      <c r="P196" s="75"/>
      <c r="Q196" s="21"/>
      <c r="R196" s="21"/>
    </row>
    <row r="197" spans="9:18" ht="12.75" customHeight="1" x14ac:dyDescent="0.2">
      <c r="I197" s="51"/>
      <c r="J197" s="51">
        <f t="shared" si="2"/>
        <v>43566</v>
      </c>
      <c r="K197" s="52"/>
      <c r="L197" s="52"/>
      <c r="M197" s="75"/>
      <c r="N197" s="52">
        <v>1.25</v>
      </c>
      <c r="O197" s="75"/>
      <c r="P197" s="75"/>
      <c r="Q197" s="21"/>
      <c r="R197" s="21"/>
    </row>
    <row r="198" spans="9:18" ht="12.75" customHeight="1" x14ac:dyDescent="0.2">
      <c r="I198" s="51"/>
      <c r="J198" s="51">
        <f t="shared" si="2"/>
        <v>43567</v>
      </c>
      <c r="K198" s="52"/>
      <c r="L198" s="52"/>
      <c r="M198" s="75"/>
      <c r="N198" s="52">
        <v>1.25</v>
      </c>
      <c r="O198" s="75"/>
      <c r="P198" s="75"/>
      <c r="Q198" s="21"/>
      <c r="R198" s="21"/>
    </row>
    <row r="199" spans="9:18" ht="12.75" customHeight="1" x14ac:dyDescent="0.2">
      <c r="I199" s="51"/>
      <c r="J199" s="51">
        <f t="shared" ref="J199:J262" si="3">J198+1</f>
        <v>43568</v>
      </c>
      <c r="K199" s="52"/>
      <c r="L199" s="52"/>
      <c r="M199" s="75"/>
      <c r="N199" s="52">
        <v>1.25</v>
      </c>
      <c r="O199" s="75"/>
      <c r="P199" s="75"/>
      <c r="Q199" s="21"/>
      <c r="R199" s="21"/>
    </row>
    <row r="200" spans="9:18" ht="12.75" customHeight="1" x14ac:dyDescent="0.2">
      <c r="I200" s="51"/>
      <c r="J200" s="51">
        <f t="shared" si="3"/>
        <v>43569</v>
      </c>
      <c r="K200" s="52"/>
      <c r="L200" s="52"/>
      <c r="M200" s="75"/>
      <c r="N200" s="52">
        <v>1.25</v>
      </c>
      <c r="O200" s="75"/>
      <c r="P200" s="75"/>
      <c r="Q200" s="21"/>
      <c r="R200" s="21"/>
    </row>
    <row r="201" spans="9:18" ht="12.75" customHeight="1" x14ac:dyDescent="0.2">
      <c r="I201" s="51"/>
      <c r="J201" s="51">
        <f t="shared" si="3"/>
        <v>43570</v>
      </c>
      <c r="K201" s="52"/>
      <c r="L201" s="52"/>
      <c r="M201" s="75"/>
      <c r="N201" s="52">
        <v>1.25</v>
      </c>
      <c r="O201" s="75"/>
      <c r="P201" s="75"/>
      <c r="Q201" s="21"/>
      <c r="R201" s="21"/>
    </row>
    <row r="202" spans="9:18" ht="12.75" customHeight="1" x14ac:dyDescent="0.2">
      <c r="I202" s="51"/>
      <c r="J202" s="51">
        <f t="shared" si="3"/>
        <v>43571</v>
      </c>
      <c r="K202" s="52">
        <v>1.25</v>
      </c>
      <c r="L202" s="52"/>
      <c r="M202" s="75"/>
      <c r="N202" s="52">
        <v>1.25</v>
      </c>
      <c r="O202" s="75"/>
      <c r="P202" s="75"/>
      <c r="Q202" s="21"/>
      <c r="R202" s="21"/>
    </row>
    <row r="203" spans="9:18" ht="12.75" customHeight="1" x14ac:dyDescent="0.2">
      <c r="I203" s="51"/>
      <c r="J203" s="51">
        <f t="shared" si="3"/>
        <v>43572</v>
      </c>
      <c r="K203" s="52"/>
      <c r="L203" s="52"/>
      <c r="M203" s="75"/>
      <c r="N203" s="52">
        <v>1.25</v>
      </c>
      <c r="O203" s="75"/>
      <c r="P203" s="75"/>
      <c r="Q203" s="21"/>
      <c r="R203" s="21"/>
    </row>
    <row r="204" spans="9:18" ht="12.75" customHeight="1" x14ac:dyDescent="0.2">
      <c r="I204" s="51"/>
      <c r="J204" s="51">
        <f t="shared" si="3"/>
        <v>43573</v>
      </c>
      <c r="K204" s="52"/>
      <c r="L204" s="52"/>
      <c r="M204" s="75"/>
      <c r="N204" s="52">
        <v>1.25</v>
      </c>
      <c r="O204" s="75"/>
      <c r="P204" s="75"/>
      <c r="Q204" s="21"/>
      <c r="R204" s="21"/>
    </row>
    <row r="205" spans="9:18" ht="12.75" customHeight="1" x14ac:dyDescent="0.2">
      <c r="I205" s="51"/>
      <c r="J205" s="51">
        <f t="shared" si="3"/>
        <v>43574</v>
      </c>
      <c r="K205" s="52"/>
      <c r="L205" s="52"/>
      <c r="M205" s="75"/>
      <c r="N205" s="52">
        <v>1.25</v>
      </c>
      <c r="O205" s="75"/>
      <c r="P205" s="75"/>
      <c r="Q205" s="21"/>
      <c r="R205" s="21"/>
    </row>
    <row r="206" spans="9:18" ht="12.75" customHeight="1" x14ac:dyDescent="0.2">
      <c r="I206" s="51"/>
      <c r="J206" s="51">
        <f t="shared" si="3"/>
        <v>43575</v>
      </c>
      <c r="K206" s="52"/>
      <c r="L206" s="52"/>
      <c r="M206" s="75"/>
      <c r="N206" s="52">
        <v>1.25</v>
      </c>
      <c r="O206" s="75"/>
      <c r="P206" s="75"/>
      <c r="Q206" s="21"/>
      <c r="R206" s="21"/>
    </row>
    <row r="207" spans="9:18" ht="12.75" customHeight="1" x14ac:dyDescent="0.2">
      <c r="I207" s="51"/>
      <c r="J207" s="51">
        <f t="shared" si="3"/>
        <v>43576</v>
      </c>
      <c r="K207" s="52"/>
      <c r="L207" s="52"/>
      <c r="M207" s="75"/>
      <c r="N207" s="52">
        <v>1.25</v>
      </c>
      <c r="O207" s="75"/>
      <c r="P207" s="75"/>
      <c r="Q207" s="21"/>
      <c r="R207" s="21"/>
    </row>
    <row r="208" spans="9:18" ht="12.75" customHeight="1" x14ac:dyDescent="0.2">
      <c r="I208" s="51"/>
      <c r="J208" s="51">
        <f t="shared" si="3"/>
        <v>43577</v>
      </c>
      <c r="K208" s="52"/>
      <c r="L208" s="52"/>
      <c r="M208" s="75"/>
      <c r="N208" s="52">
        <v>1.25</v>
      </c>
      <c r="O208" s="75"/>
      <c r="P208" s="75"/>
      <c r="Q208" s="21"/>
      <c r="R208" s="21"/>
    </row>
    <row r="209" spans="9:18" ht="12.75" customHeight="1" x14ac:dyDescent="0.2">
      <c r="I209" s="51"/>
      <c r="J209" s="51">
        <f t="shared" si="3"/>
        <v>43578</v>
      </c>
      <c r="K209" s="52"/>
      <c r="L209" s="52"/>
      <c r="M209" s="75"/>
      <c r="N209" s="52">
        <v>1.25</v>
      </c>
      <c r="O209" s="75"/>
      <c r="P209" s="75"/>
      <c r="Q209" s="21"/>
      <c r="R209" s="21"/>
    </row>
    <row r="210" spans="9:18" ht="12.75" customHeight="1" x14ac:dyDescent="0.2">
      <c r="I210" s="51"/>
      <c r="J210" s="51">
        <f t="shared" si="3"/>
        <v>43579</v>
      </c>
      <c r="K210" s="52"/>
      <c r="L210" s="52"/>
      <c r="M210" s="75"/>
      <c r="N210" s="52">
        <v>1.25</v>
      </c>
      <c r="O210" s="75"/>
      <c r="P210" s="75"/>
      <c r="Q210" s="21"/>
      <c r="R210" s="21"/>
    </row>
    <row r="211" spans="9:18" ht="12.75" customHeight="1" x14ac:dyDescent="0.2">
      <c r="I211" s="51"/>
      <c r="J211" s="51">
        <f t="shared" si="3"/>
        <v>43580</v>
      </c>
      <c r="K211" s="52"/>
      <c r="L211" s="52"/>
      <c r="M211" s="75"/>
      <c r="N211" s="52">
        <v>1.25</v>
      </c>
      <c r="O211" s="75"/>
      <c r="P211" s="75"/>
      <c r="Q211" s="21"/>
      <c r="R211" s="21"/>
    </row>
    <row r="212" spans="9:18" ht="12.75" customHeight="1" x14ac:dyDescent="0.2">
      <c r="I212" s="51"/>
      <c r="J212" s="51">
        <f t="shared" si="3"/>
        <v>43581</v>
      </c>
      <c r="K212" s="52"/>
      <c r="L212" s="52"/>
      <c r="M212" s="75"/>
      <c r="N212" s="52">
        <v>1.25</v>
      </c>
      <c r="O212" s="75"/>
      <c r="P212" s="75"/>
      <c r="Q212" s="21"/>
      <c r="R212" s="21"/>
    </row>
    <row r="213" spans="9:18" ht="12.75" customHeight="1" x14ac:dyDescent="0.2">
      <c r="I213" s="51"/>
      <c r="J213" s="51">
        <f t="shared" si="3"/>
        <v>43582</v>
      </c>
      <c r="K213" s="52"/>
      <c r="L213" s="52"/>
      <c r="M213" s="75"/>
      <c r="N213" s="52">
        <v>1.25</v>
      </c>
      <c r="O213" s="75"/>
      <c r="P213" s="75"/>
      <c r="Q213" s="21"/>
      <c r="R213" s="21"/>
    </row>
    <row r="214" spans="9:18" ht="12.75" customHeight="1" x14ac:dyDescent="0.2">
      <c r="I214" s="51"/>
      <c r="J214" s="51">
        <f t="shared" si="3"/>
        <v>43583</v>
      </c>
      <c r="K214" s="52"/>
      <c r="L214" s="52"/>
      <c r="M214" s="75"/>
      <c r="N214" s="52">
        <v>1.25</v>
      </c>
      <c r="O214" s="75"/>
      <c r="P214" s="75"/>
      <c r="Q214" s="21"/>
      <c r="R214" s="21"/>
    </row>
    <row r="215" spans="9:18" ht="12.75" customHeight="1" x14ac:dyDescent="0.2">
      <c r="I215" s="51"/>
      <c r="J215" s="51">
        <f t="shared" si="3"/>
        <v>43584</v>
      </c>
      <c r="K215" s="52"/>
      <c r="L215" s="52"/>
      <c r="M215" s="75"/>
      <c r="N215" s="52">
        <v>1.25</v>
      </c>
      <c r="O215" s="75"/>
      <c r="P215" s="75"/>
      <c r="Q215" s="21"/>
      <c r="R215" s="21"/>
    </row>
    <row r="216" spans="9:18" ht="12.75" customHeight="1" x14ac:dyDescent="0.2">
      <c r="I216" s="51"/>
      <c r="J216" s="51">
        <f t="shared" si="3"/>
        <v>43585</v>
      </c>
      <c r="K216" s="52"/>
      <c r="L216" s="52"/>
      <c r="M216" s="75"/>
      <c r="N216" s="52">
        <v>1.25</v>
      </c>
      <c r="O216" s="75"/>
      <c r="P216" s="75"/>
      <c r="Q216" s="21"/>
      <c r="R216" s="21"/>
    </row>
    <row r="217" spans="9:18" ht="12.75" customHeight="1" x14ac:dyDescent="0.2">
      <c r="I217" s="51"/>
      <c r="J217" s="51">
        <f t="shared" si="3"/>
        <v>43586</v>
      </c>
      <c r="K217" s="52"/>
      <c r="L217" s="52"/>
      <c r="M217" s="75"/>
      <c r="N217" s="52">
        <v>1.25</v>
      </c>
      <c r="O217" s="75"/>
      <c r="P217" s="75"/>
      <c r="Q217" s="21"/>
      <c r="R217" s="21"/>
    </row>
    <row r="218" spans="9:18" ht="12.75" customHeight="1" x14ac:dyDescent="0.2">
      <c r="I218" s="51"/>
      <c r="J218" s="51">
        <f t="shared" si="3"/>
        <v>43587</v>
      </c>
      <c r="K218" s="52"/>
      <c r="L218" s="52"/>
      <c r="M218" s="75"/>
      <c r="N218" s="52">
        <v>1.25</v>
      </c>
      <c r="O218" s="75"/>
      <c r="P218" s="75"/>
      <c r="Q218" s="21"/>
      <c r="R218" s="21"/>
    </row>
    <row r="219" spans="9:18" ht="12.75" customHeight="1" x14ac:dyDescent="0.2">
      <c r="I219" s="51"/>
      <c r="J219" s="51">
        <f t="shared" si="3"/>
        <v>43588</v>
      </c>
      <c r="K219" s="52"/>
      <c r="L219" s="52"/>
      <c r="M219" s="75"/>
      <c r="N219" s="52">
        <v>1.25</v>
      </c>
      <c r="O219" s="75"/>
      <c r="P219" s="75"/>
      <c r="Q219" s="21"/>
      <c r="R219" s="21"/>
    </row>
    <row r="220" spans="9:18" ht="12.75" customHeight="1" x14ac:dyDescent="0.2">
      <c r="I220" s="51"/>
      <c r="J220" s="51">
        <f t="shared" si="3"/>
        <v>43589</v>
      </c>
      <c r="K220" s="52"/>
      <c r="L220" s="52"/>
      <c r="M220" s="75"/>
      <c r="N220" s="52">
        <v>1.25</v>
      </c>
      <c r="O220" s="75"/>
      <c r="P220" s="75"/>
      <c r="Q220" s="21"/>
      <c r="R220" s="21"/>
    </row>
    <row r="221" spans="9:18" ht="12.75" customHeight="1" x14ac:dyDescent="0.2">
      <c r="I221" s="51"/>
      <c r="J221" s="51">
        <f t="shared" si="3"/>
        <v>43590</v>
      </c>
      <c r="K221" s="52"/>
      <c r="L221" s="52"/>
      <c r="M221" s="75"/>
      <c r="N221" s="52">
        <v>1.25</v>
      </c>
      <c r="O221" s="75"/>
      <c r="P221" s="75"/>
      <c r="Q221" s="21"/>
      <c r="R221" s="21"/>
    </row>
    <row r="222" spans="9:18" ht="12.75" customHeight="1" x14ac:dyDescent="0.2">
      <c r="I222" s="51"/>
      <c r="J222" s="51">
        <f t="shared" si="3"/>
        <v>43591</v>
      </c>
      <c r="K222" s="52"/>
      <c r="L222" s="52"/>
      <c r="M222" s="75"/>
      <c r="N222" s="52">
        <v>1.25</v>
      </c>
      <c r="O222" s="75"/>
      <c r="P222" s="75"/>
      <c r="Q222" s="21"/>
      <c r="R222" s="21"/>
    </row>
    <row r="223" spans="9:18" ht="12.75" customHeight="1" x14ac:dyDescent="0.2">
      <c r="I223" s="51"/>
      <c r="J223" s="51">
        <f t="shared" si="3"/>
        <v>43592</v>
      </c>
      <c r="K223" s="52"/>
      <c r="L223" s="52"/>
      <c r="M223" s="75"/>
      <c r="N223" s="52">
        <v>1.25</v>
      </c>
      <c r="O223" s="75"/>
      <c r="P223" s="75"/>
      <c r="Q223" s="21"/>
      <c r="R223" s="21"/>
    </row>
    <row r="224" spans="9:18" ht="12.75" customHeight="1" x14ac:dyDescent="0.2">
      <c r="I224" s="51"/>
      <c r="J224" s="51">
        <f t="shared" si="3"/>
        <v>43593</v>
      </c>
      <c r="K224" s="52"/>
      <c r="L224" s="52"/>
      <c r="M224" s="75"/>
      <c r="N224" s="52">
        <v>1.25</v>
      </c>
      <c r="O224" s="75"/>
      <c r="P224" s="75"/>
      <c r="Q224" s="21"/>
      <c r="R224" s="21"/>
    </row>
    <row r="225" spans="9:18" ht="12.75" customHeight="1" x14ac:dyDescent="0.2">
      <c r="I225" s="51"/>
      <c r="J225" s="51">
        <f t="shared" si="3"/>
        <v>43594</v>
      </c>
      <c r="K225" s="52"/>
      <c r="L225" s="52"/>
      <c r="M225" s="75"/>
      <c r="N225" s="52">
        <v>1.25</v>
      </c>
      <c r="O225" s="75"/>
      <c r="P225" s="75"/>
      <c r="Q225" s="21"/>
      <c r="R225" s="21"/>
    </row>
    <row r="226" spans="9:18" ht="12.75" customHeight="1" x14ac:dyDescent="0.2">
      <c r="I226" s="51"/>
      <c r="J226" s="51">
        <f t="shared" si="3"/>
        <v>43595</v>
      </c>
      <c r="K226" s="52"/>
      <c r="L226" s="52"/>
      <c r="M226" s="75"/>
      <c r="N226" s="52">
        <v>1.25</v>
      </c>
      <c r="O226" s="75"/>
      <c r="P226" s="75"/>
      <c r="Q226" s="21"/>
      <c r="R226" s="21"/>
    </row>
    <row r="227" spans="9:18" ht="12.75" customHeight="1" x14ac:dyDescent="0.2">
      <c r="I227" s="51"/>
      <c r="J227" s="51">
        <f t="shared" si="3"/>
        <v>43596</v>
      </c>
      <c r="K227" s="52"/>
      <c r="L227" s="52"/>
      <c r="M227" s="75"/>
      <c r="N227" s="52">
        <v>1.25</v>
      </c>
      <c r="O227" s="75"/>
      <c r="P227" s="75"/>
      <c r="Q227" s="21"/>
      <c r="R227" s="21"/>
    </row>
    <row r="228" spans="9:18" ht="12.75" customHeight="1" x14ac:dyDescent="0.2">
      <c r="I228" s="51"/>
      <c r="J228" s="51">
        <f t="shared" si="3"/>
        <v>43597</v>
      </c>
      <c r="K228" s="52"/>
      <c r="L228" s="52"/>
      <c r="M228" s="75"/>
      <c r="N228" s="52">
        <v>1.25</v>
      </c>
      <c r="O228" s="75"/>
      <c r="P228" s="75"/>
      <c r="Q228" s="21"/>
      <c r="R228" s="21"/>
    </row>
    <row r="229" spans="9:18" ht="12.75" customHeight="1" x14ac:dyDescent="0.2">
      <c r="I229" s="51"/>
      <c r="J229" s="51">
        <f t="shared" si="3"/>
        <v>43598</v>
      </c>
      <c r="K229" s="52"/>
      <c r="L229" s="52"/>
      <c r="M229" s="75"/>
      <c r="N229" s="52">
        <v>1.25</v>
      </c>
      <c r="O229" s="75"/>
      <c r="P229" s="75"/>
      <c r="Q229" s="21"/>
      <c r="R229" s="21"/>
    </row>
    <row r="230" spans="9:18" ht="12.75" customHeight="1" x14ac:dyDescent="0.2">
      <c r="I230" s="51"/>
      <c r="J230" s="51">
        <f t="shared" si="3"/>
        <v>43599</v>
      </c>
      <c r="K230" s="52"/>
      <c r="L230" s="52"/>
      <c r="M230" s="75"/>
      <c r="N230" s="52">
        <v>1.25</v>
      </c>
      <c r="O230" s="75"/>
      <c r="P230" s="75"/>
      <c r="Q230" s="21"/>
      <c r="R230" s="21"/>
    </row>
    <row r="231" spans="9:18" ht="12.75" customHeight="1" x14ac:dyDescent="0.2">
      <c r="I231" s="51"/>
      <c r="J231" s="51">
        <f t="shared" si="3"/>
        <v>43600</v>
      </c>
      <c r="K231" s="52"/>
      <c r="L231" s="52"/>
      <c r="M231" s="75"/>
      <c r="N231" s="52">
        <v>1.25</v>
      </c>
      <c r="O231" s="75"/>
      <c r="P231" s="75"/>
      <c r="Q231" s="21"/>
      <c r="R231" s="21"/>
    </row>
    <row r="232" spans="9:18" ht="12.75" customHeight="1" x14ac:dyDescent="0.2">
      <c r="I232" s="51"/>
      <c r="J232" s="51">
        <f t="shared" si="3"/>
        <v>43601</v>
      </c>
      <c r="K232" s="52"/>
      <c r="L232" s="52"/>
      <c r="M232" s="75"/>
      <c r="N232" s="52">
        <v>1.25</v>
      </c>
      <c r="O232" s="75"/>
      <c r="P232" s="75"/>
      <c r="Q232" s="21"/>
      <c r="R232" s="21"/>
    </row>
    <row r="233" spans="9:18" ht="12.75" customHeight="1" x14ac:dyDescent="0.2">
      <c r="I233" s="51"/>
      <c r="J233" s="51">
        <f t="shared" si="3"/>
        <v>43602</v>
      </c>
      <c r="K233" s="52"/>
      <c r="L233" s="52"/>
      <c r="M233" s="75"/>
      <c r="N233" s="52">
        <v>1.25</v>
      </c>
      <c r="O233" s="75"/>
      <c r="P233" s="75"/>
      <c r="Q233" s="21"/>
      <c r="R233" s="21"/>
    </row>
    <row r="234" spans="9:18" ht="12.75" customHeight="1" x14ac:dyDescent="0.2">
      <c r="I234" s="51"/>
      <c r="J234" s="51">
        <f t="shared" si="3"/>
        <v>43603</v>
      </c>
      <c r="K234" s="52"/>
      <c r="L234" s="52"/>
      <c r="M234" s="75"/>
      <c r="N234" s="52">
        <v>1.25</v>
      </c>
      <c r="O234" s="75"/>
      <c r="P234" s="75"/>
      <c r="Q234" s="21"/>
      <c r="R234" s="21"/>
    </row>
    <row r="235" spans="9:18" ht="12.75" customHeight="1" x14ac:dyDescent="0.2">
      <c r="I235" s="51"/>
      <c r="J235" s="51">
        <f t="shared" si="3"/>
        <v>43604</v>
      </c>
      <c r="K235" s="52"/>
      <c r="L235" s="52"/>
      <c r="M235" s="75"/>
      <c r="N235" s="52">
        <v>1.25</v>
      </c>
      <c r="O235" s="75"/>
      <c r="P235" s="75"/>
      <c r="Q235" s="21"/>
      <c r="R235" s="21"/>
    </row>
    <row r="236" spans="9:18" ht="12.75" customHeight="1" x14ac:dyDescent="0.2">
      <c r="I236" s="51"/>
      <c r="J236" s="51">
        <f t="shared" si="3"/>
        <v>43605</v>
      </c>
      <c r="K236" s="52"/>
      <c r="L236" s="52"/>
      <c r="M236" s="75"/>
      <c r="N236" s="52">
        <v>1.25</v>
      </c>
      <c r="O236" s="75"/>
      <c r="P236" s="75"/>
      <c r="Q236" s="21"/>
      <c r="R236" s="21"/>
    </row>
    <row r="237" spans="9:18" ht="12.75" customHeight="1" x14ac:dyDescent="0.2">
      <c r="I237" s="51"/>
      <c r="J237" s="51">
        <f t="shared" si="3"/>
        <v>43606</v>
      </c>
      <c r="K237" s="52"/>
      <c r="L237" s="52"/>
      <c r="M237" s="75"/>
      <c r="N237" s="52">
        <v>1.25</v>
      </c>
      <c r="O237" s="75"/>
      <c r="P237" s="75"/>
      <c r="Q237" s="21"/>
      <c r="R237" s="21"/>
    </row>
    <row r="238" spans="9:18" ht="12.75" customHeight="1" x14ac:dyDescent="0.2">
      <c r="I238" s="51"/>
      <c r="J238" s="51">
        <f t="shared" si="3"/>
        <v>43607</v>
      </c>
      <c r="K238" s="52"/>
      <c r="L238" s="52"/>
      <c r="M238" s="75"/>
      <c r="N238" s="52">
        <v>1.25</v>
      </c>
      <c r="O238" s="75"/>
      <c r="P238" s="75"/>
      <c r="Q238" s="21"/>
      <c r="R238" s="21"/>
    </row>
    <row r="239" spans="9:18" ht="12.75" customHeight="1" x14ac:dyDescent="0.2">
      <c r="I239" s="51"/>
      <c r="J239" s="51">
        <f t="shared" si="3"/>
        <v>43608</v>
      </c>
      <c r="K239" s="52"/>
      <c r="L239" s="52"/>
      <c r="M239" s="75"/>
      <c r="N239" s="52">
        <v>1.25</v>
      </c>
      <c r="O239" s="75"/>
      <c r="P239" s="75"/>
      <c r="Q239" s="21"/>
      <c r="R239" s="21"/>
    </row>
    <row r="240" spans="9:18" ht="12.75" customHeight="1" x14ac:dyDescent="0.2">
      <c r="I240" s="51"/>
      <c r="J240" s="51">
        <f t="shared" si="3"/>
        <v>43609</v>
      </c>
      <c r="K240" s="52"/>
      <c r="L240" s="52"/>
      <c r="M240" s="75"/>
      <c r="N240" s="52">
        <v>1.25</v>
      </c>
      <c r="O240" s="75"/>
      <c r="P240" s="75"/>
      <c r="Q240" s="21"/>
      <c r="R240" s="21"/>
    </row>
    <row r="241" spans="9:18" ht="12.75" customHeight="1" x14ac:dyDescent="0.2">
      <c r="I241" s="51"/>
      <c r="J241" s="51">
        <f t="shared" si="3"/>
        <v>43610</v>
      </c>
      <c r="K241" s="52"/>
      <c r="L241" s="52"/>
      <c r="M241" s="75"/>
      <c r="N241" s="52">
        <v>1.25</v>
      </c>
      <c r="O241" s="75"/>
      <c r="P241" s="75"/>
      <c r="Q241" s="21"/>
      <c r="R241" s="21"/>
    </row>
    <row r="242" spans="9:18" ht="12.75" customHeight="1" x14ac:dyDescent="0.2">
      <c r="I242" s="51"/>
      <c r="J242" s="51">
        <f t="shared" si="3"/>
        <v>43611</v>
      </c>
      <c r="K242" s="52"/>
      <c r="L242" s="52"/>
      <c r="M242" s="75"/>
      <c r="N242" s="52">
        <v>1.25</v>
      </c>
      <c r="O242" s="75"/>
      <c r="P242" s="75"/>
      <c r="Q242" s="21"/>
      <c r="R242" s="21"/>
    </row>
    <row r="243" spans="9:18" ht="12.75" customHeight="1" x14ac:dyDescent="0.2">
      <c r="I243" s="51"/>
      <c r="J243" s="51">
        <f t="shared" si="3"/>
        <v>43612</v>
      </c>
      <c r="K243" s="52"/>
      <c r="L243" s="52"/>
      <c r="M243" s="75"/>
      <c r="N243" s="52">
        <v>1.25</v>
      </c>
      <c r="O243" s="75"/>
      <c r="P243" s="75"/>
      <c r="Q243" s="21"/>
      <c r="R243" s="21"/>
    </row>
    <row r="244" spans="9:18" ht="12.75" customHeight="1" x14ac:dyDescent="0.2">
      <c r="I244" s="51"/>
      <c r="J244" s="51">
        <f t="shared" si="3"/>
        <v>43613</v>
      </c>
      <c r="K244" s="52"/>
      <c r="L244" s="52"/>
      <c r="M244" s="75"/>
      <c r="N244" s="52">
        <v>1.25</v>
      </c>
      <c r="O244" s="75"/>
      <c r="P244" s="75"/>
      <c r="Q244" s="21"/>
      <c r="R244" s="21"/>
    </row>
    <row r="245" spans="9:18" ht="12.75" customHeight="1" x14ac:dyDescent="0.2">
      <c r="I245" s="51"/>
      <c r="J245" s="51">
        <f t="shared" si="3"/>
        <v>43614</v>
      </c>
      <c r="K245" s="52"/>
      <c r="L245" s="52"/>
      <c r="M245" s="75"/>
      <c r="N245" s="52">
        <v>1.25</v>
      </c>
      <c r="O245" s="75"/>
      <c r="P245" s="75"/>
      <c r="Q245" s="21"/>
      <c r="R245" s="21"/>
    </row>
    <row r="246" spans="9:18" ht="12.75" customHeight="1" x14ac:dyDescent="0.2">
      <c r="I246" s="51"/>
      <c r="J246" s="51">
        <f t="shared" si="3"/>
        <v>43615</v>
      </c>
      <c r="K246" s="52"/>
      <c r="L246" s="52"/>
      <c r="M246" s="75"/>
      <c r="N246" s="52">
        <v>1.25</v>
      </c>
      <c r="O246" s="75"/>
      <c r="P246" s="75"/>
      <c r="Q246" s="21"/>
      <c r="R246" s="21"/>
    </row>
    <row r="247" spans="9:18" ht="12.75" customHeight="1" x14ac:dyDescent="0.2">
      <c r="I247" s="51"/>
      <c r="J247" s="51">
        <f t="shared" si="3"/>
        <v>43616</v>
      </c>
      <c r="K247" s="52"/>
      <c r="L247" s="52"/>
      <c r="M247" s="75"/>
      <c r="N247" s="52">
        <v>1.25</v>
      </c>
      <c r="O247" s="75"/>
      <c r="P247" s="75"/>
      <c r="Q247" s="21"/>
      <c r="R247" s="21"/>
    </row>
    <row r="248" spans="9:18" ht="12.75" customHeight="1" x14ac:dyDescent="0.2">
      <c r="I248" s="51"/>
      <c r="J248" s="51">
        <f t="shared" si="3"/>
        <v>43617</v>
      </c>
      <c r="K248" s="52"/>
      <c r="L248" s="52"/>
      <c r="M248" s="75"/>
      <c r="N248" s="52">
        <v>1.25</v>
      </c>
      <c r="O248" s="75"/>
      <c r="P248" s="75"/>
      <c r="Q248" s="21"/>
      <c r="R248" s="21"/>
    </row>
    <row r="249" spans="9:18" ht="12.75" customHeight="1" x14ac:dyDescent="0.2">
      <c r="I249" s="51"/>
      <c r="J249" s="51">
        <f t="shared" si="3"/>
        <v>43618</v>
      </c>
      <c r="K249" s="52"/>
      <c r="L249" s="52"/>
      <c r="M249" s="75"/>
      <c r="N249" s="52">
        <v>1.25</v>
      </c>
      <c r="O249" s="75"/>
      <c r="P249" s="75"/>
      <c r="Q249" s="21"/>
      <c r="R249" s="21"/>
    </row>
    <row r="250" spans="9:18" ht="12.75" customHeight="1" x14ac:dyDescent="0.2">
      <c r="I250" s="51"/>
      <c r="J250" s="51">
        <f t="shared" si="3"/>
        <v>43619</v>
      </c>
      <c r="K250" s="52"/>
      <c r="L250" s="52"/>
      <c r="M250" s="75"/>
      <c r="N250" s="52">
        <v>1.25</v>
      </c>
      <c r="O250" s="75"/>
      <c r="P250" s="75"/>
      <c r="Q250" s="21"/>
      <c r="R250" s="21"/>
    </row>
    <row r="251" spans="9:18" ht="12.75" customHeight="1" x14ac:dyDescent="0.2">
      <c r="I251" s="51"/>
      <c r="J251" s="51">
        <f t="shared" si="3"/>
        <v>43620</v>
      </c>
      <c r="K251" s="52"/>
      <c r="L251" s="52"/>
      <c r="M251" s="75"/>
      <c r="N251" s="52">
        <v>1.25</v>
      </c>
      <c r="O251" s="75"/>
      <c r="P251" s="75"/>
      <c r="Q251" s="21"/>
      <c r="R251" s="21"/>
    </row>
    <row r="252" spans="9:18" ht="12.75" customHeight="1" x14ac:dyDescent="0.2">
      <c r="I252" s="51"/>
      <c r="J252" s="51">
        <f t="shared" si="3"/>
        <v>43621</v>
      </c>
      <c r="K252" s="52"/>
      <c r="L252" s="52"/>
      <c r="M252" s="75"/>
      <c r="N252" s="52">
        <v>1.25</v>
      </c>
      <c r="O252" s="75"/>
      <c r="P252" s="75"/>
      <c r="Q252" s="21"/>
      <c r="R252" s="21"/>
    </row>
    <row r="253" spans="9:18" ht="12.75" customHeight="1" x14ac:dyDescent="0.2">
      <c r="I253" s="51"/>
      <c r="J253" s="51">
        <f t="shared" si="3"/>
        <v>43622</v>
      </c>
      <c r="K253" s="52"/>
      <c r="L253" s="52"/>
      <c r="M253" s="75"/>
      <c r="N253" s="52">
        <v>1.25</v>
      </c>
      <c r="O253" s="75"/>
      <c r="P253" s="75"/>
      <c r="Q253" s="21"/>
      <c r="R253" s="21"/>
    </row>
    <row r="254" spans="9:18" ht="12.75" customHeight="1" x14ac:dyDescent="0.2">
      <c r="I254" s="51"/>
      <c r="J254" s="51">
        <f t="shared" si="3"/>
        <v>43623</v>
      </c>
      <c r="K254" s="52"/>
      <c r="L254" s="52"/>
      <c r="M254" s="75"/>
      <c r="N254" s="52">
        <v>1.25</v>
      </c>
      <c r="O254" s="75"/>
      <c r="P254" s="75"/>
      <c r="Q254" s="21"/>
      <c r="R254" s="21"/>
    </row>
    <row r="255" spans="9:18" ht="12.75" customHeight="1" x14ac:dyDescent="0.2">
      <c r="I255" s="51"/>
      <c r="J255" s="51">
        <f t="shared" si="3"/>
        <v>43624</v>
      </c>
      <c r="K255" s="52"/>
      <c r="L255" s="52"/>
      <c r="M255" s="75"/>
      <c r="N255" s="52">
        <v>1.25</v>
      </c>
      <c r="O255" s="75"/>
      <c r="P255" s="75"/>
      <c r="Q255" s="21"/>
      <c r="R255" s="21"/>
    </row>
    <row r="256" spans="9:18" ht="12.75" customHeight="1" x14ac:dyDescent="0.2">
      <c r="I256" s="51"/>
      <c r="J256" s="51">
        <f t="shared" si="3"/>
        <v>43625</v>
      </c>
      <c r="K256" s="52"/>
      <c r="L256" s="52"/>
      <c r="M256" s="75"/>
      <c r="N256" s="52">
        <v>1.25</v>
      </c>
      <c r="O256" s="75"/>
      <c r="P256" s="75"/>
      <c r="Q256" s="21"/>
      <c r="R256" s="21"/>
    </row>
    <row r="257" spans="9:18" ht="12.75" customHeight="1" x14ac:dyDescent="0.2">
      <c r="I257" s="51"/>
      <c r="J257" s="51">
        <f t="shared" si="3"/>
        <v>43626</v>
      </c>
      <c r="K257" s="52"/>
      <c r="L257" s="52"/>
      <c r="M257" s="75"/>
      <c r="N257" s="52">
        <v>1.25</v>
      </c>
      <c r="O257" s="75"/>
      <c r="P257" s="75"/>
      <c r="Q257" s="21"/>
      <c r="R257" s="21"/>
    </row>
    <row r="258" spans="9:18" ht="12.75" customHeight="1" x14ac:dyDescent="0.2">
      <c r="I258" s="51"/>
      <c r="J258" s="51">
        <f t="shared" si="3"/>
        <v>43627</v>
      </c>
      <c r="K258" s="52"/>
      <c r="L258" s="52"/>
      <c r="M258" s="75"/>
      <c r="N258" s="52">
        <v>1.25</v>
      </c>
      <c r="O258" s="75"/>
      <c r="P258" s="75"/>
      <c r="Q258" s="21"/>
      <c r="R258" s="21"/>
    </row>
    <row r="259" spans="9:18" ht="12.75" customHeight="1" x14ac:dyDescent="0.2">
      <c r="I259" s="51"/>
      <c r="J259" s="51">
        <f t="shared" si="3"/>
        <v>43628</v>
      </c>
      <c r="K259" s="52"/>
      <c r="L259" s="52"/>
      <c r="M259" s="75"/>
      <c r="N259" s="52">
        <v>1.25</v>
      </c>
      <c r="O259" s="75"/>
      <c r="P259" s="75"/>
      <c r="Q259" s="21"/>
      <c r="R259" s="21"/>
    </row>
    <row r="260" spans="9:18" ht="12.75" customHeight="1" x14ac:dyDescent="0.2">
      <c r="I260" s="51"/>
      <c r="J260" s="51">
        <f t="shared" si="3"/>
        <v>43629</v>
      </c>
      <c r="K260" s="52"/>
      <c r="L260" s="52"/>
      <c r="M260" s="75"/>
      <c r="N260" s="52">
        <v>1.25</v>
      </c>
      <c r="O260" s="75"/>
      <c r="P260" s="75"/>
      <c r="Q260" s="21"/>
      <c r="R260" s="21"/>
    </row>
    <row r="261" spans="9:18" ht="12.75" customHeight="1" x14ac:dyDescent="0.2">
      <c r="I261" s="51"/>
      <c r="J261" s="51">
        <f t="shared" si="3"/>
        <v>43630</v>
      </c>
      <c r="K261" s="52"/>
      <c r="L261" s="52"/>
      <c r="M261" s="75"/>
      <c r="N261" s="52">
        <v>1.25</v>
      </c>
      <c r="O261" s="75"/>
      <c r="P261" s="75"/>
      <c r="Q261" s="21"/>
      <c r="R261" s="21"/>
    </row>
    <row r="262" spans="9:18" ht="12.75" customHeight="1" x14ac:dyDescent="0.2">
      <c r="I262" s="51"/>
      <c r="J262" s="51">
        <f t="shared" si="3"/>
        <v>43631</v>
      </c>
      <c r="K262" s="52"/>
      <c r="L262" s="52"/>
      <c r="M262" s="75"/>
      <c r="N262" s="52">
        <v>1.25</v>
      </c>
      <c r="O262" s="75"/>
      <c r="P262" s="75"/>
      <c r="Q262" s="21"/>
      <c r="R262" s="21"/>
    </row>
    <row r="263" spans="9:18" ht="12.75" customHeight="1" x14ac:dyDescent="0.2">
      <c r="I263" s="51"/>
      <c r="J263" s="51">
        <f t="shared" ref="J263:J326" si="4">J262+1</f>
        <v>43632</v>
      </c>
      <c r="K263" s="52"/>
      <c r="L263" s="52"/>
      <c r="M263" s="75"/>
      <c r="N263" s="52">
        <v>1.25</v>
      </c>
      <c r="O263" s="75"/>
      <c r="P263" s="75"/>
      <c r="Q263" s="21"/>
      <c r="R263" s="21"/>
    </row>
    <row r="264" spans="9:18" ht="12.75" customHeight="1" x14ac:dyDescent="0.2">
      <c r="I264" s="51"/>
      <c r="J264" s="51">
        <f t="shared" si="4"/>
        <v>43633</v>
      </c>
      <c r="K264" s="52"/>
      <c r="L264" s="52"/>
      <c r="M264" s="75"/>
      <c r="N264" s="52">
        <v>1.25</v>
      </c>
      <c r="O264" s="75"/>
      <c r="P264" s="75"/>
      <c r="Q264" s="21"/>
      <c r="R264" s="21"/>
    </row>
    <row r="265" spans="9:18" ht="12.75" customHeight="1" x14ac:dyDescent="0.2">
      <c r="I265" s="51"/>
      <c r="J265" s="51">
        <f t="shared" si="4"/>
        <v>43634</v>
      </c>
      <c r="K265" s="52"/>
      <c r="L265" s="52"/>
      <c r="M265" s="75"/>
      <c r="N265" s="52">
        <v>1.25</v>
      </c>
      <c r="O265" s="75"/>
      <c r="P265" s="75"/>
      <c r="Q265" s="21"/>
      <c r="R265" s="21"/>
    </row>
    <row r="266" spans="9:18" ht="12.75" customHeight="1" x14ac:dyDescent="0.2">
      <c r="I266" s="51"/>
      <c r="J266" s="51">
        <f t="shared" si="4"/>
        <v>43635</v>
      </c>
      <c r="K266" s="52"/>
      <c r="L266" s="52"/>
      <c r="M266" s="75"/>
      <c r="N266" s="52">
        <v>1.25</v>
      </c>
      <c r="O266" s="75"/>
      <c r="P266" s="75"/>
      <c r="Q266" s="21"/>
      <c r="R266" s="21"/>
    </row>
    <row r="267" spans="9:18" ht="12.75" customHeight="1" x14ac:dyDescent="0.2">
      <c r="I267" s="51"/>
      <c r="J267" s="51">
        <f t="shared" si="4"/>
        <v>43636</v>
      </c>
      <c r="K267" s="52"/>
      <c r="L267" s="52"/>
      <c r="M267" s="75"/>
      <c r="N267" s="52">
        <v>1.25</v>
      </c>
      <c r="O267" s="75"/>
      <c r="P267" s="75"/>
      <c r="Q267" s="21"/>
      <c r="R267" s="21"/>
    </row>
    <row r="268" spans="9:18" ht="12.75" customHeight="1" x14ac:dyDescent="0.2">
      <c r="I268" s="51"/>
      <c r="J268" s="51">
        <f t="shared" si="4"/>
        <v>43637</v>
      </c>
      <c r="K268" s="52"/>
      <c r="L268" s="52"/>
      <c r="M268" s="75"/>
      <c r="N268" s="52">
        <v>1.25</v>
      </c>
      <c r="O268" s="75"/>
      <c r="P268" s="75"/>
      <c r="Q268" s="21"/>
      <c r="R268" s="21"/>
    </row>
    <row r="269" spans="9:18" ht="12.75" customHeight="1" x14ac:dyDescent="0.2">
      <c r="I269" s="51"/>
      <c r="J269" s="51">
        <f t="shared" si="4"/>
        <v>43638</v>
      </c>
      <c r="K269" s="52"/>
      <c r="L269" s="52"/>
      <c r="M269" s="75"/>
      <c r="N269" s="52">
        <v>1.25</v>
      </c>
      <c r="O269" s="75"/>
      <c r="P269" s="75"/>
      <c r="Q269" s="21"/>
      <c r="R269" s="21"/>
    </row>
    <row r="270" spans="9:18" ht="12.75" customHeight="1" x14ac:dyDescent="0.2">
      <c r="I270" s="51"/>
      <c r="J270" s="51">
        <f t="shared" si="4"/>
        <v>43639</v>
      </c>
      <c r="K270" s="52"/>
      <c r="L270" s="52"/>
      <c r="M270" s="75"/>
      <c r="N270" s="52">
        <v>1.25</v>
      </c>
      <c r="O270" s="75"/>
      <c r="P270" s="75"/>
      <c r="Q270" s="21"/>
      <c r="R270" s="21"/>
    </row>
    <row r="271" spans="9:18" ht="12.75" customHeight="1" x14ac:dyDescent="0.2">
      <c r="I271" s="51"/>
      <c r="J271" s="51">
        <f t="shared" si="4"/>
        <v>43640</v>
      </c>
      <c r="K271" s="52"/>
      <c r="L271" s="52"/>
      <c r="M271" s="75"/>
      <c r="N271" s="52">
        <v>1.25</v>
      </c>
      <c r="O271" s="75"/>
      <c r="P271" s="75"/>
      <c r="Q271" s="21"/>
      <c r="R271" s="21"/>
    </row>
    <row r="272" spans="9:18" ht="12.75" customHeight="1" x14ac:dyDescent="0.2">
      <c r="I272" s="51"/>
      <c r="J272" s="51">
        <f t="shared" si="4"/>
        <v>43641</v>
      </c>
      <c r="K272" s="52"/>
      <c r="L272" s="52"/>
      <c r="M272" s="75"/>
      <c r="N272" s="52">
        <v>1.25</v>
      </c>
      <c r="O272" s="75"/>
      <c r="P272" s="75"/>
      <c r="Q272" s="21"/>
      <c r="R272" s="21"/>
    </row>
    <row r="273" spans="9:18" ht="12.75" customHeight="1" x14ac:dyDescent="0.2">
      <c r="I273" s="51"/>
      <c r="J273" s="51">
        <f t="shared" si="4"/>
        <v>43642</v>
      </c>
      <c r="K273" s="52"/>
      <c r="L273" s="52"/>
      <c r="M273" s="75"/>
      <c r="N273" s="52">
        <v>1.25</v>
      </c>
      <c r="O273" s="75"/>
      <c r="P273" s="75"/>
      <c r="Q273" s="21"/>
      <c r="R273" s="21"/>
    </row>
    <row r="274" spans="9:18" ht="12.75" customHeight="1" x14ac:dyDescent="0.2">
      <c r="I274" s="51"/>
      <c r="J274" s="51">
        <f t="shared" si="4"/>
        <v>43643</v>
      </c>
      <c r="K274" s="52"/>
      <c r="L274" s="52"/>
      <c r="M274" s="75"/>
      <c r="N274" s="52">
        <v>1.25</v>
      </c>
      <c r="O274" s="75"/>
      <c r="P274" s="75"/>
      <c r="Q274" s="21"/>
      <c r="R274" s="21"/>
    </row>
    <row r="275" spans="9:18" ht="12.75" customHeight="1" x14ac:dyDescent="0.2">
      <c r="I275" s="51"/>
      <c r="J275" s="51">
        <f t="shared" si="4"/>
        <v>43644</v>
      </c>
      <c r="K275" s="52"/>
      <c r="L275" s="52"/>
      <c r="M275" s="75"/>
      <c r="N275" s="52">
        <v>1.25</v>
      </c>
      <c r="O275" s="75"/>
      <c r="P275" s="75"/>
      <c r="Q275" s="21"/>
      <c r="R275" s="21"/>
    </row>
    <row r="276" spans="9:18" ht="12.75" customHeight="1" x14ac:dyDescent="0.2">
      <c r="I276" s="51"/>
      <c r="J276" s="51">
        <f t="shared" si="4"/>
        <v>43645</v>
      </c>
      <c r="K276" s="52"/>
      <c r="L276" s="52"/>
      <c r="M276" s="75"/>
      <c r="N276" s="52">
        <v>1.25</v>
      </c>
      <c r="O276" s="75"/>
      <c r="P276" s="75"/>
      <c r="Q276" s="21"/>
      <c r="R276" s="21"/>
    </row>
    <row r="277" spans="9:18" ht="12.75" customHeight="1" x14ac:dyDescent="0.2">
      <c r="I277" s="51"/>
      <c r="J277" s="51">
        <f t="shared" si="4"/>
        <v>43646</v>
      </c>
      <c r="K277" s="52"/>
      <c r="L277" s="52"/>
      <c r="M277" s="75"/>
      <c r="N277" s="52">
        <v>1.25</v>
      </c>
      <c r="O277" s="75"/>
      <c r="P277" s="75"/>
      <c r="Q277" s="21"/>
      <c r="R277" s="21"/>
    </row>
    <row r="278" spans="9:18" ht="12.75" customHeight="1" x14ac:dyDescent="0.2">
      <c r="I278" s="51"/>
      <c r="J278" s="51">
        <f t="shared" si="4"/>
        <v>43647</v>
      </c>
      <c r="K278" s="52"/>
      <c r="L278" s="52"/>
      <c r="M278" s="75"/>
      <c r="N278" s="52">
        <v>1.25</v>
      </c>
      <c r="O278" s="75"/>
      <c r="P278" s="75"/>
      <c r="Q278" s="21"/>
      <c r="R278" s="21"/>
    </row>
    <row r="279" spans="9:18" ht="12.75" customHeight="1" x14ac:dyDescent="0.2">
      <c r="I279" s="51"/>
      <c r="J279" s="51">
        <f t="shared" si="4"/>
        <v>43648</v>
      </c>
      <c r="K279" s="52"/>
      <c r="L279" s="52"/>
      <c r="M279" s="75"/>
      <c r="N279" s="52">
        <v>1.25</v>
      </c>
      <c r="O279" s="75"/>
      <c r="P279" s="75"/>
      <c r="Q279" s="21"/>
      <c r="R279" s="21"/>
    </row>
    <row r="280" spans="9:18" ht="12.75" customHeight="1" x14ac:dyDescent="0.2">
      <c r="I280" s="51"/>
      <c r="J280" s="51">
        <f t="shared" si="4"/>
        <v>43649</v>
      </c>
      <c r="K280" s="52"/>
      <c r="L280" s="52"/>
      <c r="M280" s="21"/>
      <c r="N280" s="52">
        <v>1.25</v>
      </c>
      <c r="O280" s="21"/>
      <c r="P280" s="21"/>
      <c r="Q280" s="21"/>
      <c r="R280" s="21"/>
    </row>
    <row r="281" spans="9:18" ht="12.75" customHeight="1" x14ac:dyDescent="0.2">
      <c r="I281" s="51"/>
      <c r="J281" s="51">
        <f t="shared" si="4"/>
        <v>43650</v>
      </c>
      <c r="K281" s="52"/>
      <c r="L281" s="52"/>
      <c r="M281" s="21"/>
      <c r="N281" s="52">
        <v>1.25</v>
      </c>
      <c r="O281" s="21"/>
      <c r="P281" s="21"/>
      <c r="Q281" s="21"/>
      <c r="R281" s="21"/>
    </row>
    <row r="282" spans="9:18" ht="12.75" customHeight="1" x14ac:dyDescent="0.2">
      <c r="I282" s="51"/>
      <c r="J282" s="51">
        <f t="shared" si="4"/>
        <v>43651</v>
      </c>
      <c r="K282" s="52"/>
      <c r="L282" s="52"/>
      <c r="M282" s="21"/>
      <c r="N282" s="52">
        <v>1.25</v>
      </c>
      <c r="O282" s="21"/>
      <c r="P282" s="21"/>
      <c r="Q282" s="21"/>
      <c r="R282" s="21"/>
    </row>
    <row r="283" spans="9:18" ht="12.75" customHeight="1" x14ac:dyDescent="0.2">
      <c r="I283" s="51"/>
      <c r="J283" s="51">
        <f t="shared" si="4"/>
        <v>43652</v>
      </c>
      <c r="K283" s="52"/>
      <c r="L283" s="52"/>
      <c r="M283" s="21"/>
      <c r="N283" s="52">
        <v>1.25</v>
      </c>
      <c r="O283" s="21"/>
      <c r="P283" s="21"/>
      <c r="Q283" s="21"/>
      <c r="R283" s="21"/>
    </row>
    <row r="284" spans="9:18" ht="12.75" customHeight="1" x14ac:dyDescent="0.2">
      <c r="I284" s="51"/>
      <c r="J284" s="51">
        <f t="shared" si="4"/>
        <v>43653</v>
      </c>
      <c r="K284" s="52"/>
      <c r="L284" s="52"/>
      <c r="M284" s="21"/>
      <c r="N284" s="52">
        <v>1.25</v>
      </c>
      <c r="O284" s="21"/>
      <c r="P284" s="21"/>
      <c r="Q284" s="21"/>
      <c r="R284" s="21"/>
    </row>
    <row r="285" spans="9:18" ht="12.75" customHeight="1" x14ac:dyDescent="0.2">
      <c r="I285" s="51"/>
      <c r="J285" s="51">
        <f t="shared" si="4"/>
        <v>43654</v>
      </c>
      <c r="K285" s="52"/>
      <c r="L285" s="52"/>
      <c r="M285" s="21"/>
      <c r="N285" s="52">
        <v>1.25</v>
      </c>
      <c r="O285" s="21"/>
      <c r="P285" s="21"/>
      <c r="Q285" s="21"/>
      <c r="R285" s="21"/>
    </row>
    <row r="286" spans="9:18" ht="12.75" customHeight="1" x14ac:dyDescent="0.2">
      <c r="I286" s="51"/>
      <c r="J286" s="51">
        <f t="shared" si="4"/>
        <v>43655</v>
      </c>
      <c r="K286" s="52"/>
      <c r="L286" s="52"/>
      <c r="M286" s="21"/>
      <c r="N286" s="52">
        <v>1.25</v>
      </c>
      <c r="O286" s="21"/>
      <c r="P286" s="21"/>
      <c r="Q286" s="21"/>
      <c r="R286" s="21"/>
    </row>
    <row r="287" spans="9:18" ht="12.75" customHeight="1" x14ac:dyDescent="0.2">
      <c r="I287" s="51"/>
      <c r="J287" s="51">
        <f t="shared" si="4"/>
        <v>43656</v>
      </c>
      <c r="K287" s="52"/>
      <c r="L287" s="52"/>
      <c r="M287" s="21"/>
      <c r="N287" s="52">
        <v>1.25</v>
      </c>
      <c r="O287" s="21"/>
      <c r="P287" s="21"/>
      <c r="Q287" s="21"/>
      <c r="R287" s="21"/>
    </row>
    <row r="288" spans="9:18" ht="12.75" customHeight="1" x14ac:dyDescent="0.2">
      <c r="I288" s="51"/>
      <c r="J288" s="51">
        <f t="shared" si="4"/>
        <v>43657</v>
      </c>
      <c r="K288" s="52"/>
      <c r="L288" s="52"/>
      <c r="M288" s="21"/>
      <c r="N288" s="52">
        <v>1.25</v>
      </c>
      <c r="O288" s="21"/>
      <c r="P288" s="21"/>
      <c r="Q288" s="21"/>
      <c r="R288" s="21"/>
    </row>
    <row r="289" spans="9:18" ht="12.75" customHeight="1" x14ac:dyDescent="0.2">
      <c r="I289" s="51"/>
      <c r="J289" s="51">
        <f t="shared" si="4"/>
        <v>43658</v>
      </c>
      <c r="K289" s="52"/>
      <c r="L289" s="52"/>
      <c r="M289" s="21"/>
      <c r="N289" s="52">
        <v>1.25</v>
      </c>
      <c r="O289" s="21"/>
      <c r="P289" s="21"/>
      <c r="Q289" s="21"/>
      <c r="R289" s="21"/>
    </row>
    <row r="290" spans="9:18" ht="12.75" customHeight="1" x14ac:dyDescent="0.2">
      <c r="I290" s="51"/>
      <c r="J290" s="51">
        <f t="shared" si="4"/>
        <v>43659</v>
      </c>
      <c r="K290" s="52"/>
      <c r="L290" s="52"/>
      <c r="M290" s="21"/>
      <c r="N290" s="52">
        <v>1.25</v>
      </c>
      <c r="O290" s="21"/>
      <c r="P290" s="21"/>
      <c r="Q290" s="21"/>
      <c r="R290" s="21"/>
    </row>
    <row r="291" spans="9:18" ht="12.75" customHeight="1" x14ac:dyDescent="0.2">
      <c r="I291" s="51"/>
      <c r="J291" s="51">
        <f t="shared" si="4"/>
        <v>43660</v>
      </c>
      <c r="K291" s="52"/>
      <c r="L291" s="52"/>
      <c r="M291" s="21"/>
      <c r="N291" s="52">
        <v>1.25</v>
      </c>
      <c r="O291" s="21"/>
      <c r="P291" s="21"/>
      <c r="Q291" s="21"/>
      <c r="R291" s="21"/>
    </row>
    <row r="292" spans="9:18" ht="12.75" customHeight="1" x14ac:dyDescent="0.2">
      <c r="I292" s="51"/>
      <c r="J292" s="51">
        <f t="shared" si="4"/>
        <v>43661</v>
      </c>
      <c r="K292" s="52"/>
      <c r="L292" s="52"/>
      <c r="M292" s="75"/>
      <c r="N292" s="52">
        <v>1.25</v>
      </c>
      <c r="O292" s="75"/>
      <c r="P292" s="75"/>
      <c r="Q292" s="21"/>
      <c r="R292" s="21"/>
    </row>
    <row r="293" spans="9:18" ht="12.75" customHeight="1" x14ac:dyDescent="0.2">
      <c r="I293" s="51"/>
      <c r="J293" s="51">
        <f t="shared" si="4"/>
        <v>43662</v>
      </c>
      <c r="K293" s="52"/>
      <c r="L293" s="52"/>
      <c r="M293" s="75"/>
      <c r="N293" s="52">
        <v>1.25</v>
      </c>
      <c r="O293" s="75"/>
      <c r="P293" s="75"/>
      <c r="Q293" s="21"/>
      <c r="R293" s="21"/>
    </row>
    <row r="294" spans="9:18" ht="12.75" customHeight="1" x14ac:dyDescent="0.2">
      <c r="I294" s="51"/>
      <c r="J294" s="51">
        <f t="shared" si="4"/>
        <v>43663</v>
      </c>
      <c r="K294" s="52">
        <v>1.5</v>
      </c>
      <c r="L294" s="52">
        <v>1.5</v>
      </c>
      <c r="M294" s="21"/>
      <c r="N294" s="52">
        <v>1.5</v>
      </c>
      <c r="O294" s="52">
        <v>1.5</v>
      </c>
      <c r="P294" s="21"/>
      <c r="Q294" s="21"/>
      <c r="R294" s="21"/>
    </row>
    <row r="295" spans="9:18" ht="12.75" customHeight="1" x14ac:dyDescent="0.2">
      <c r="I295" s="51"/>
      <c r="J295" s="51">
        <f t="shared" si="4"/>
        <v>43664</v>
      </c>
      <c r="K295" s="52"/>
      <c r="L295" s="52"/>
      <c r="M295" s="21"/>
      <c r="N295" s="75"/>
      <c r="O295" s="52">
        <v>1.5</v>
      </c>
      <c r="P295" s="21"/>
      <c r="Q295" s="21"/>
      <c r="R295" s="21"/>
    </row>
    <row r="296" spans="9:18" ht="12.75" customHeight="1" x14ac:dyDescent="0.2">
      <c r="I296" s="51"/>
      <c r="J296" s="51">
        <f t="shared" si="4"/>
        <v>43665</v>
      </c>
      <c r="K296" s="52"/>
      <c r="L296" s="52"/>
      <c r="M296" s="21"/>
      <c r="N296" s="75"/>
      <c r="O296" s="52">
        <v>1.5</v>
      </c>
      <c r="P296" s="21"/>
      <c r="Q296" s="21"/>
      <c r="R296" s="21"/>
    </row>
    <row r="297" spans="9:18" ht="12.75" customHeight="1" x14ac:dyDescent="0.2">
      <c r="I297" s="51"/>
      <c r="J297" s="51">
        <f t="shared" si="4"/>
        <v>43666</v>
      </c>
      <c r="K297" s="52"/>
      <c r="L297" s="52"/>
      <c r="M297" s="21"/>
      <c r="N297" s="75"/>
      <c r="O297" s="52">
        <v>1.5</v>
      </c>
      <c r="P297" s="21"/>
      <c r="Q297" s="21"/>
      <c r="R297" s="21"/>
    </row>
    <row r="298" spans="9:18" ht="12.75" customHeight="1" x14ac:dyDescent="0.2">
      <c r="I298" s="51"/>
      <c r="J298" s="51">
        <f t="shared" si="4"/>
        <v>43667</v>
      </c>
      <c r="K298" s="52"/>
      <c r="L298" s="52"/>
      <c r="M298" s="21"/>
      <c r="N298" s="75"/>
      <c r="O298" s="52">
        <v>1.5</v>
      </c>
      <c r="P298" s="21"/>
      <c r="Q298" s="21"/>
      <c r="R298" s="21"/>
    </row>
    <row r="299" spans="9:18" ht="12.75" customHeight="1" x14ac:dyDescent="0.2">
      <c r="I299" s="51"/>
      <c r="J299" s="51">
        <f t="shared" si="4"/>
        <v>43668</v>
      </c>
      <c r="K299" s="52"/>
      <c r="L299" s="52"/>
      <c r="M299" s="21"/>
      <c r="N299" s="75"/>
      <c r="O299" s="52">
        <v>1.5</v>
      </c>
      <c r="P299" s="21"/>
      <c r="Q299" s="21"/>
      <c r="R299" s="21"/>
    </row>
    <row r="300" spans="9:18" ht="12.75" customHeight="1" x14ac:dyDescent="0.2">
      <c r="I300" s="51"/>
      <c r="J300" s="51">
        <f t="shared" si="4"/>
        <v>43669</v>
      </c>
      <c r="K300" s="52"/>
      <c r="L300" s="52"/>
      <c r="M300" s="21"/>
      <c r="N300" s="75"/>
      <c r="O300" s="52">
        <v>1.5</v>
      </c>
      <c r="P300" s="21"/>
      <c r="Q300" s="21"/>
      <c r="R300" s="21"/>
    </row>
    <row r="301" spans="9:18" ht="12.75" customHeight="1" x14ac:dyDescent="0.2">
      <c r="I301" s="51"/>
      <c r="J301" s="51">
        <f t="shared" si="4"/>
        <v>43670</v>
      </c>
      <c r="K301" s="52"/>
      <c r="L301" s="52"/>
      <c r="M301" s="21"/>
      <c r="N301" s="75"/>
      <c r="O301" s="52">
        <v>1.5</v>
      </c>
      <c r="P301" s="21"/>
      <c r="Q301" s="21"/>
      <c r="R301" s="21"/>
    </row>
    <row r="302" spans="9:18" ht="12.75" customHeight="1" x14ac:dyDescent="0.2">
      <c r="I302" s="51"/>
      <c r="J302" s="51">
        <f t="shared" si="4"/>
        <v>43671</v>
      </c>
      <c r="K302" s="52"/>
      <c r="L302" s="52"/>
      <c r="M302" s="21"/>
      <c r="N302" s="75"/>
      <c r="O302" s="52">
        <v>1.5</v>
      </c>
      <c r="P302" s="21"/>
      <c r="Q302" s="21"/>
      <c r="R302" s="21"/>
    </row>
    <row r="303" spans="9:18" ht="12.75" customHeight="1" x14ac:dyDescent="0.2">
      <c r="I303" s="51"/>
      <c r="J303" s="51">
        <f t="shared" si="4"/>
        <v>43672</v>
      </c>
      <c r="K303" s="52"/>
      <c r="L303" s="52"/>
      <c r="M303" s="21"/>
      <c r="N303" s="75"/>
      <c r="O303" s="52">
        <v>1.5</v>
      </c>
      <c r="P303" s="21"/>
      <c r="Q303" s="21"/>
      <c r="R303" s="21"/>
    </row>
    <row r="304" spans="9:18" ht="12.75" customHeight="1" x14ac:dyDescent="0.2">
      <c r="I304" s="51"/>
      <c r="J304" s="51">
        <f t="shared" si="4"/>
        <v>43673</v>
      </c>
      <c r="K304" s="52"/>
      <c r="L304" s="52"/>
      <c r="M304" s="21"/>
      <c r="N304" s="75"/>
      <c r="O304" s="52">
        <v>1.5</v>
      </c>
      <c r="P304" s="21"/>
      <c r="Q304" s="21"/>
      <c r="R304" s="21"/>
    </row>
    <row r="305" spans="9:18" ht="12.75" customHeight="1" x14ac:dyDescent="0.2">
      <c r="I305" s="51"/>
      <c r="J305" s="51">
        <f t="shared" si="4"/>
        <v>43674</v>
      </c>
      <c r="K305" s="52"/>
      <c r="L305" s="52"/>
      <c r="M305" s="21"/>
      <c r="N305" s="75"/>
      <c r="O305" s="52">
        <v>1.5</v>
      </c>
      <c r="P305" s="21"/>
      <c r="Q305" s="21"/>
      <c r="R305" s="21"/>
    </row>
    <row r="306" spans="9:18" ht="12.75" customHeight="1" x14ac:dyDescent="0.2">
      <c r="I306" s="51"/>
      <c r="J306" s="51">
        <f t="shared" si="4"/>
        <v>43675</v>
      </c>
      <c r="K306" s="52"/>
      <c r="L306" s="52"/>
      <c r="M306" s="21"/>
      <c r="N306" s="75"/>
      <c r="O306" s="52">
        <v>1.5</v>
      </c>
      <c r="P306" s="21"/>
      <c r="Q306" s="21"/>
      <c r="R306" s="21"/>
    </row>
    <row r="307" spans="9:18" ht="12.75" customHeight="1" x14ac:dyDescent="0.2">
      <c r="I307" s="51"/>
      <c r="J307" s="51">
        <f t="shared" si="4"/>
        <v>43676</v>
      </c>
      <c r="K307" s="52"/>
      <c r="L307" s="52"/>
      <c r="M307" s="21"/>
      <c r="N307" s="75"/>
      <c r="O307" s="52">
        <v>1.5</v>
      </c>
      <c r="P307" s="21"/>
      <c r="Q307" s="21"/>
      <c r="R307" s="21"/>
    </row>
    <row r="308" spans="9:18" ht="12.75" customHeight="1" x14ac:dyDescent="0.2">
      <c r="I308" s="51"/>
      <c r="J308" s="51">
        <f t="shared" si="4"/>
        <v>43677</v>
      </c>
      <c r="K308" s="52"/>
      <c r="L308" s="52"/>
      <c r="M308" s="21"/>
      <c r="N308" s="75"/>
      <c r="O308" s="52">
        <v>1.5</v>
      </c>
      <c r="P308" s="21"/>
      <c r="Q308" s="21"/>
      <c r="R308" s="21"/>
    </row>
    <row r="309" spans="9:18" ht="12.75" customHeight="1" x14ac:dyDescent="0.2">
      <c r="I309" s="51"/>
      <c r="J309" s="51">
        <f t="shared" si="4"/>
        <v>43678</v>
      </c>
      <c r="K309" s="52"/>
      <c r="L309" s="52"/>
      <c r="M309" s="21"/>
      <c r="N309" s="75"/>
      <c r="O309" s="52">
        <v>1.5</v>
      </c>
      <c r="P309" s="21"/>
      <c r="Q309" s="21"/>
      <c r="R309" s="21"/>
    </row>
    <row r="310" spans="9:18" ht="12.75" customHeight="1" x14ac:dyDescent="0.2">
      <c r="I310" s="51"/>
      <c r="J310" s="51">
        <f t="shared" si="4"/>
        <v>43679</v>
      </c>
      <c r="K310" s="52"/>
      <c r="L310" s="52"/>
      <c r="M310" s="21"/>
      <c r="N310" s="75"/>
      <c r="O310" s="52">
        <v>1.5</v>
      </c>
      <c r="P310" s="21"/>
      <c r="Q310" s="21"/>
      <c r="R310" s="21"/>
    </row>
    <row r="311" spans="9:18" ht="12.75" customHeight="1" x14ac:dyDescent="0.2">
      <c r="I311" s="51"/>
      <c r="J311" s="51">
        <f t="shared" si="4"/>
        <v>43680</v>
      </c>
      <c r="K311" s="52"/>
      <c r="L311" s="52"/>
      <c r="M311" s="21"/>
      <c r="N311" s="75"/>
      <c r="O311" s="52">
        <v>1.5</v>
      </c>
      <c r="P311" s="21"/>
      <c r="Q311" s="21"/>
      <c r="R311" s="21"/>
    </row>
    <row r="312" spans="9:18" ht="12.75" customHeight="1" x14ac:dyDescent="0.2">
      <c r="I312" s="51"/>
      <c r="J312" s="51">
        <f t="shared" si="4"/>
        <v>43681</v>
      </c>
      <c r="K312" s="52"/>
      <c r="L312" s="52"/>
      <c r="M312" s="21"/>
      <c r="N312" s="75"/>
      <c r="O312" s="52">
        <v>1.5</v>
      </c>
      <c r="P312" s="21"/>
      <c r="Q312" s="21"/>
      <c r="R312" s="21"/>
    </row>
    <row r="313" spans="9:18" ht="12.75" customHeight="1" x14ac:dyDescent="0.2">
      <c r="I313" s="51"/>
      <c r="J313" s="51">
        <f t="shared" si="4"/>
        <v>43682</v>
      </c>
      <c r="K313" s="52"/>
      <c r="L313" s="52"/>
      <c r="M313" s="21"/>
      <c r="N313" s="75"/>
      <c r="O313" s="52">
        <v>1.5</v>
      </c>
      <c r="P313" s="21"/>
      <c r="Q313" s="21"/>
      <c r="R313" s="21"/>
    </row>
    <row r="314" spans="9:18" ht="12.75" customHeight="1" x14ac:dyDescent="0.2">
      <c r="I314" s="51"/>
      <c r="J314" s="51">
        <f t="shared" si="4"/>
        <v>43683</v>
      </c>
      <c r="K314" s="52"/>
      <c r="L314" s="52"/>
      <c r="M314" s="21"/>
      <c r="N314" s="75"/>
      <c r="O314" s="52">
        <v>1.5</v>
      </c>
      <c r="P314" s="21"/>
      <c r="Q314" s="21"/>
      <c r="R314" s="21"/>
    </row>
    <row r="315" spans="9:18" ht="12.75" customHeight="1" x14ac:dyDescent="0.2">
      <c r="I315" s="51"/>
      <c r="J315" s="51">
        <f t="shared" si="4"/>
        <v>43684</v>
      </c>
      <c r="K315" s="52"/>
      <c r="L315" s="52"/>
      <c r="M315" s="21"/>
      <c r="N315" s="75"/>
      <c r="O315" s="52">
        <v>1.5</v>
      </c>
      <c r="P315" s="21"/>
      <c r="Q315" s="21"/>
      <c r="R315" s="21"/>
    </row>
    <row r="316" spans="9:18" ht="12.75" customHeight="1" x14ac:dyDescent="0.2">
      <c r="I316" s="51"/>
      <c r="J316" s="51">
        <f t="shared" si="4"/>
        <v>43685</v>
      </c>
      <c r="K316" s="52"/>
      <c r="L316" s="52"/>
      <c r="M316" s="21"/>
      <c r="N316" s="75"/>
      <c r="O316" s="52">
        <v>1.5</v>
      </c>
      <c r="P316" s="21"/>
      <c r="Q316" s="21"/>
      <c r="R316" s="21"/>
    </row>
    <row r="317" spans="9:18" ht="12.75" customHeight="1" x14ac:dyDescent="0.2">
      <c r="I317" s="51"/>
      <c r="J317" s="51">
        <f t="shared" si="4"/>
        <v>43686</v>
      </c>
      <c r="K317" s="52"/>
      <c r="L317" s="52"/>
      <c r="M317" s="21"/>
      <c r="N317" s="75"/>
      <c r="O317" s="52">
        <v>1.5</v>
      </c>
      <c r="P317" s="21"/>
      <c r="Q317" s="21"/>
      <c r="R317" s="21"/>
    </row>
    <row r="318" spans="9:18" ht="12.75" customHeight="1" x14ac:dyDescent="0.2">
      <c r="I318" s="51"/>
      <c r="J318" s="51">
        <f t="shared" si="4"/>
        <v>43687</v>
      </c>
      <c r="K318" s="52"/>
      <c r="L318" s="52"/>
      <c r="M318" s="21"/>
      <c r="N318" s="75"/>
      <c r="O318" s="52">
        <v>1.5</v>
      </c>
      <c r="P318" s="21"/>
      <c r="Q318" s="21"/>
      <c r="R318" s="21"/>
    </row>
    <row r="319" spans="9:18" ht="12.75" customHeight="1" x14ac:dyDescent="0.2">
      <c r="I319" s="51"/>
      <c r="J319" s="51">
        <f t="shared" si="4"/>
        <v>43688</v>
      </c>
      <c r="K319" s="52"/>
      <c r="L319" s="52"/>
      <c r="M319" s="21"/>
      <c r="N319" s="75"/>
      <c r="O319" s="52">
        <v>1.5</v>
      </c>
      <c r="P319" s="21"/>
      <c r="Q319" s="21"/>
      <c r="R319" s="21"/>
    </row>
    <row r="320" spans="9:18" ht="12.75" customHeight="1" x14ac:dyDescent="0.2">
      <c r="I320" s="51"/>
      <c r="J320" s="51">
        <f t="shared" si="4"/>
        <v>43689</v>
      </c>
      <c r="K320" s="52"/>
      <c r="L320" s="52"/>
      <c r="M320" s="21"/>
      <c r="N320" s="75"/>
      <c r="O320" s="52">
        <v>1.5</v>
      </c>
      <c r="P320" s="21"/>
      <c r="Q320" s="21"/>
      <c r="R320" s="21"/>
    </row>
    <row r="321" spans="9:18" ht="12.75" customHeight="1" x14ac:dyDescent="0.2">
      <c r="I321" s="51"/>
      <c r="J321" s="51">
        <f t="shared" si="4"/>
        <v>43690</v>
      </c>
      <c r="K321" s="52"/>
      <c r="L321" s="52"/>
      <c r="M321" s="21"/>
      <c r="N321" s="75"/>
      <c r="O321" s="52">
        <v>1.5</v>
      </c>
      <c r="P321" s="21"/>
      <c r="Q321" s="21"/>
      <c r="R321" s="21"/>
    </row>
    <row r="322" spans="9:18" ht="12.75" customHeight="1" x14ac:dyDescent="0.2">
      <c r="I322" s="51"/>
      <c r="J322" s="51">
        <f t="shared" si="4"/>
        <v>43691</v>
      </c>
      <c r="K322" s="52"/>
      <c r="L322" s="52"/>
      <c r="M322" s="21"/>
      <c r="N322" s="75"/>
      <c r="O322" s="52">
        <v>1.5</v>
      </c>
      <c r="P322" s="21"/>
      <c r="Q322" s="21"/>
      <c r="R322" s="21"/>
    </row>
    <row r="323" spans="9:18" ht="12.75" customHeight="1" x14ac:dyDescent="0.2">
      <c r="I323" s="51"/>
      <c r="J323" s="51">
        <f t="shared" si="4"/>
        <v>43692</v>
      </c>
      <c r="K323" s="52"/>
      <c r="L323" s="52"/>
      <c r="M323" s="21"/>
      <c r="N323" s="75"/>
      <c r="O323" s="52">
        <v>1.5</v>
      </c>
      <c r="P323" s="21"/>
      <c r="Q323" s="21"/>
      <c r="R323" s="21"/>
    </row>
    <row r="324" spans="9:18" ht="12.75" customHeight="1" x14ac:dyDescent="0.2">
      <c r="I324" s="51"/>
      <c r="J324" s="51">
        <f t="shared" si="4"/>
        <v>43693</v>
      </c>
      <c r="K324" s="52"/>
      <c r="L324" s="52"/>
      <c r="M324" s="21"/>
      <c r="N324" s="75"/>
      <c r="O324" s="52">
        <v>1.5</v>
      </c>
      <c r="P324" s="21"/>
      <c r="Q324" s="21"/>
      <c r="R324" s="21"/>
    </row>
    <row r="325" spans="9:18" ht="12.75" customHeight="1" x14ac:dyDescent="0.2">
      <c r="I325" s="51"/>
      <c r="J325" s="51">
        <f t="shared" si="4"/>
        <v>43694</v>
      </c>
      <c r="K325" s="52"/>
      <c r="L325" s="52"/>
      <c r="M325" s="21"/>
      <c r="N325" s="75"/>
      <c r="O325" s="52">
        <v>1.5</v>
      </c>
      <c r="P325" s="21"/>
      <c r="Q325" s="21"/>
      <c r="R325" s="21"/>
    </row>
    <row r="326" spans="9:18" ht="12.75" customHeight="1" x14ac:dyDescent="0.2">
      <c r="I326" s="51"/>
      <c r="J326" s="51">
        <f t="shared" si="4"/>
        <v>43695</v>
      </c>
      <c r="K326" s="52"/>
      <c r="L326" s="52"/>
      <c r="M326" s="21"/>
      <c r="N326" s="75"/>
      <c r="O326" s="52">
        <v>1.5</v>
      </c>
      <c r="P326" s="21"/>
      <c r="Q326" s="21"/>
      <c r="R326" s="21"/>
    </row>
    <row r="327" spans="9:18" ht="12.75" customHeight="1" x14ac:dyDescent="0.2">
      <c r="I327" s="51"/>
      <c r="J327" s="51">
        <f t="shared" ref="J327:J390" si="5">J326+1</f>
        <v>43696</v>
      </c>
      <c r="K327" s="52"/>
      <c r="L327" s="52"/>
      <c r="M327" s="21"/>
      <c r="N327" s="75"/>
      <c r="O327" s="52">
        <v>1.5</v>
      </c>
      <c r="P327" s="21"/>
      <c r="Q327" s="21"/>
      <c r="R327" s="21"/>
    </row>
    <row r="328" spans="9:18" ht="12.75" customHeight="1" x14ac:dyDescent="0.2">
      <c r="I328" s="51"/>
      <c r="J328" s="51">
        <f t="shared" si="5"/>
        <v>43697</v>
      </c>
      <c r="K328" s="52"/>
      <c r="L328" s="52"/>
      <c r="M328" s="21"/>
      <c r="N328" s="75"/>
      <c r="O328" s="52">
        <v>1.5</v>
      </c>
      <c r="P328" s="21"/>
      <c r="Q328" s="21"/>
      <c r="R328" s="21"/>
    </row>
    <row r="329" spans="9:18" ht="12.75" customHeight="1" x14ac:dyDescent="0.2">
      <c r="I329" s="51"/>
      <c r="J329" s="51">
        <f t="shared" si="5"/>
        <v>43698</v>
      </c>
      <c r="K329" s="52"/>
      <c r="L329" s="52"/>
      <c r="M329" s="21"/>
      <c r="N329" s="75"/>
      <c r="O329" s="52">
        <v>1.5</v>
      </c>
      <c r="P329" s="21"/>
      <c r="Q329" s="21"/>
      <c r="R329" s="21"/>
    </row>
    <row r="330" spans="9:18" ht="12.75" customHeight="1" x14ac:dyDescent="0.2">
      <c r="I330" s="51"/>
      <c r="J330" s="51">
        <f t="shared" si="5"/>
        <v>43699</v>
      </c>
      <c r="K330" s="52"/>
      <c r="L330" s="52"/>
      <c r="M330" s="21"/>
      <c r="N330" s="75"/>
      <c r="O330" s="52">
        <v>1.5</v>
      </c>
      <c r="P330" s="21"/>
      <c r="Q330" s="21"/>
      <c r="R330" s="21"/>
    </row>
    <row r="331" spans="9:18" ht="12.75" customHeight="1" x14ac:dyDescent="0.2">
      <c r="I331" s="51"/>
      <c r="J331" s="51">
        <f t="shared" si="5"/>
        <v>43700</v>
      </c>
      <c r="K331" s="52"/>
      <c r="L331" s="52"/>
      <c r="M331" s="21"/>
      <c r="N331" s="75"/>
      <c r="O331" s="52">
        <v>1.5</v>
      </c>
      <c r="P331" s="21"/>
      <c r="Q331" s="21"/>
      <c r="R331" s="21"/>
    </row>
    <row r="332" spans="9:18" ht="12.75" customHeight="1" x14ac:dyDescent="0.2">
      <c r="I332" s="51"/>
      <c r="J332" s="51">
        <f t="shared" si="5"/>
        <v>43701</v>
      </c>
      <c r="K332" s="52"/>
      <c r="L332" s="52"/>
      <c r="M332" s="21"/>
      <c r="N332" s="75"/>
      <c r="O332" s="52">
        <v>1.5</v>
      </c>
      <c r="P332" s="21"/>
      <c r="Q332" s="21"/>
      <c r="R332" s="21"/>
    </row>
    <row r="333" spans="9:18" ht="12.75" customHeight="1" x14ac:dyDescent="0.2">
      <c r="I333" s="51"/>
      <c r="J333" s="51">
        <f t="shared" si="5"/>
        <v>43702</v>
      </c>
      <c r="K333" s="52"/>
      <c r="L333" s="52"/>
      <c r="M333" s="21"/>
      <c r="N333" s="75"/>
      <c r="O333" s="52">
        <v>1.5</v>
      </c>
      <c r="P333" s="21"/>
      <c r="Q333" s="21"/>
      <c r="R333" s="21"/>
    </row>
    <row r="334" spans="9:18" ht="12.75" customHeight="1" x14ac:dyDescent="0.2">
      <c r="I334" s="51"/>
      <c r="J334" s="51">
        <f t="shared" si="5"/>
        <v>43703</v>
      </c>
      <c r="K334" s="52"/>
      <c r="L334" s="52"/>
      <c r="M334" s="21"/>
      <c r="N334" s="75"/>
      <c r="O334" s="52">
        <v>1.5</v>
      </c>
      <c r="P334" s="21"/>
      <c r="Q334" s="21"/>
      <c r="R334" s="21"/>
    </row>
    <row r="335" spans="9:18" ht="12.75" customHeight="1" x14ac:dyDescent="0.2">
      <c r="I335" s="51"/>
      <c r="J335" s="51">
        <f t="shared" si="5"/>
        <v>43704</v>
      </c>
      <c r="K335" s="52"/>
      <c r="L335" s="52"/>
      <c r="M335" s="21"/>
      <c r="N335" s="75"/>
      <c r="O335" s="52">
        <v>1.5</v>
      </c>
      <c r="P335" s="21"/>
      <c r="Q335" s="21"/>
      <c r="R335" s="21"/>
    </row>
    <row r="336" spans="9:18" ht="12.75" customHeight="1" x14ac:dyDescent="0.2">
      <c r="I336" s="51"/>
      <c r="J336" s="51">
        <f t="shared" si="5"/>
        <v>43705</v>
      </c>
      <c r="K336" s="52"/>
      <c r="L336" s="52"/>
      <c r="M336" s="21"/>
      <c r="N336" s="75"/>
      <c r="O336" s="52">
        <v>1.5</v>
      </c>
      <c r="P336" s="21"/>
      <c r="Q336" s="21"/>
      <c r="R336" s="21"/>
    </row>
    <row r="337" spans="9:18" ht="12.75" customHeight="1" x14ac:dyDescent="0.2">
      <c r="I337" s="51"/>
      <c r="J337" s="51">
        <f t="shared" si="5"/>
        <v>43706</v>
      </c>
      <c r="K337" s="52"/>
      <c r="L337" s="52"/>
      <c r="M337" s="21"/>
      <c r="N337" s="75"/>
      <c r="O337" s="52">
        <v>1.5</v>
      </c>
      <c r="P337" s="21"/>
      <c r="Q337" s="21"/>
      <c r="R337" s="21"/>
    </row>
    <row r="338" spans="9:18" ht="12.75" customHeight="1" x14ac:dyDescent="0.2">
      <c r="I338" s="51"/>
      <c r="J338" s="51">
        <f t="shared" si="5"/>
        <v>43707</v>
      </c>
      <c r="K338" s="52"/>
      <c r="L338" s="52"/>
      <c r="M338" s="21"/>
      <c r="N338" s="75"/>
      <c r="O338" s="52">
        <v>1.5</v>
      </c>
      <c r="P338" s="21"/>
      <c r="Q338" s="21"/>
      <c r="R338" s="21"/>
    </row>
    <row r="339" spans="9:18" ht="12.75" customHeight="1" x14ac:dyDescent="0.2">
      <c r="I339" s="51"/>
      <c r="J339" s="51">
        <f t="shared" si="5"/>
        <v>43708</v>
      </c>
      <c r="K339" s="52"/>
      <c r="L339" s="52"/>
      <c r="M339" s="21"/>
      <c r="N339" s="75"/>
      <c r="O339" s="52">
        <v>1.5</v>
      </c>
      <c r="P339" s="21"/>
      <c r="Q339" s="21"/>
      <c r="R339" s="21"/>
    </row>
    <row r="340" spans="9:18" ht="12.75" customHeight="1" x14ac:dyDescent="0.2">
      <c r="I340" s="51"/>
      <c r="J340" s="51">
        <f t="shared" si="5"/>
        <v>43709</v>
      </c>
      <c r="K340" s="52"/>
      <c r="L340" s="52"/>
      <c r="M340" s="21"/>
      <c r="N340" s="75"/>
      <c r="O340" s="52">
        <v>1.5</v>
      </c>
      <c r="P340" s="21"/>
      <c r="Q340" s="21"/>
      <c r="R340" s="21"/>
    </row>
    <row r="341" spans="9:18" ht="12.75" customHeight="1" x14ac:dyDescent="0.2">
      <c r="I341" s="51"/>
      <c r="J341" s="51">
        <f t="shared" si="5"/>
        <v>43710</v>
      </c>
      <c r="K341" s="52"/>
      <c r="L341" s="52"/>
      <c r="M341" s="21"/>
      <c r="N341" s="75"/>
      <c r="O341" s="52">
        <v>1.5</v>
      </c>
      <c r="P341" s="21"/>
      <c r="Q341" s="21"/>
      <c r="R341" s="21"/>
    </row>
    <row r="342" spans="9:18" ht="12.75" customHeight="1" x14ac:dyDescent="0.2">
      <c r="I342" s="51"/>
      <c r="J342" s="51">
        <f t="shared" si="5"/>
        <v>43711</v>
      </c>
      <c r="K342" s="52"/>
      <c r="L342" s="52"/>
      <c r="M342" s="21"/>
      <c r="N342" s="75"/>
      <c r="O342" s="52">
        <v>1.5</v>
      </c>
      <c r="P342" s="21"/>
      <c r="Q342" s="21"/>
      <c r="R342" s="21"/>
    </row>
    <row r="343" spans="9:18" ht="12.75" customHeight="1" x14ac:dyDescent="0.2">
      <c r="I343" s="51"/>
      <c r="J343" s="51">
        <f t="shared" si="5"/>
        <v>43712</v>
      </c>
      <c r="K343" s="52"/>
      <c r="L343" s="52"/>
      <c r="M343" s="21"/>
      <c r="N343" s="75"/>
      <c r="O343" s="52">
        <v>1.5</v>
      </c>
      <c r="P343" s="21"/>
      <c r="Q343" s="21"/>
      <c r="R343" s="21"/>
    </row>
    <row r="344" spans="9:18" ht="12.75" customHeight="1" x14ac:dyDescent="0.2">
      <c r="I344" s="51"/>
      <c r="J344" s="51">
        <f t="shared" si="5"/>
        <v>43713</v>
      </c>
      <c r="K344" s="52"/>
      <c r="L344" s="52"/>
      <c r="M344" s="21"/>
      <c r="N344" s="75"/>
      <c r="O344" s="52">
        <v>1.5</v>
      </c>
      <c r="P344" s="21"/>
      <c r="Q344" s="21"/>
      <c r="R344" s="21"/>
    </row>
    <row r="345" spans="9:18" ht="12.75" customHeight="1" x14ac:dyDescent="0.2">
      <c r="I345" s="51"/>
      <c r="J345" s="51">
        <f t="shared" si="5"/>
        <v>43714</v>
      </c>
      <c r="K345" s="52"/>
      <c r="L345" s="52"/>
      <c r="M345" s="21"/>
      <c r="N345" s="75"/>
      <c r="O345" s="52">
        <v>1.5</v>
      </c>
      <c r="P345" s="21"/>
      <c r="Q345" s="21"/>
      <c r="R345" s="21"/>
    </row>
    <row r="346" spans="9:18" ht="12.75" customHeight="1" x14ac:dyDescent="0.2">
      <c r="I346" s="51"/>
      <c r="J346" s="51">
        <f t="shared" si="5"/>
        <v>43715</v>
      </c>
      <c r="K346" s="52"/>
      <c r="L346" s="52"/>
      <c r="M346" s="21"/>
      <c r="N346" s="75"/>
      <c r="O346" s="52">
        <v>1.5</v>
      </c>
      <c r="P346" s="21"/>
      <c r="Q346" s="21"/>
      <c r="R346" s="21"/>
    </row>
    <row r="347" spans="9:18" ht="12.75" customHeight="1" x14ac:dyDescent="0.2">
      <c r="I347" s="51"/>
      <c r="J347" s="51">
        <f t="shared" si="5"/>
        <v>43716</v>
      </c>
      <c r="K347" s="52"/>
      <c r="L347" s="52"/>
      <c r="M347" s="21"/>
      <c r="N347" s="75"/>
      <c r="O347" s="52">
        <v>1.5</v>
      </c>
      <c r="P347" s="21"/>
      <c r="Q347" s="21"/>
      <c r="R347" s="21"/>
    </row>
    <row r="348" spans="9:18" ht="12.75" customHeight="1" x14ac:dyDescent="0.2">
      <c r="I348" s="51"/>
      <c r="J348" s="51">
        <f t="shared" si="5"/>
        <v>43717</v>
      </c>
      <c r="K348" s="52"/>
      <c r="L348" s="52"/>
      <c r="M348" s="21"/>
      <c r="N348" s="75"/>
      <c r="O348" s="52">
        <v>1.5</v>
      </c>
      <c r="P348" s="21"/>
      <c r="Q348" s="21"/>
      <c r="R348" s="21"/>
    </row>
    <row r="349" spans="9:18" ht="12.75" customHeight="1" x14ac:dyDescent="0.2">
      <c r="I349" s="51"/>
      <c r="J349" s="51">
        <f t="shared" si="5"/>
        <v>43718</v>
      </c>
      <c r="K349" s="52"/>
      <c r="L349" s="52"/>
      <c r="M349" s="21"/>
      <c r="N349" s="75"/>
      <c r="O349" s="52">
        <v>1.5</v>
      </c>
      <c r="P349" s="21"/>
      <c r="Q349" s="21"/>
      <c r="R349" s="21"/>
    </row>
    <row r="350" spans="9:18" ht="12.75" customHeight="1" x14ac:dyDescent="0.2">
      <c r="I350" s="51"/>
      <c r="J350" s="51">
        <f t="shared" si="5"/>
        <v>43719</v>
      </c>
      <c r="K350" s="52"/>
      <c r="L350" s="52"/>
      <c r="M350" s="21"/>
      <c r="N350" s="75"/>
      <c r="O350" s="52">
        <v>1.5</v>
      </c>
      <c r="P350" s="21"/>
      <c r="Q350" s="21"/>
      <c r="R350" s="21"/>
    </row>
    <row r="351" spans="9:18" ht="12.75" customHeight="1" x14ac:dyDescent="0.2">
      <c r="I351" s="51"/>
      <c r="J351" s="51">
        <f t="shared" si="5"/>
        <v>43720</v>
      </c>
      <c r="K351" s="52"/>
      <c r="L351" s="52"/>
      <c r="M351" s="21"/>
      <c r="N351" s="75"/>
      <c r="O351" s="52">
        <v>1.5</v>
      </c>
      <c r="P351" s="21"/>
      <c r="Q351" s="21"/>
      <c r="R351" s="21"/>
    </row>
    <row r="352" spans="9:18" ht="12.75" customHeight="1" x14ac:dyDescent="0.2">
      <c r="I352" s="51"/>
      <c r="J352" s="51">
        <f t="shared" si="5"/>
        <v>43721</v>
      </c>
      <c r="K352" s="52"/>
      <c r="L352" s="52"/>
      <c r="M352" s="21"/>
      <c r="N352" s="75"/>
      <c r="O352" s="52">
        <v>1.5</v>
      </c>
      <c r="P352" s="21"/>
      <c r="Q352" s="21"/>
      <c r="R352" s="21"/>
    </row>
    <row r="353" spans="9:18" ht="12.75" customHeight="1" x14ac:dyDescent="0.2">
      <c r="I353" s="51"/>
      <c r="J353" s="51">
        <f t="shared" si="5"/>
        <v>43722</v>
      </c>
      <c r="K353" s="52"/>
      <c r="L353" s="52"/>
      <c r="M353" s="21"/>
      <c r="N353" s="75"/>
      <c r="O353" s="52">
        <v>1.5</v>
      </c>
      <c r="P353" s="21"/>
      <c r="Q353" s="21"/>
      <c r="R353" s="21"/>
    </row>
    <row r="354" spans="9:18" ht="12.75" customHeight="1" x14ac:dyDescent="0.2">
      <c r="I354" s="51"/>
      <c r="J354" s="51">
        <f t="shared" si="5"/>
        <v>43723</v>
      </c>
      <c r="K354" s="52"/>
      <c r="L354" s="52"/>
      <c r="M354" s="21"/>
      <c r="N354" s="75"/>
      <c r="O354" s="52">
        <v>1.5</v>
      </c>
      <c r="P354" s="21"/>
      <c r="Q354" s="21"/>
      <c r="R354" s="21"/>
    </row>
    <row r="355" spans="9:18" ht="12.75" customHeight="1" x14ac:dyDescent="0.2">
      <c r="I355" s="51"/>
      <c r="J355" s="51">
        <f t="shared" si="5"/>
        <v>43724</v>
      </c>
      <c r="K355" s="52"/>
      <c r="L355" s="52"/>
      <c r="M355" s="21"/>
      <c r="N355" s="75"/>
      <c r="O355" s="52">
        <v>1.5</v>
      </c>
      <c r="P355" s="21"/>
      <c r="Q355" s="21"/>
      <c r="R355" s="21"/>
    </row>
    <row r="356" spans="9:18" ht="12.75" customHeight="1" x14ac:dyDescent="0.2">
      <c r="I356" s="51"/>
      <c r="J356" s="51">
        <f t="shared" si="5"/>
        <v>43725</v>
      </c>
      <c r="K356" s="52"/>
      <c r="L356" s="52"/>
      <c r="M356" s="21"/>
      <c r="N356" s="75"/>
      <c r="O356" s="52">
        <v>1.5</v>
      </c>
      <c r="P356" s="21"/>
      <c r="Q356" s="21"/>
      <c r="R356" s="21"/>
    </row>
    <row r="357" spans="9:18" ht="12.75" customHeight="1" x14ac:dyDescent="0.2">
      <c r="I357" s="51"/>
      <c r="J357" s="51">
        <f t="shared" si="5"/>
        <v>43726</v>
      </c>
      <c r="K357" s="52"/>
      <c r="L357" s="52"/>
      <c r="M357" s="21"/>
      <c r="N357" s="75"/>
      <c r="O357" s="52">
        <v>1.5</v>
      </c>
      <c r="P357" s="21"/>
      <c r="Q357" s="21"/>
      <c r="R357" s="21"/>
    </row>
    <row r="358" spans="9:18" ht="12.75" customHeight="1" x14ac:dyDescent="0.2">
      <c r="I358" s="51"/>
      <c r="J358" s="51">
        <f t="shared" si="5"/>
        <v>43727</v>
      </c>
      <c r="K358" s="52"/>
      <c r="L358" s="52"/>
      <c r="M358" s="21"/>
      <c r="N358" s="75"/>
      <c r="O358" s="52">
        <v>1.5</v>
      </c>
      <c r="P358" s="21"/>
      <c r="Q358" s="21"/>
      <c r="R358" s="21"/>
    </row>
    <row r="359" spans="9:18" ht="12.75" customHeight="1" x14ac:dyDescent="0.2">
      <c r="I359" s="51"/>
      <c r="J359" s="51">
        <f t="shared" si="5"/>
        <v>43728</v>
      </c>
      <c r="K359" s="52"/>
      <c r="L359" s="52"/>
      <c r="M359" s="21"/>
      <c r="N359" s="75"/>
      <c r="O359" s="52">
        <v>1.5</v>
      </c>
      <c r="P359" s="21"/>
      <c r="Q359" s="21"/>
      <c r="R359" s="21"/>
    </row>
    <row r="360" spans="9:18" ht="12.75" customHeight="1" x14ac:dyDescent="0.2">
      <c r="I360" s="51"/>
      <c r="J360" s="51">
        <f t="shared" si="5"/>
        <v>43729</v>
      </c>
      <c r="K360" s="52"/>
      <c r="L360" s="52"/>
      <c r="M360" s="21"/>
      <c r="N360" s="75"/>
      <c r="O360" s="52">
        <v>1.5</v>
      </c>
      <c r="P360" s="21"/>
      <c r="Q360" s="21"/>
      <c r="R360" s="21"/>
    </row>
    <row r="361" spans="9:18" ht="12.75" customHeight="1" x14ac:dyDescent="0.2">
      <c r="I361" s="51"/>
      <c r="J361" s="51">
        <f t="shared" si="5"/>
        <v>43730</v>
      </c>
      <c r="K361" s="52"/>
      <c r="L361" s="52"/>
      <c r="M361" s="21"/>
      <c r="N361" s="75"/>
      <c r="O361" s="52">
        <v>1.5</v>
      </c>
      <c r="P361" s="21"/>
      <c r="Q361" s="21"/>
      <c r="R361" s="21"/>
    </row>
    <row r="362" spans="9:18" ht="12.75" customHeight="1" x14ac:dyDescent="0.2">
      <c r="I362" s="51"/>
      <c r="J362" s="51">
        <f t="shared" si="5"/>
        <v>43731</v>
      </c>
      <c r="K362" s="52"/>
      <c r="L362" s="52"/>
      <c r="M362" s="21"/>
      <c r="N362" s="75"/>
      <c r="O362" s="52">
        <v>1.5</v>
      </c>
      <c r="P362" s="21"/>
      <c r="Q362" s="21"/>
      <c r="R362" s="21"/>
    </row>
    <row r="363" spans="9:18" ht="12.75" customHeight="1" x14ac:dyDescent="0.2">
      <c r="I363" s="51"/>
      <c r="J363" s="51">
        <f t="shared" si="5"/>
        <v>43732</v>
      </c>
      <c r="K363" s="52"/>
      <c r="L363" s="52"/>
      <c r="M363" s="21"/>
      <c r="N363" s="75"/>
      <c r="O363" s="52">
        <v>1.5</v>
      </c>
      <c r="P363" s="21"/>
      <c r="Q363" s="21"/>
      <c r="R363" s="21"/>
    </row>
    <row r="364" spans="9:18" ht="12.75" customHeight="1" x14ac:dyDescent="0.2">
      <c r="I364" s="51"/>
      <c r="J364" s="51">
        <f t="shared" si="5"/>
        <v>43733</v>
      </c>
      <c r="K364" s="52"/>
      <c r="L364" s="52"/>
      <c r="M364" s="21"/>
      <c r="N364" s="75"/>
      <c r="O364" s="52">
        <v>1.5</v>
      </c>
      <c r="P364" s="21"/>
      <c r="Q364" s="21"/>
      <c r="R364" s="21"/>
    </row>
    <row r="365" spans="9:18" ht="12.75" customHeight="1" x14ac:dyDescent="0.2">
      <c r="I365" s="51"/>
      <c r="J365" s="51">
        <f t="shared" si="5"/>
        <v>43734</v>
      </c>
      <c r="K365" s="52"/>
      <c r="L365" s="52"/>
      <c r="M365" s="21"/>
      <c r="N365" s="75"/>
      <c r="O365" s="52">
        <v>1.5</v>
      </c>
      <c r="P365" s="21"/>
      <c r="Q365" s="21"/>
      <c r="R365" s="21"/>
    </row>
    <row r="366" spans="9:18" ht="12.75" customHeight="1" x14ac:dyDescent="0.2">
      <c r="I366" s="51"/>
      <c r="J366" s="51">
        <f t="shared" si="5"/>
        <v>43735</v>
      </c>
      <c r="K366" s="52"/>
      <c r="L366" s="52"/>
      <c r="M366" s="21"/>
      <c r="N366" s="75"/>
      <c r="O366" s="52">
        <v>1.5</v>
      </c>
      <c r="P366" s="21"/>
      <c r="Q366" s="21"/>
      <c r="R366" s="21"/>
    </row>
    <row r="367" spans="9:18" ht="12.75" customHeight="1" x14ac:dyDescent="0.2">
      <c r="I367" s="51"/>
      <c r="J367" s="51">
        <f t="shared" si="5"/>
        <v>43736</v>
      </c>
      <c r="K367" s="52"/>
      <c r="L367" s="52"/>
      <c r="M367" s="21"/>
      <c r="N367" s="75"/>
      <c r="O367" s="52">
        <v>1.5</v>
      </c>
      <c r="P367" s="21"/>
      <c r="Q367" s="21"/>
      <c r="R367" s="21"/>
    </row>
    <row r="368" spans="9:18" ht="12.75" customHeight="1" x14ac:dyDescent="0.2">
      <c r="I368" s="51"/>
      <c r="J368" s="51">
        <f t="shared" si="5"/>
        <v>43737</v>
      </c>
      <c r="K368" s="52"/>
      <c r="L368" s="52"/>
      <c r="M368" s="21"/>
      <c r="N368" s="75"/>
      <c r="O368" s="52">
        <v>1.5</v>
      </c>
      <c r="P368" s="21"/>
      <c r="Q368" s="21"/>
      <c r="R368" s="21"/>
    </row>
    <row r="369" spans="9:18" ht="12.75" customHeight="1" x14ac:dyDescent="0.2">
      <c r="I369" s="51"/>
      <c r="J369" s="51">
        <f t="shared" si="5"/>
        <v>43738</v>
      </c>
      <c r="K369" s="52"/>
      <c r="L369" s="52"/>
      <c r="M369" s="21"/>
      <c r="N369" s="75"/>
      <c r="O369" s="52">
        <v>1.5</v>
      </c>
      <c r="P369" s="21"/>
      <c r="Q369" s="21"/>
      <c r="R369" s="21"/>
    </row>
    <row r="370" spans="9:18" ht="12.75" customHeight="1" x14ac:dyDescent="0.2">
      <c r="I370" s="51"/>
      <c r="J370" s="51">
        <f t="shared" si="5"/>
        <v>43739</v>
      </c>
      <c r="K370" s="52"/>
      <c r="L370" s="52"/>
      <c r="M370" s="21"/>
      <c r="N370" s="75"/>
      <c r="O370" s="52">
        <v>1.5</v>
      </c>
      <c r="P370" s="21"/>
      <c r="Q370" s="21"/>
      <c r="R370" s="21"/>
    </row>
    <row r="371" spans="9:18" ht="12.75" customHeight="1" x14ac:dyDescent="0.2">
      <c r="I371" s="51"/>
      <c r="J371" s="51">
        <f t="shared" si="5"/>
        <v>43740</v>
      </c>
      <c r="K371" s="52"/>
      <c r="L371" s="52"/>
      <c r="M371" s="75"/>
      <c r="N371" s="75"/>
      <c r="O371" s="52">
        <v>1.5</v>
      </c>
      <c r="P371" s="21"/>
      <c r="Q371" s="21"/>
      <c r="R371" s="21"/>
    </row>
    <row r="372" spans="9:18" ht="12.75" customHeight="1" x14ac:dyDescent="0.2">
      <c r="I372" s="51"/>
      <c r="J372" s="51">
        <f t="shared" si="5"/>
        <v>43741</v>
      </c>
      <c r="K372" s="52"/>
      <c r="L372" s="52"/>
      <c r="M372" s="21"/>
      <c r="N372" s="75"/>
      <c r="O372" s="52">
        <v>1.5</v>
      </c>
      <c r="P372" s="21"/>
      <c r="Q372" s="21"/>
      <c r="R372" s="21"/>
    </row>
    <row r="373" spans="9:18" ht="12.75" customHeight="1" x14ac:dyDescent="0.2">
      <c r="I373" s="51"/>
      <c r="J373" s="51">
        <f t="shared" si="5"/>
        <v>43742</v>
      </c>
      <c r="K373" s="52"/>
      <c r="L373" s="52"/>
      <c r="M373" s="21"/>
      <c r="N373" s="75"/>
      <c r="O373" s="52">
        <v>1.5</v>
      </c>
      <c r="P373" s="21"/>
      <c r="Q373" s="21"/>
      <c r="R373" s="21"/>
    </row>
    <row r="374" spans="9:18" ht="12.75" customHeight="1" x14ac:dyDescent="0.2">
      <c r="I374" s="51"/>
      <c r="J374" s="51">
        <f t="shared" si="5"/>
        <v>43743</v>
      </c>
      <c r="K374" s="52"/>
      <c r="L374" s="52"/>
      <c r="M374" s="21"/>
      <c r="N374" s="75"/>
      <c r="O374" s="52">
        <v>1.5</v>
      </c>
      <c r="P374" s="21"/>
      <c r="Q374" s="21"/>
      <c r="R374" s="21"/>
    </row>
    <row r="375" spans="9:18" ht="12.75" customHeight="1" x14ac:dyDescent="0.2">
      <c r="I375" s="51"/>
      <c r="J375" s="51">
        <f t="shared" si="5"/>
        <v>43744</v>
      </c>
      <c r="K375" s="52"/>
      <c r="L375" s="52"/>
      <c r="M375" s="21"/>
      <c r="N375" s="75"/>
      <c r="O375" s="52">
        <v>1.5</v>
      </c>
      <c r="P375" s="21"/>
      <c r="Q375" s="21"/>
      <c r="R375" s="21"/>
    </row>
    <row r="376" spans="9:18" ht="12.75" customHeight="1" x14ac:dyDescent="0.2">
      <c r="I376" s="51"/>
      <c r="J376" s="51">
        <f t="shared" si="5"/>
        <v>43745</v>
      </c>
      <c r="K376" s="52"/>
      <c r="L376" s="52"/>
      <c r="M376" s="21"/>
      <c r="N376" s="75"/>
      <c r="O376" s="52">
        <v>1.5</v>
      </c>
      <c r="P376" s="21"/>
      <c r="Q376" s="21"/>
      <c r="R376" s="21"/>
    </row>
    <row r="377" spans="9:18" ht="12.75" customHeight="1" x14ac:dyDescent="0.2">
      <c r="I377" s="51"/>
      <c r="J377" s="51">
        <f t="shared" si="5"/>
        <v>43746</v>
      </c>
      <c r="K377" s="52"/>
      <c r="L377" s="52"/>
      <c r="M377" s="21"/>
      <c r="N377" s="75"/>
      <c r="O377" s="52">
        <v>1.5</v>
      </c>
      <c r="P377" s="21"/>
      <c r="Q377" s="21"/>
      <c r="R377" s="21"/>
    </row>
    <row r="378" spans="9:18" ht="12.75" customHeight="1" x14ac:dyDescent="0.2">
      <c r="I378" s="51"/>
      <c r="J378" s="51">
        <f t="shared" si="5"/>
        <v>43747</v>
      </c>
      <c r="K378" s="52"/>
      <c r="L378" s="52"/>
      <c r="M378" s="21"/>
      <c r="N378" s="75"/>
      <c r="O378" s="52">
        <v>1.5</v>
      </c>
      <c r="P378" s="21"/>
      <c r="Q378" s="21"/>
      <c r="R378" s="21"/>
    </row>
    <row r="379" spans="9:18" ht="12.75" customHeight="1" x14ac:dyDescent="0.2">
      <c r="I379" s="51"/>
      <c r="J379" s="51">
        <f t="shared" si="5"/>
        <v>43748</v>
      </c>
      <c r="K379" s="52"/>
      <c r="L379" s="52"/>
      <c r="M379" s="21"/>
      <c r="N379" s="75"/>
      <c r="O379" s="52">
        <v>1.5</v>
      </c>
      <c r="P379" s="21"/>
      <c r="Q379" s="21"/>
      <c r="R379" s="21"/>
    </row>
    <row r="380" spans="9:18" ht="12.75" customHeight="1" x14ac:dyDescent="0.2">
      <c r="I380" s="51"/>
      <c r="J380" s="51">
        <f t="shared" si="5"/>
        <v>43749</v>
      </c>
      <c r="K380" s="52"/>
      <c r="L380" s="52"/>
      <c r="M380" s="21"/>
      <c r="N380" s="75"/>
      <c r="O380" s="52">
        <v>1.5</v>
      </c>
      <c r="P380" s="21"/>
      <c r="Q380" s="21"/>
      <c r="R380" s="21"/>
    </row>
    <row r="381" spans="9:18" ht="12.75" customHeight="1" x14ac:dyDescent="0.2">
      <c r="I381" s="51"/>
      <c r="J381" s="51">
        <f t="shared" si="5"/>
        <v>43750</v>
      </c>
      <c r="K381" s="52"/>
      <c r="L381" s="52"/>
      <c r="M381" s="21"/>
      <c r="N381" s="75"/>
      <c r="O381" s="52">
        <v>1.5</v>
      </c>
      <c r="P381" s="21"/>
      <c r="Q381" s="21"/>
      <c r="R381" s="21"/>
    </row>
    <row r="382" spans="9:18" ht="12.75" customHeight="1" x14ac:dyDescent="0.2">
      <c r="I382" s="51"/>
      <c r="J382" s="51">
        <f t="shared" si="5"/>
        <v>43751</v>
      </c>
      <c r="K382" s="52"/>
      <c r="L382" s="52"/>
      <c r="M382" s="21"/>
      <c r="N382" s="75"/>
      <c r="O382" s="52">
        <v>1.5</v>
      </c>
      <c r="P382" s="21"/>
      <c r="Q382" s="21"/>
      <c r="R382" s="21"/>
    </row>
    <row r="383" spans="9:18" ht="12.75" customHeight="1" x14ac:dyDescent="0.2">
      <c r="I383" s="51"/>
      <c r="J383" s="51">
        <f t="shared" si="5"/>
        <v>43752</v>
      </c>
      <c r="K383" s="52"/>
      <c r="L383" s="52"/>
      <c r="M383" s="21"/>
      <c r="N383" s="75"/>
      <c r="O383" s="52">
        <v>1.5</v>
      </c>
      <c r="P383" s="21"/>
      <c r="Q383" s="21"/>
      <c r="R383" s="21"/>
    </row>
    <row r="384" spans="9:18" ht="12.75" customHeight="1" x14ac:dyDescent="0.2">
      <c r="I384" s="51"/>
      <c r="J384" s="51">
        <f t="shared" si="5"/>
        <v>43753</v>
      </c>
      <c r="K384" s="52"/>
      <c r="L384" s="52">
        <v>1.5</v>
      </c>
      <c r="M384" s="21"/>
      <c r="N384" s="75"/>
      <c r="O384" s="52">
        <v>1.5</v>
      </c>
      <c r="P384" s="21"/>
      <c r="Q384" s="21"/>
      <c r="R384" s="21"/>
    </row>
    <row r="385" spans="9:18" ht="12.75" customHeight="1" x14ac:dyDescent="0.2">
      <c r="I385" s="51"/>
      <c r="J385" s="51">
        <f t="shared" si="5"/>
        <v>43754</v>
      </c>
      <c r="K385" s="52"/>
      <c r="L385" s="52"/>
      <c r="M385" s="21"/>
      <c r="N385" s="75"/>
      <c r="O385" s="52">
        <v>1.5</v>
      </c>
      <c r="P385" s="21"/>
      <c r="Q385" s="21"/>
      <c r="R385" s="21"/>
    </row>
    <row r="386" spans="9:18" ht="12.75" customHeight="1" x14ac:dyDescent="0.2">
      <c r="I386" s="51"/>
      <c r="J386" s="51">
        <f t="shared" si="5"/>
        <v>43755</v>
      </c>
      <c r="K386" s="52"/>
      <c r="L386" s="52"/>
      <c r="M386" s="21"/>
      <c r="N386" s="75"/>
      <c r="O386" s="52">
        <v>1.5</v>
      </c>
      <c r="P386" s="21"/>
      <c r="Q386" s="21"/>
      <c r="R386" s="21"/>
    </row>
    <row r="387" spans="9:18" ht="12.75" customHeight="1" x14ac:dyDescent="0.2">
      <c r="I387" s="51"/>
      <c r="J387" s="51">
        <f t="shared" si="5"/>
        <v>43756</v>
      </c>
      <c r="K387" s="52"/>
      <c r="L387" s="52"/>
      <c r="M387" s="21"/>
      <c r="N387" s="75"/>
      <c r="O387" s="52">
        <v>1.5</v>
      </c>
      <c r="P387" s="21"/>
      <c r="Q387" s="21"/>
      <c r="R387" s="21"/>
    </row>
    <row r="388" spans="9:18" ht="12.75" customHeight="1" x14ac:dyDescent="0.2">
      <c r="I388" s="51"/>
      <c r="J388" s="51">
        <f t="shared" si="5"/>
        <v>43757</v>
      </c>
      <c r="K388" s="52"/>
      <c r="L388" s="52"/>
      <c r="M388" s="21"/>
      <c r="N388" s="75"/>
      <c r="O388" s="52">
        <v>1.5</v>
      </c>
      <c r="P388" s="21"/>
      <c r="Q388" s="21"/>
      <c r="R388" s="21"/>
    </row>
    <row r="389" spans="9:18" ht="12.75" customHeight="1" x14ac:dyDescent="0.2">
      <c r="I389" s="51"/>
      <c r="J389" s="51">
        <f t="shared" si="5"/>
        <v>43758</v>
      </c>
      <c r="K389" s="52"/>
      <c r="L389" s="52"/>
      <c r="M389" s="21"/>
      <c r="N389" s="75"/>
      <c r="O389" s="52">
        <v>1.5</v>
      </c>
      <c r="P389" s="21"/>
      <c r="Q389" s="21"/>
      <c r="R389" s="21"/>
    </row>
    <row r="390" spans="9:18" ht="12.75" customHeight="1" x14ac:dyDescent="0.2">
      <c r="I390" s="51"/>
      <c r="J390" s="51">
        <f t="shared" si="5"/>
        <v>43759</v>
      </c>
      <c r="K390" s="52"/>
      <c r="L390" s="52"/>
      <c r="M390" s="21"/>
      <c r="N390" s="75"/>
      <c r="O390" s="52">
        <v>1.5</v>
      </c>
      <c r="P390" s="21"/>
      <c r="Q390" s="21"/>
      <c r="R390" s="21"/>
    </row>
    <row r="391" spans="9:18" ht="12.75" customHeight="1" x14ac:dyDescent="0.2">
      <c r="I391" s="51"/>
      <c r="J391" s="51">
        <f t="shared" ref="J391:J454" si="6">J390+1</f>
        <v>43760</v>
      </c>
      <c r="K391" s="52"/>
      <c r="L391" s="52"/>
      <c r="M391" s="21"/>
      <c r="N391" s="75"/>
      <c r="O391" s="52">
        <v>1.5</v>
      </c>
      <c r="P391" s="21"/>
      <c r="Q391" s="21"/>
      <c r="R391" s="21"/>
    </row>
    <row r="392" spans="9:18" ht="12.75" customHeight="1" x14ac:dyDescent="0.2">
      <c r="I392" s="51"/>
      <c r="J392" s="51">
        <f t="shared" si="6"/>
        <v>43761</v>
      </c>
      <c r="K392" s="52"/>
      <c r="L392" s="52"/>
      <c r="M392" s="21"/>
      <c r="N392" s="75"/>
      <c r="O392" s="52">
        <v>1.5</v>
      </c>
      <c r="P392" s="21"/>
      <c r="Q392" s="21"/>
      <c r="R392" s="21"/>
    </row>
    <row r="393" spans="9:18" ht="12.75" customHeight="1" x14ac:dyDescent="0.2">
      <c r="I393" s="51"/>
      <c r="J393" s="51">
        <f t="shared" si="6"/>
        <v>43762</v>
      </c>
      <c r="K393" s="52"/>
      <c r="L393" s="52"/>
      <c r="M393" s="21"/>
      <c r="N393" s="75"/>
      <c r="O393" s="52">
        <v>1.5</v>
      </c>
      <c r="P393" s="21"/>
      <c r="Q393" s="21"/>
      <c r="R393" s="21"/>
    </row>
    <row r="394" spans="9:18" ht="12.75" customHeight="1" x14ac:dyDescent="0.2">
      <c r="I394" s="51"/>
      <c r="J394" s="51">
        <f t="shared" si="6"/>
        <v>43763</v>
      </c>
      <c r="K394" s="52"/>
      <c r="L394" s="52"/>
      <c r="M394" s="21"/>
      <c r="N394" s="75"/>
      <c r="O394" s="52">
        <v>1.5</v>
      </c>
      <c r="P394" s="21"/>
      <c r="Q394" s="21"/>
      <c r="R394" s="21"/>
    </row>
    <row r="395" spans="9:18" ht="12.75" customHeight="1" x14ac:dyDescent="0.2">
      <c r="I395" s="51"/>
      <c r="J395" s="51">
        <f t="shared" si="6"/>
        <v>43764</v>
      </c>
      <c r="K395" s="52"/>
      <c r="L395" s="52"/>
      <c r="M395" s="21"/>
      <c r="N395" s="75"/>
      <c r="O395" s="52">
        <v>1.5</v>
      </c>
      <c r="P395" s="21"/>
      <c r="Q395" s="21"/>
      <c r="R395" s="21"/>
    </row>
    <row r="396" spans="9:18" ht="12.75" customHeight="1" x14ac:dyDescent="0.2">
      <c r="I396" s="51"/>
      <c r="J396" s="51">
        <f t="shared" si="6"/>
        <v>43765</v>
      </c>
      <c r="K396" s="52"/>
      <c r="L396" s="52"/>
      <c r="M396" s="21"/>
      <c r="N396" s="75"/>
      <c r="O396" s="52">
        <v>1.5</v>
      </c>
      <c r="P396" s="21"/>
      <c r="Q396" s="21"/>
      <c r="R396" s="21"/>
    </row>
    <row r="397" spans="9:18" ht="12.75" customHeight="1" x14ac:dyDescent="0.2">
      <c r="I397" s="51"/>
      <c r="J397" s="51">
        <f t="shared" si="6"/>
        <v>43766</v>
      </c>
      <c r="K397" s="52"/>
      <c r="L397" s="52"/>
      <c r="M397" s="21"/>
      <c r="N397" s="75"/>
      <c r="O397" s="52">
        <v>1.5</v>
      </c>
      <c r="P397" s="21"/>
      <c r="Q397" s="21"/>
      <c r="R397" s="21"/>
    </row>
    <row r="398" spans="9:18" ht="12.75" customHeight="1" x14ac:dyDescent="0.2">
      <c r="I398" s="51"/>
      <c r="J398" s="51">
        <f t="shared" si="6"/>
        <v>43767</v>
      </c>
      <c r="K398" s="52"/>
      <c r="L398" s="52"/>
      <c r="M398" s="21"/>
      <c r="N398" s="75"/>
      <c r="O398" s="52">
        <v>1.5</v>
      </c>
      <c r="P398" s="21"/>
      <c r="Q398" s="21"/>
      <c r="R398" s="21"/>
    </row>
    <row r="399" spans="9:18" ht="12.75" customHeight="1" x14ac:dyDescent="0.2">
      <c r="I399" s="51"/>
      <c r="J399" s="51">
        <f t="shared" si="6"/>
        <v>43768</v>
      </c>
      <c r="K399" s="52"/>
      <c r="L399" s="52"/>
      <c r="M399" s="21"/>
      <c r="N399" s="75"/>
      <c r="O399" s="52">
        <v>1.5</v>
      </c>
      <c r="P399" s="21"/>
      <c r="Q399" s="21"/>
      <c r="R399" s="21"/>
    </row>
    <row r="400" spans="9:18" ht="12.75" customHeight="1" x14ac:dyDescent="0.2">
      <c r="I400" s="51"/>
      <c r="J400" s="51">
        <f t="shared" si="6"/>
        <v>43769</v>
      </c>
      <c r="K400" s="52"/>
      <c r="L400" s="52"/>
      <c r="M400" s="21"/>
      <c r="N400" s="75"/>
      <c r="O400" s="52">
        <v>1.5</v>
      </c>
      <c r="P400" s="21"/>
      <c r="Q400" s="21"/>
      <c r="R400" s="21"/>
    </row>
    <row r="401" spans="9:18" ht="12.75" customHeight="1" x14ac:dyDescent="0.2">
      <c r="I401" s="51"/>
      <c r="J401" s="51">
        <f t="shared" si="6"/>
        <v>43770</v>
      </c>
      <c r="K401" s="52"/>
      <c r="L401" s="52"/>
      <c r="M401" s="21"/>
      <c r="N401" s="75"/>
      <c r="O401" s="52">
        <v>1.5</v>
      </c>
      <c r="P401" s="21"/>
      <c r="Q401" s="21"/>
      <c r="R401" s="21"/>
    </row>
    <row r="402" spans="9:18" ht="12.75" customHeight="1" x14ac:dyDescent="0.2">
      <c r="I402" s="51"/>
      <c r="J402" s="51">
        <f t="shared" si="6"/>
        <v>43771</v>
      </c>
      <c r="K402" s="52"/>
      <c r="L402" s="52"/>
      <c r="M402" s="21"/>
      <c r="N402" s="75"/>
      <c r="O402" s="52">
        <v>1.5</v>
      </c>
      <c r="P402" s="21"/>
      <c r="Q402" s="21"/>
      <c r="R402" s="21"/>
    </row>
    <row r="403" spans="9:18" ht="12.75" customHeight="1" x14ac:dyDescent="0.2">
      <c r="I403" s="51"/>
      <c r="J403" s="51">
        <f t="shared" si="6"/>
        <v>43772</v>
      </c>
      <c r="K403" s="52"/>
      <c r="L403" s="52"/>
      <c r="M403" s="21"/>
      <c r="N403" s="75"/>
      <c r="O403" s="52">
        <v>1.5</v>
      </c>
      <c r="P403" s="21"/>
      <c r="Q403" s="21"/>
      <c r="R403" s="21"/>
    </row>
    <row r="404" spans="9:18" ht="12.75" customHeight="1" x14ac:dyDescent="0.2">
      <c r="I404" s="51"/>
      <c r="J404" s="51">
        <f t="shared" si="6"/>
        <v>43773</v>
      </c>
      <c r="K404" s="52"/>
      <c r="L404" s="52"/>
      <c r="M404" s="21"/>
      <c r="N404" s="75"/>
      <c r="O404" s="52">
        <v>1.5</v>
      </c>
      <c r="P404" s="21"/>
      <c r="Q404" s="21"/>
      <c r="R404" s="21"/>
    </row>
    <row r="405" spans="9:18" ht="12.75" customHeight="1" x14ac:dyDescent="0.2">
      <c r="I405" s="51"/>
      <c r="J405" s="51">
        <f t="shared" si="6"/>
        <v>43774</v>
      </c>
      <c r="K405" s="52"/>
      <c r="L405" s="52"/>
      <c r="M405" s="21"/>
      <c r="N405" s="75"/>
      <c r="O405" s="52">
        <v>1.5</v>
      </c>
      <c r="P405" s="21"/>
      <c r="Q405" s="21"/>
      <c r="R405" s="21"/>
    </row>
    <row r="406" spans="9:18" ht="12.75" customHeight="1" x14ac:dyDescent="0.2">
      <c r="I406" s="51"/>
      <c r="J406" s="51">
        <f t="shared" si="6"/>
        <v>43775</v>
      </c>
      <c r="K406" s="52"/>
      <c r="L406" s="52"/>
      <c r="M406" s="21"/>
      <c r="N406" s="75"/>
      <c r="O406" s="52">
        <v>1.5</v>
      </c>
      <c r="P406" s="21"/>
      <c r="Q406" s="21"/>
      <c r="R406" s="21"/>
    </row>
    <row r="407" spans="9:18" ht="12.75" customHeight="1" x14ac:dyDescent="0.2">
      <c r="I407" s="51"/>
      <c r="J407" s="51">
        <f t="shared" si="6"/>
        <v>43776</v>
      </c>
      <c r="K407" s="52"/>
      <c r="L407" s="52"/>
      <c r="M407" s="21"/>
      <c r="N407" s="75"/>
      <c r="O407" s="52">
        <v>1.5</v>
      </c>
      <c r="P407" s="21"/>
      <c r="Q407" s="21"/>
      <c r="R407" s="21"/>
    </row>
    <row r="408" spans="9:18" ht="12.75" customHeight="1" x14ac:dyDescent="0.2">
      <c r="I408" s="51"/>
      <c r="J408" s="51">
        <f t="shared" si="6"/>
        <v>43777</v>
      </c>
      <c r="K408" s="52"/>
      <c r="L408" s="52"/>
      <c r="M408" s="21"/>
      <c r="N408" s="75"/>
      <c r="O408" s="52">
        <v>1.5</v>
      </c>
      <c r="P408" s="21"/>
      <c r="Q408" s="21"/>
      <c r="R408" s="21"/>
    </row>
    <row r="409" spans="9:18" ht="12.75" customHeight="1" x14ac:dyDescent="0.2">
      <c r="I409" s="51"/>
      <c r="J409" s="51">
        <f t="shared" si="6"/>
        <v>43778</v>
      </c>
      <c r="K409" s="52"/>
      <c r="L409" s="52"/>
      <c r="M409" s="21"/>
      <c r="N409" s="75"/>
      <c r="O409" s="52">
        <v>1.5</v>
      </c>
      <c r="P409" s="21"/>
      <c r="Q409" s="21"/>
      <c r="R409" s="21"/>
    </row>
    <row r="410" spans="9:18" ht="12.75" customHeight="1" x14ac:dyDescent="0.2">
      <c r="I410" s="51"/>
      <c r="J410" s="51">
        <f t="shared" si="6"/>
        <v>43779</v>
      </c>
      <c r="K410" s="52"/>
      <c r="L410" s="52"/>
      <c r="M410" s="21"/>
      <c r="N410" s="75"/>
      <c r="O410" s="52">
        <v>1.5</v>
      </c>
      <c r="P410" s="21"/>
      <c r="Q410" s="21"/>
      <c r="R410" s="21"/>
    </row>
    <row r="411" spans="9:18" ht="12.75" customHeight="1" x14ac:dyDescent="0.2">
      <c r="I411" s="51"/>
      <c r="J411" s="51">
        <f t="shared" si="6"/>
        <v>43780</v>
      </c>
      <c r="K411" s="52"/>
      <c r="L411" s="52"/>
      <c r="M411" s="21"/>
      <c r="N411" s="75"/>
      <c r="O411" s="52">
        <v>1.5</v>
      </c>
      <c r="P411" s="21"/>
      <c r="Q411" s="21"/>
      <c r="R411" s="21"/>
    </row>
    <row r="412" spans="9:18" ht="12.75" customHeight="1" x14ac:dyDescent="0.2">
      <c r="I412" s="51"/>
      <c r="J412" s="51">
        <f t="shared" si="6"/>
        <v>43781</v>
      </c>
      <c r="K412" s="52"/>
      <c r="L412" s="52"/>
      <c r="M412" s="21"/>
      <c r="N412" s="75"/>
      <c r="O412" s="52">
        <v>1.5</v>
      </c>
      <c r="P412" s="21"/>
      <c r="Q412" s="21"/>
      <c r="R412" s="21"/>
    </row>
    <row r="413" spans="9:18" ht="12.75" customHeight="1" x14ac:dyDescent="0.2">
      <c r="I413" s="51"/>
      <c r="J413" s="51">
        <f t="shared" si="6"/>
        <v>43782</v>
      </c>
      <c r="K413" s="52"/>
      <c r="L413" s="52"/>
      <c r="M413" s="21"/>
      <c r="N413" s="75"/>
      <c r="O413" s="52">
        <v>1.5</v>
      </c>
      <c r="P413" s="21"/>
      <c r="Q413" s="21"/>
      <c r="R413" s="21"/>
    </row>
    <row r="414" spans="9:18" ht="12.75" customHeight="1" x14ac:dyDescent="0.2">
      <c r="I414" s="51"/>
      <c r="J414" s="51">
        <f t="shared" si="6"/>
        <v>43783</v>
      </c>
      <c r="K414" s="52"/>
      <c r="L414" s="52"/>
      <c r="M414" s="21"/>
      <c r="N414" s="75"/>
      <c r="O414" s="52">
        <v>1.5</v>
      </c>
      <c r="P414" s="21"/>
      <c r="Q414" s="21"/>
      <c r="R414" s="21"/>
    </row>
    <row r="415" spans="9:18" ht="12.75" customHeight="1" x14ac:dyDescent="0.2">
      <c r="I415" s="51"/>
      <c r="J415" s="51">
        <f t="shared" si="6"/>
        <v>43784</v>
      </c>
      <c r="K415" s="52"/>
      <c r="L415" s="52"/>
      <c r="M415" s="21"/>
      <c r="N415" s="75"/>
      <c r="O415" s="52">
        <v>1.5</v>
      </c>
      <c r="P415" s="21"/>
      <c r="Q415" s="21"/>
      <c r="R415" s="21"/>
    </row>
    <row r="416" spans="9:18" ht="12.75" customHeight="1" x14ac:dyDescent="0.2">
      <c r="I416" s="51"/>
      <c r="J416" s="51">
        <f t="shared" si="6"/>
        <v>43785</v>
      </c>
      <c r="K416" s="52"/>
      <c r="L416" s="52"/>
      <c r="M416" s="21"/>
      <c r="N416" s="75"/>
      <c r="O416" s="52">
        <v>1.5</v>
      </c>
      <c r="P416" s="21"/>
      <c r="Q416" s="21"/>
      <c r="R416" s="21"/>
    </row>
    <row r="417" spans="9:18" ht="12.75" customHeight="1" x14ac:dyDescent="0.2">
      <c r="I417" s="51"/>
      <c r="J417" s="51">
        <f t="shared" si="6"/>
        <v>43786</v>
      </c>
      <c r="K417" s="52"/>
      <c r="L417" s="52"/>
      <c r="M417" s="21"/>
      <c r="N417" s="75"/>
      <c r="O417" s="52">
        <v>1.5</v>
      </c>
      <c r="P417" s="21"/>
      <c r="Q417" s="21"/>
      <c r="R417" s="21"/>
    </row>
    <row r="418" spans="9:18" ht="12.75" customHeight="1" x14ac:dyDescent="0.2">
      <c r="I418" s="51"/>
      <c r="J418" s="51">
        <f t="shared" si="6"/>
        <v>43787</v>
      </c>
      <c r="K418" s="52"/>
      <c r="L418" s="52"/>
      <c r="M418" s="21"/>
      <c r="N418" s="75"/>
      <c r="O418" s="52">
        <v>1.5</v>
      </c>
      <c r="P418" s="21"/>
      <c r="Q418" s="21"/>
      <c r="R418" s="21"/>
    </row>
    <row r="419" spans="9:18" ht="12.75" customHeight="1" x14ac:dyDescent="0.2">
      <c r="I419" s="51"/>
      <c r="J419" s="51">
        <f t="shared" si="6"/>
        <v>43788</v>
      </c>
      <c r="K419" s="52"/>
      <c r="L419" s="52"/>
      <c r="M419" s="21"/>
      <c r="N419" s="75"/>
      <c r="O419" s="52">
        <v>1.5</v>
      </c>
      <c r="P419" s="21"/>
      <c r="Q419" s="21"/>
      <c r="R419" s="21"/>
    </row>
    <row r="420" spans="9:18" ht="12.75" customHeight="1" x14ac:dyDescent="0.2">
      <c r="I420" s="51"/>
      <c r="J420" s="51">
        <f t="shared" si="6"/>
        <v>43789</v>
      </c>
      <c r="K420" s="52"/>
      <c r="L420" s="52"/>
      <c r="M420" s="21"/>
      <c r="N420" s="75"/>
      <c r="O420" s="52">
        <v>1.5</v>
      </c>
      <c r="P420" s="21"/>
      <c r="Q420" s="21"/>
      <c r="R420" s="21"/>
    </row>
    <row r="421" spans="9:18" ht="12.75" customHeight="1" x14ac:dyDescent="0.2">
      <c r="I421" s="51"/>
      <c r="J421" s="51">
        <f t="shared" si="6"/>
        <v>43790</v>
      </c>
      <c r="K421" s="52"/>
      <c r="L421" s="52"/>
      <c r="M421" s="21"/>
      <c r="N421" s="75"/>
      <c r="O421" s="52">
        <v>1.5</v>
      </c>
      <c r="P421" s="21"/>
      <c r="Q421" s="21"/>
      <c r="R421" s="21"/>
    </row>
    <row r="422" spans="9:18" ht="12.75" customHeight="1" x14ac:dyDescent="0.2">
      <c r="I422" s="51"/>
      <c r="J422" s="51">
        <f t="shared" si="6"/>
        <v>43791</v>
      </c>
      <c r="K422" s="52"/>
      <c r="L422" s="52"/>
      <c r="M422" s="21"/>
      <c r="N422" s="75"/>
      <c r="O422" s="52">
        <v>1.5</v>
      </c>
      <c r="P422" s="21"/>
      <c r="Q422" s="21"/>
      <c r="R422" s="21"/>
    </row>
    <row r="423" spans="9:18" ht="12.75" customHeight="1" x14ac:dyDescent="0.2">
      <c r="I423" s="51"/>
      <c r="J423" s="51">
        <f t="shared" si="6"/>
        <v>43792</v>
      </c>
      <c r="K423" s="52"/>
      <c r="L423" s="52"/>
      <c r="M423" s="21"/>
      <c r="N423" s="75"/>
      <c r="O423" s="52">
        <v>1.5</v>
      </c>
      <c r="P423" s="21"/>
      <c r="Q423" s="21"/>
      <c r="R423" s="21"/>
    </row>
    <row r="424" spans="9:18" ht="12.75" customHeight="1" x14ac:dyDescent="0.2">
      <c r="I424" s="51"/>
      <c r="J424" s="51">
        <f t="shared" si="6"/>
        <v>43793</v>
      </c>
      <c r="K424" s="52"/>
      <c r="L424" s="52"/>
      <c r="M424" s="21"/>
      <c r="N424" s="75"/>
      <c r="O424" s="52">
        <v>1.5</v>
      </c>
      <c r="P424" s="21"/>
      <c r="Q424" s="21"/>
      <c r="R424" s="21"/>
    </row>
    <row r="425" spans="9:18" ht="12.75" customHeight="1" x14ac:dyDescent="0.2">
      <c r="I425" s="51"/>
      <c r="J425" s="51">
        <f t="shared" si="6"/>
        <v>43794</v>
      </c>
      <c r="K425" s="52"/>
      <c r="L425" s="52"/>
      <c r="M425" s="21"/>
      <c r="N425" s="75"/>
      <c r="O425" s="52">
        <v>1.5</v>
      </c>
      <c r="P425" s="21"/>
      <c r="Q425" s="21"/>
      <c r="R425" s="21"/>
    </row>
    <row r="426" spans="9:18" ht="12.75" customHeight="1" x14ac:dyDescent="0.2">
      <c r="I426" s="51"/>
      <c r="J426" s="51">
        <f t="shared" si="6"/>
        <v>43795</v>
      </c>
      <c r="K426" s="52"/>
      <c r="L426" s="52"/>
      <c r="M426" s="21"/>
      <c r="N426" s="75"/>
      <c r="O426" s="52">
        <v>1.5</v>
      </c>
      <c r="P426" s="21"/>
      <c r="Q426" s="21"/>
      <c r="R426" s="21"/>
    </row>
    <row r="427" spans="9:18" ht="12.75" customHeight="1" x14ac:dyDescent="0.2">
      <c r="I427" s="51"/>
      <c r="J427" s="51">
        <f t="shared" si="6"/>
        <v>43796</v>
      </c>
      <c r="K427" s="52"/>
      <c r="L427" s="52"/>
      <c r="M427" s="21"/>
      <c r="N427" s="75"/>
      <c r="O427" s="52">
        <v>1.5</v>
      </c>
      <c r="P427" s="21"/>
      <c r="Q427" s="21"/>
      <c r="R427" s="21"/>
    </row>
    <row r="428" spans="9:18" ht="12.75" customHeight="1" x14ac:dyDescent="0.2">
      <c r="I428" s="51"/>
      <c r="J428" s="51">
        <f t="shared" si="6"/>
        <v>43797</v>
      </c>
      <c r="K428" s="52"/>
      <c r="L428" s="52"/>
      <c r="M428" s="21"/>
      <c r="N428" s="75"/>
      <c r="O428" s="52">
        <v>1.5</v>
      </c>
      <c r="P428" s="21"/>
      <c r="Q428" s="21"/>
      <c r="R428" s="21"/>
    </row>
    <row r="429" spans="9:18" ht="12.75" customHeight="1" x14ac:dyDescent="0.2">
      <c r="I429" s="51"/>
      <c r="J429" s="51">
        <f t="shared" si="6"/>
        <v>43798</v>
      </c>
      <c r="K429" s="52"/>
      <c r="L429" s="52"/>
      <c r="M429" s="21"/>
      <c r="N429" s="75"/>
      <c r="O429" s="52">
        <v>1.5</v>
      </c>
      <c r="P429" s="21"/>
      <c r="Q429" s="21"/>
      <c r="R429" s="21"/>
    </row>
    <row r="430" spans="9:18" ht="12.75" customHeight="1" x14ac:dyDescent="0.2">
      <c r="I430" s="51"/>
      <c r="J430" s="51">
        <f t="shared" si="6"/>
        <v>43799</v>
      </c>
      <c r="K430" s="52"/>
      <c r="L430" s="52"/>
      <c r="M430" s="21"/>
      <c r="N430" s="75"/>
      <c r="O430" s="52">
        <v>1.5</v>
      </c>
      <c r="P430" s="21"/>
      <c r="Q430" s="21"/>
      <c r="R430" s="21"/>
    </row>
    <row r="431" spans="9:18" ht="12.75" customHeight="1" x14ac:dyDescent="0.2">
      <c r="I431" s="51"/>
      <c r="J431" s="51">
        <f t="shared" si="6"/>
        <v>43800</v>
      </c>
      <c r="K431" s="52"/>
      <c r="L431" s="52"/>
      <c r="M431" s="21"/>
      <c r="N431" s="75"/>
      <c r="O431" s="52">
        <v>1.5</v>
      </c>
      <c r="P431" s="21"/>
      <c r="Q431" s="21"/>
      <c r="R431" s="21"/>
    </row>
    <row r="432" spans="9:18" ht="12.75" customHeight="1" x14ac:dyDescent="0.2">
      <c r="I432" s="51"/>
      <c r="J432" s="51">
        <f t="shared" si="6"/>
        <v>43801</v>
      </c>
      <c r="K432" s="52"/>
      <c r="L432" s="52"/>
      <c r="M432" s="21"/>
      <c r="N432" s="75"/>
      <c r="O432" s="52">
        <v>1.5</v>
      </c>
      <c r="P432" s="21"/>
      <c r="Q432" s="21"/>
      <c r="R432" s="21"/>
    </row>
    <row r="433" spans="9:18" ht="12.75" customHeight="1" x14ac:dyDescent="0.2">
      <c r="I433" s="51"/>
      <c r="J433" s="51">
        <f t="shared" si="6"/>
        <v>43802</v>
      </c>
      <c r="K433" s="52"/>
      <c r="L433" s="52"/>
      <c r="M433" s="21"/>
      <c r="N433" s="75"/>
      <c r="O433" s="52">
        <v>1.5</v>
      </c>
      <c r="P433" s="21"/>
      <c r="Q433" s="21"/>
      <c r="R433" s="21"/>
    </row>
    <row r="434" spans="9:18" ht="12.75" customHeight="1" x14ac:dyDescent="0.2">
      <c r="I434" s="51"/>
      <c r="J434" s="51">
        <f t="shared" si="6"/>
        <v>43803</v>
      </c>
      <c r="K434" s="52"/>
      <c r="L434" s="52"/>
      <c r="M434" s="21"/>
      <c r="N434" s="75"/>
      <c r="O434" s="52">
        <v>1.5</v>
      </c>
      <c r="P434" s="21"/>
      <c r="Q434" s="21"/>
      <c r="R434" s="21"/>
    </row>
    <row r="435" spans="9:18" ht="12.75" customHeight="1" x14ac:dyDescent="0.2">
      <c r="I435" s="51"/>
      <c r="J435" s="51">
        <f t="shared" si="6"/>
        <v>43804</v>
      </c>
      <c r="K435" s="52"/>
      <c r="L435" s="52"/>
      <c r="M435" s="21"/>
      <c r="N435" s="75"/>
      <c r="O435" s="52">
        <v>1.5</v>
      </c>
      <c r="P435" s="21"/>
      <c r="Q435" s="21"/>
      <c r="R435" s="21"/>
    </row>
    <row r="436" spans="9:18" ht="12.75" customHeight="1" x14ac:dyDescent="0.2">
      <c r="I436" s="51"/>
      <c r="J436" s="51">
        <f t="shared" si="6"/>
        <v>43805</v>
      </c>
      <c r="K436" s="52"/>
      <c r="L436" s="52"/>
      <c r="M436" s="21"/>
      <c r="N436" s="75"/>
      <c r="O436" s="52">
        <v>1.5</v>
      </c>
      <c r="P436" s="21"/>
      <c r="Q436" s="21"/>
      <c r="R436" s="21"/>
    </row>
    <row r="437" spans="9:18" ht="12.75" customHeight="1" x14ac:dyDescent="0.2">
      <c r="I437" s="51"/>
      <c r="J437" s="51">
        <f t="shared" si="6"/>
        <v>43806</v>
      </c>
      <c r="K437" s="52"/>
      <c r="L437" s="52"/>
      <c r="M437" s="21"/>
      <c r="N437" s="75"/>
      <c r="O437" s="52">
        <v>1.5</v>
      </c>
      <c r="P437" s="21"/>
      <c r="Q437" s="21"/>
      <c r="R437" s="21"/>
    </row>
    <row r="438" spans="9:18" ht="12.75" customHeight="1" x14ac:dyDescent="0.2">
      <c r="I438" s="51"/>
      <c r="J438" s="51">
        <f t="shared" si="6"/>
        <v>43807</v>
      </c>
      <c r="K438" s="52"/>
      <c r="L438" s="52"/>
      <c r="M438" s="21"/>
      <c r="N438" s="75"/>
      <c r="O438" s="52">
        <v>1.5</v>
      </c>
      <c r="P438" s="21"/>
      <c r="Q438" s="21"/>
      <c r="R438" s="21"/>
    </row>
    <row r="439" spans="9:18" ht="12.75" customHeight="1" x14ac:dyDescent="0.2">
      <c r="I439" s="51"/>
      <c r="J439" s="51">
        <f t="shared" si="6"/>
        <v>43808</v>
      </c>
      <c r="K439" s="52"/>
      <c r="L439" s="52"/>
      <c r="M439" s="21"/>
      <c r="N439" s="75"/>
      <c r="O439" s="52">
        <v>1.5</v>
      </c>
      <c r="P439" s="21"/>
      <c r="Q439" s="21"/>
      <c r="R439" s="21"/>
    </row>
    <row r="440" spans="9:18" ht="12.75" customHeight="1" x14ac:dyDescent="0.2">
      <c r="I440" s="51"/>
      <c r="J440" s="51">
        <f t="shared" si="6"/>
        <v>43809</v>
      </c>
      <c r="K440" s="52"/>
      <c r="L440" s="52"/>
      <c r="M440" s="21"/>
      <c r="N440" s="75"/>
      <c r="O440" s="52">
        <v>1.5</v>
      </c>
      <c r="P440" s="21"/>
      <c r="Q440" s="21"/>
      <c r="R440" s="21"/>
    </row>
    <row r="441" spans="9:18" ht="12.75" customHeight="1" x14ac:dyDescent="0.2">
      <c r="I441" s="51"/>
      <c r="J441" s="51">
        <f t="shared" si="6"/>
        <v>43810</v>
      </c>
      <c r="K441" s="52"/>
      <c r="L441" s="52"/>
      <c r="M441" s="21"/>
      <c r="N441" s="75"/>
      <c r="O441" s="52">
        <v>1.5</v>
      </c>
      <c r="P441" s="21"/>
      <c r="Q441" s="21"/>
      <c r="R441" s="21"/>
    </row>
    <row r="442" spans="9:18" ht="12.75" customHeight="1" x14ac:dyDescent="0.2">
      <c r="I442" s="51"/>
      <c r="J442" s="51">
        <f t="shared" si="6"/>
        <v>43811</v>
      </c>
      <c r="K442" s="52"/>
      <c r="L442" s="52"/>
      <c r="M442" s="21"/>
      <c r="N442" s="75"/>
      <c r="O442" s="52">
        <v>1.5</v>
      </c>
      <c r="P442" s="21"/>
      <c r="Q442" s="21"/>
      <c r="R442" s="21"/>
    </row>
    <row r="443" spans="9:18" ht="12.75" customHeight="1" x14ac:dyDescent="0.2">
      <c r="I443" s="51"/>
      <c r="J443" s="51">
        <f t="shared" si="6"/>
        <v>43812</v>
      </c>
      <c r="K443" s="52"/>
      <c r="L443" s="52"/>
      <c r="M443" s="21"/>
      <c r="N443" s="75"/>
      <c r="O443" s="52">
        <v>1.5</v>
      </c>
      <c r="P443" s="21"/>
      <c r="Q443" s="21"/>
      <c r="R443" s="21"/>
    </row>
    <row r="444" spans="9:18" ht="12.75" customHeight="1" x14ac:dyDescent="0.2">
      <c r="I444" s="51"/>
      <c r="J444" s="51">
        <f t="shared" si="6"/>
        <v>43813</v>
      </c>
      <c r="K444" s="52"/>
      <c r="L444" s="52"/>
      <c r="M444" s="21"/>
      <c r="N444" s="75"/>
      <c r="O444" s="52">
        <v>1.5</v>
      </c>
      <c r="P444" s="21"/>
      <c r="Q444" s="21"/>
      <c r="R444" s="21"/>
    </row>
    <row r="445" spans="9:18" ht="12.75" customHeight="1" x14ac:dyDescent="0.2">
      <c r="I445" s="51"/>
      <c r="J445" s="51">
        <f t="shared" si="6"/>
        <v>43814</v>
      </c>
      <c r="K445" s="52"/>
      <c r="L445" s="52"/>
      <c r="M445" s="21"/>
      <c r="N445" s="75"/>
      <c r="O445" s="52">
        <v>1.5</v>
      </c>
      <c r="P445" s="21"/>
      <c r="Q445" s="21"/>
      <c r="R445" s="21"/>
    </row>
    <row r="446" spans="9:18" ht="12.75" customHeight="1" x14ac:dyDescent="0.2">
      <c r="I446" s="51"/>
      <c r="J446" s="51">
        <f t="shared" si="6"/>
        <v>43815</v>
      </c>
      <c r="K446" s="52"/>
      <c r="L446" s="52"/>
      <c r="M446" s="21"/>
      <c r="N446" s="75"/>
      <c r="O446" s="52">
        <v>1.5</v>
      </c>
      <c r="P446" s="21"/>
      <c r="Q446" s="21"/>
      <c r="R446" s="21"/>
    </row>
    <row r="447" spans="9:18" ht="12.75" customHeight="1" x14ac:dyDescent="0.2">
      <c r="I447" s="51"/>
      <c r="J447" s="51">
        <f t="shared" si="6"/>
        <v>43816</v>
      </c>
      <c r="K447" s="52"/>
      <c r="L447" s="52"/>
      <c r="M447" s="21"/>
      <c r="N447" s="75"/>
      <c r="O447" s="52">
        <v>1.5</v>
      </c>
      <c r="P447" s="21"/>
      <c r="Q447" s="21"/>
      <c r="R447" s="21"/>
    </row>
    <row r="448" spans="9:18" ht="12.75" customHeight="1" x14ac:dyDescent="0.2">
      <c r="I448" s="51"/>
      <c r="J448" s="51">
        <f t="shared" si="6"/>
        <v>43817</v>
      </c>
      <c r="K448" s="52"/>
      <c r="L448" s="52"/>
      <c r="M448" s="21"/>
      <c r="N448" s="75"/>
      <c r="O448" s="52">
        <v>1.5</v>
      </c>
      <c r="P448" s="21"/>
      <c r="Q448" s="21"/>
      <c r="R448" s="21"/>
    </row>
    <row r="449" spans="9:18" ht="12.75" customHeight="1" x14ac:dyDescent="0.2">
      <c r="I449" s="51"/>
      <c r="J449" s="51">
        <f t="shared" si="6"/>
        <v>43818</v>
      </c>
      <c r="K449" s="52"/>
      <c r="L449" s="52"/>
      <c r="M449" s="21"/>
      <c r="N449" s="75"/>
      <c r="O449" s="52">
        <v>1.5</v>
      </c>
      <c r="P449" s="21"/>
      <c r="Q449" s="21"/>
      <c r="R449" s="21"/>
    </row>
    <row r="450" spans="9:18" ht="12.75" customHeight="1" x14ac:dyDescent="0.2">
      <c r="I450" s="51"/>
      <c r="J450" s="51">
        <f t="shared" si="6"/>
        <v>43819</v>
      </c>
      <c r="K450" s="52"/>
      <c r="L450" s="52"/>
      <c r="M450" s="21"/>
      <c r="N450" s="75"/>
      <c r="O450" s="52">
        <v>1.5</v>
      </c>
      <c r="P450" s="21"/>
      <c r="Q450" s="21"/>
      <c r="R450" s="21"/>
    </row>
    <row r="451" spans="9:18" ht="12.75" customHeight="1" x14ac:dyDescent="0.2">
      <c r="I451" s="51"/>
      <c r="J451" s="51">
        <f t="shared" si="6"/>
        <v>43820</v>
      </c>
      <c r="K451" s="52"/>
      <c r="L451" s="52"/>
      <c r="M451" s="21"/>
      <c r="N451" s="75"/>
      <c r="O451" s="52">
        <v>1.5</v>
      </c>
      <c r="P451" s="21"/>
      <c r="Q451" s="21"/>
      <c r="R451" s="21"/>
    </row>
    <row r="452" spans="9:18" ht="12.75" customHeight="1" x14ac:dyDescent="0.2">
      <c r="I452" s="51"/>
      <c r="J452" s="51">
        <f t="shared" si="6"/>
        <v>43821</v>
      </c>
      <c r="K452" s="52"/>
      <c r="L452" s="52"/>
      <c r="M452" s="21"/>
      <c r="N452" s="75"/>
      <c r="O452" s="52">
        <v>1.5</v>
      </c>
      <c r="P452" s="21"/>
      <c r="Q452" s="21"/>
      <c r="R452" s="21"/>
    </row>
    <row r="453" spans="9:18" ht="12.75" customHeight="1" x14ac:dyDescent="0.2">
      <c r="I453" s="51"/>
      <c r="J453" s="51">
        <f t="shared" si="6"/>
        <v>43822</v>
      </c>
      <c r="K453" s="52"/>
      <c r="L453" s="52"/>
      <c r="M453" s="21"/>
      <c r="N453" s="75"/>
      <c r="O453" s="52">
        <v>1.5</v>
      </c>
      <c r="P453" s="21"/>
      <c r="Q453" s="21"/>
      <c r="R453" s="21"/>
    </row>
    <row r="454" spans="9:18" ht="12.75" customHeight="1" x14ac:dyDescent="0.2">
      <c r="I454" s="51"/>
      <c r="J454" s="51">
        <f t="shared" si="6"/>
        <v>43823</v>
      </c>
      <c r="K454" s="52"/>
      <c r="L454" s="52"/>
      <c r="M454" s="21"/>
      <c r="N454" s="75"/>
      <c r="O454" s="52">
        <v>1.5</v>
      </c>
      <c r="P454" s="21"/>
      <c r="Q454" s="21"/>
      <c r="R454" s="21"/>
    </row>
    <row r="455" spans="9:18" ht="12.75" customHeight="1" x14ac:dyDescent="0.2">
      <c r="I455" s="51"/>
      <c r="J455" s="51">
        <f t="shared" ref="J455:J518" si="7">J454+1</f>
        <v>43824</v>
      </c>
      <c r="K455" s="52"/>
      <c r="L455" s="52"/>
      <c r="M455" s="21"/>
      <c r="N455" s="75"/>
      <c r="O455" s="52">
        <v>1.5</v>
      </c>
      <c r="P455" s="21"/>
      <c r="Q455" s="21"/>
      <c r="R455" s="21"/>
    </row>
    <row r="456" spans="9:18" ht="12.75" customHeight="1" x14ac:dyDescent="0.2">
      <c r="I456" s="51"/>
      <c r="J456" s="51">
        <f t="shared" si="7"/>
        <v>43825</v>
      </c>
      <c r="K456" s="52"/>
      <c r="L456" s="52"/>
      <c r="M456" s="21"/>
      <c r="N456" s="75"/>
      <c r="O456" s="52">
        <v>1.5</v>
      </c>
      <c r="P456" s="21"/>
      <c r="Q456" s="21"/>
      <c r="R456" s="21"/>
    </row>
    <row r="457" spans="9:18" ht="12.75" customHeight="1" x14ac:dyDescent="0.2">
      <c r="I457" s="51"/>
      <c r="J457" s="51">
        <f t="shared" si="7"/>
        <v>43826</v>
      </c>
      <c r="K457" s="52"/>
      <c r="L457" s="52"/>
      <c r="M457" s="21"/>
      <c r="N457" s="75"/>
      <c r="O457" s="52">
        <v>1.5</v>
      </c>
      <c r="P457" s="21"/>
      <c r="Q457" s="21"/>
      <c r="R457" s="21"/>
    </row>
    <row r="458" spans="9:18" ht="12.75" customHeight="1" x14ac:dyDescent="0.2">
      <c r="I458" s="51"/>
      <c r="J458" s="51">
        <f t="shared" si="7"/>
        <v>43827</v>
      </c>
      <c r="K458" s="52"/>
      <c r="L458" s="52"/>
      <c r="M458" s="21"/>
      <c r="N458" s="75"/>
      <c r="O458" s="52">
        <v>1.5</v>
      </c>
      <c r="P458" s="21"/>
      <c r="Q458" s="21"/>
      <c r="R458" s="21"/>
    </row>
    <row r="459" spans="9:18" ht="12.75" customHeight="1" x14ac:dyDescent="0.2">
      <c r="I459" s="51"/>
      <c r="J459" s="51">
        <f t="shared" si="7"/>
        <v>43828</v>
      </c>
      <c r="K459" s="52"/>
      <c r="L459" s="52"/>
      <c r="M459" s="21"/>
      <c r="N459" s="75"/>
      <c r="O459" s="52">
        <v>1.5</v>
      </c>
      <c r="P459" s="21"/>
      <c r="Q459" s="21"/>
      <c r="R459" s="21"/>
    </row>
    <row r="460" spans="9:18" ht="12.75" customHeight="1" x14ac:dyDescent="0.2">
      <c r="I460" s="51"/>
      <c r="J460" s="51">
        <f t="shared" si="7"/>
        <v>43829</v>
      </c>
      <c r="K460" s="52"/>
      <c r="L460" s="52"/>
      <c r="M460" s="21"/>
      <c r="N460" s="75"/>
      <c r="O460" s="52">
        <v>1.5</v>
      </c>
      <c r="P460" s="21"/>
      <c r="Q460" s="21"/>
      <c r="R460" s="21"/>
    </row>
    <row r="461" spans="9:18" ht="12.75" customHeight="1" x14ac:dyDescent="0.2">
      <c r="I461" s="51"/>
      <c r="J461" s="51">
        <f t="shared" si="7"/>
        <v>43830</v>
      </c>
      <c r="K461" s="52"/>
      <c r="L461" s="52"/>
      <c r="M461" s="21"/>
      <c r="N461" s="75"/>
      <c r="O461" s="52">
        <v>1.5</v>
      </c>
      <c r="P461" s="21"/>
      <c r="Q461" s="21"/>
      <c r="R461" s="21"/>
    </row>
    <row r="462" spans="9:18" ht="12.75" customHeight="1" x14ac:dyDescent="0.2">
      <c r="I462" s="51"/>
      <c r="J462" s="51">
        <f t="shared" si="7"/>
        <v>43831</v>
      </c>
      <c r="K462" s="52"/>
      <c r="L462" s="52"/>
      <c r="M462" s="75"/>
      <c r="N462" s="75"/>
      <c r="O462" s="52">
        <v>1.5</v>
      </c>
      <c r="P462" s="21"/>
      <c r="Q462" s="21"/>
      <c r="R462" s="21"/>
    </row>
    <row r="463" spans="9:18" ht="12.75" customHeight="1" x14ac:dyDescent="0.2">
      <c r="I463" s="51"/>
      <c r="J463" s="51">
        <f t="shared" si="7"/>
        <v>43832</v>
      </c>
      <c r="K463" s="52"/>
      <c r="L463" s="52"/>
      <c r="M463" s="75"/>
      <c r="N463" s="75"/>
      <c r="O463" s="52">
        <v>1.5</v>
      </c>
      <c r="P463" s="21"/>
      <c r="Q463" s="21"/>
      <c r="R463" s="21"/>
    </row>
    <row r="464" spans="9:18" ht="12.75" customHeight="1" x14ac:dyDescent="0.2">
      <c r="I464" s="51"/>
      <c r="J464" s="51">
        <f t="shared" si="7"/>
        <v>43833</v>
      </c>
      <c r="K464" s="52"/>
      <c r="L464" s="52"/>
      <c r="M464" s="75"/>
      <c r="N464" s="75"/>
      <c r="O464" s="52">
        <v>1.5</v>
      </c>
      <c r="P464" s="21"/>
      <c r="Q464" s="21"/>
      <c r="R464" s="21"/>
    </row>
    <row r="465" spans="9:18" ht="12.75" customHeight="1" x14ac:dyDescent="0.2">
      <c r="I465" s="51"/>
      <c r="J465" s="51">
        <f t="shared" si="7"/>
        <v>43834</v>
      </c>
      <c r="K465" s="52"/>
      <c r="L465" s="52"/>
      <c r="M465" s="75"/>
      <c r="N465" s="75"/>
      <c r="O465" s="52">
        <v>1.5</v>
      </c>
      <c r="P465" s="21"/>
      <c r="Q465" s="21"/>
      <c r="R465" s="21"/>
    </row>
    <row r="466" spans="9:18" ht="12.75" customHeight="1" x14ac:dyDescent="0.2">
      <c r="I466" s="51"/>
      <c r="J466" s="51">
        <f t="shared" si="7"/>
        <v>43835</v>
      </c>
      <c r="K466" s="52"/>
      <c r="L466" s="52"/>
      <c r="M466" s="75"/>
      <c r="N466" s="75"/>
      <c r="O466" s="52">
        <v>1.5</v>
      </c>
      <c r="P466" s="21"/>
      <c r="Q466" s="21"/>
      <c r="R466" s="21"/>
    </row>
    <row r="467" spans="9:18" ht="12.75" customHeight="1" x14ac:dyDescent="0.2">
      <c r="I467" s="51"/>
      <c r="J467" s="51">
        <f t="shared" si="7"/>
        <v>43836</v>
      </c>
      <c r="K467" s="52"/>
      <c r="L467" s="52"/>
      <c r="M467" s="75"/>
      <c r="N467" s="75"/>
      <c r="O467" s="52">
        <v>1.5</v>
      </c>
      <c r="P467" s="21"/>
      <c r="Q467" s="21"/>
      <c r="R467" s="21"/>
    </row>
    <row r="468" spans="9:18" ht="12.75" customHeight="1" x14ac:dyDescent="0.2">
      <c r="I468" s="51"/>
      <c r="J468" s="51">
        <f t="shared" si="7"/>
        <v>43837</v>
      </c>
      <c r="K468" s="52"/>
      <c r="L468" s="52"/>
      <c r="M468" s="75"/>
      <c r="N468" s="75"/>
      <c r="O468" s="52">
        <v>1.5</v>
      </c>
      <c r="P468" s="21"/>
      <c r="Q468" s="21"/>
      <c r="R468" s="21"/>
    </row>
    <row r="469" spans="9:18" ht="12.75" customHeight="1" x14ac:dyDescent="0.2">
      <c r="I469" s="51"/>
      <c r="J469" s="51">
        <f t="shared" si="7"/>
        <v>43838</v>
      </c>
      <c r="K469" s="52"/>
      <c r="L469" s="52"/>
      <c r="M469" s="75"/>
      <c r="N469" s="75"/>
      <c r="O469" s="52">
        <v>1.5</v>
      </c>
      <c r="P469" s="21"/>
      <c r="Q469" s="21"/>
      <c r="R469" s="21"/>
    </row>
    <row r="470" spans="9:18" ht="12.75" customHeight="1" x14ac:dyDescent="0.2">
      <c r="I470" s="51"/>
      <c r="J470" s="51">
        <f t="shared" si="7"/>
        <v>43839</v>
      </c>
      <c r="K470" s="52"/>
      <c r="L470" s="52"/>
      <c r="M470" s="75"/>
      <c r="N470" s="75"/>
      <c r="O470" s="52">
        <v>1.5</v>
      </c>
      <c r="P470" s="21"/>
      <c r="Q470" s="21"/>
      <c r="R470" s="21"/>
    </row>
    <row r="471" spans="9:18" ht="12.75" customHeight="1" x14ac:dyDescent="0.2">
      <c r="I471" s="51"/>
      <c r="J471" s="51">
        <f t="shared" si="7"/>
        <v>43840</v>
      </c>
      <c r="K471" s="52"/>
      <c r="L471" s="52"/>
      <c r="M471" s="75"/>
      <c r="N471" s="75"/>
      <c r="O471" s="52">
        <v>1.5</v>
      </c>
      <c r="P471" s="21"/>
      <c r="Q471" s="21"/>
      <c r="R471" s="21"/>
    </row>
    <row r="472" spans="9:18" ht="12.75" customHeight="1" x14ac:dyDescent="0.2">
      <c r="I472" s="51"/>
      <c r="J472" s="51">
        <f t="shared" si="7"/>
        <v>43841</v>
      </c>
      <c r="K472" s="52"/>
      <c r="L472" s="52"/>
      <c r="M472" s="75"/>
      <c r="N472" s="75"/>
      <c r="O472" s="52">
        <v>1.5</v>
      </c>
      <c r="P472" s="21"/>
      <c r="Q472" s="21"/>
      <c r="R472" s="21"/>
    </row>
    <row r="473" spans="9:18" ht="12.75" customHeight="1" x14ac:dyDescent="0.2">
      <c r="I473" s="51"/>
      <c r="J473" s="51">
        <f t="shared" si="7"/>
        <v>43842</v>
      </c>
      <c r="K473" s="52"/>
      <c r="L473" s="52"/>
      <c r="M473" s="75"/>
      <c r="N473" s="75"/>
      <c r="O473" s="52">
        <v>1.5</v>
      </c>
      <c r="P473" s="21"/>
      <c r="Q473" s="21"/>
      <c r="R473" s="21"/>
    </row>
    <row r="474" spans="9:18" ht="12.75" customHeight="1" x14ac:dyDescent="0.2">
      <c r="I474" s="51"/>
      <c r="J474" s="51">
        <f t="shared" si="7"/>
        <v>43843</v>
      </c>
      <c r="K474" s="52"/>
      <c r="L474" s="52"/>
      <c r="M474" s="75"/>
      <c r="N474" s="75"/>
      <c r="O474" s="52">
        <v>1.5</v>
      </c>
      <c r="P474" s="21"/>
      <c r="Q474" s="21"/>
      <c r="R474" s="21"/>
    </row>
    <row r="475" spans="9:18" ht="12.75" customHeight="1" x14ac:dyDescent="0.2">
      <c r="I475" s="51"/>
      <c r="J475" s="51">
        <f t="shared" si="7"/>
        <v>43844</v>
      </c>
      <c r="K475" s="52"/>
      <c r="L475" s="52">
        <v>1.75</v>
      </c>
      <c r="M475" s="75"/>
      <c r="N475" s="75"/>
      <c r="O475" s="52">
        <v>1.75</v>
      </c>
      <c r="P475" s="21"/>
      <c r="Q475" s="21"/>
      <c r="R475" s="21"/>
    </row>
    <row r="476" spans="9:18" ht="12.75" customHeight="1" x14ac:dyDescent="0.2">
      <c r="I476" s="51"/>
      <c r="J476" s="51">
        <f t="shared" si="7"/>
        <v>43845</v>
      </c>
      <c r="K476" s="52"/>
      <c r="L476" s="52"/>
      <c r="M476" s="75"/>
      <c r="N476" s="75"/>
      <c r="O476" s="52">
        <v>1.75</v>
      </c>
      <c r="P476" s="21"/>
      <c r="Q476" s="21"/>
      <c r="R476" s="21"/>
    </row>
    <row r="477" spans="9:18" ht="12.75" customHeight="1" x14ac:dyDescent="0.2">
      <c r="I477" s="51"/>
      <c r="J477" s="51">
        <f t="shared" si="7"/>
        <v>43846</v>
      </c>
      <c r="K477" s="52"/>
      <c r="L477" s="52"/>
      <c r="M477" s="75"/>
      <c r="N477" s="75"/>
      <c r="O477" s="52">
        <v>1.75</v>
      </c>
      <c r="P477" s="21"/>
      <c r="Q477" s="21"/>
      <c r="R477" s="21"/>
    </row>
    <row r="478" spans="9:18" ht="12.75" customHeight="1" x14ac:dyDescent="0.2">
      <c r="I478" s="51"/>
      <c r="J478" s="51">
        <f t="shared" si="7"/>
        <v>43847</v>
      </c>
      <c r="K478" s="52"/>
      <c r="L478" s="52"/>
      <c r="M478" s="75"/>
      <c r="N478" s="75"/>
      <c r="O478" s="52">
        <v>1.75</v>
      </c>
      <c r="P478" s="21"/>
      <c r="Q478" s="21"/>
      <c r="R478" s="21"/>
    </row>
    <row r="479" spans="9:18" ht="12.75" customHeight="1" x14ac:dyDescent="0.2">
      <c r="I479" s="51"/>
      <c r="J479" s="51">
        <f t="shared" si="7"/>
        <v>43848</v>
      </c>
      <c r="K479" s="52"/>
      <c r="L479" s="52"/>
      <c r="M479" s="75"/>
      <c r="N479" s="75"/>
      <c r="O479" s="52">
        <v>1.75</v>
      </c>
      <c r="P479" s="21"/>
      <c r="Q479" s="21"/>
      <c r="R479" s="21"/>
    </row>
    <row r="480" spans="9:18" ht="12.75" customHeight="1" x14ac:dyDescent="0.2">
      <c r="I480" s="51"/>
      <c r="J480" s="51">
        <f t="shared" si="7"/>
        <v>43849</v>
      </c>
      <c r="K480" s="52"/>
      <c r="L480" s="52"/>
      <c r="M480" s="75"/>
      <c r="N480" s="75"/>
      <c r="O480" s="52">
        <v>1.75</v>
      </c>
      <c r="P480" s="21"/>
      <c r="Q480" s="21"/>
      <c r="R480" s="21"/>
    </row>
    <row r="481" spans="9:18" ht="12.75" customHeight="1" x14ac:dyDescent="0.2">
      <c r="I481" s="51"/>
      <c r="J481" s="51">
        <f t="shared" si="7"/>
        <v>43850</v>
      </c>
      <c r="K481" s="52"/>
      <c r="L481" s="52"/>
      <c r="M481" s="75"/>
      <c r="N481" s="75"/>
      <c r="O481" s="52">
        <v>1.75</v>
      </c>
      <c r="P481" s="21"/>
      <c r="Q481" s="21"/>
      <c r="R481" s="21"/>
    </row>
    <row r="482" spans="9:18" ht="12.75" customHeight="1" x14ac:dyDescent="0.2">
      <c r="I482" s="51"/>
      <c r="J482" s="51">
        <f t="shared" si="7"/>
        <v>43851</v>
      </c>
      <c r="K482" s="52"/>
      <c r="L482" s="52"/>
      <c r="M482" s="75"/>
      <c r="N482" s="75"/>
      <c r="O482" s="52">
        <v>1.75</v>
      </c>
      <c r="P482" s="21"/>
      <c r="Q482" s="21"/>
      <c r="R482" s="21"/>
    </row>
    <row r="483" spans="9:18" ht="12.75" customHeight="1" x14ac:dyDescent="0.2">
      <c r="I483" s="51"/>
      <c r="J483" s="51">
        <f t="shared" si="7"/>
        <v>43852</v>
      </c>
      <c r="K483" s="52"/>
      <c r="L483" s="52"/>
      <c r="M483" s="75"/>
      <c r="N483" s="75"/>
      <c r="O483" s="52">
        <v>1.75</v>
      </c>
      <c r="P483" s="21"/>
      <c r="Q483" s="21"/>
      <c r="R483" s="21"/>
    </row>
    <row r="484" spans="9:18" ht="12.75" customHeight="1" x14ac:dyDescent="0.2">
      <c r="I484" s="51"/>
      <c r="J484" s="51">
        <f t="shared" si="7"/>
        <v>43853</v>
      </c>
      <c r="K484" s="52"/>
      <c r="L484" s="52"/>
      <c r="M484" s="75"/>
      <c r="N484" s="75"/>
      <c r="O484" s="52">
        <v>1.75</v>
      </c>
      <c r="P484" s="21"/>
      <c r="Q484" s="21"/>
      <c r="R484" s="21"/>
    </row>
    <row r="485" spans="9:18" ht="12.75" customHeight="1" x14ac:dyDescent="0.2">
      <c r="I485" s="51"/>
      <c r="J485" s="51">
        <f t="shared" si="7"/>
        <v>43854</v>
      </c>
      <c r="K485" s="52"/>
      <c r="L485" s="52"/>
      <c r="M485" s="75"/>
      <c r="N485" s="75"/>
      <c r="O485" s="52">
        <v>1.75</v>
      </c>
      <c r="P485" s="21"/>
      <c r="Q485" s="21"/>
      <c r="R485" s="21"/>
    </row>
    <row r="486" spans="9:18" ht="12.75" customHeight="1" x14ac:dyDescent="0.2">
      <c r="I486" s="51"/>
      <c r="J486" s="51">
        <f t="shared" si="7"/>
        <v>43855</v>
      </c>
      <c r="K486" s="52"/>
      <c r="L486" s="52"/>
      <c r="M486" s="75"/>
      <c r="N486" s="75"/>
      <c r="O486" s="52">
        <v>1.75</v>
      </c>
      <c r="P486" s="21"/>
      <c r="Q486" s="21"/>
      <c r="R486" s="21"/>
    </row>
    <row r="487" spans="9:18" ht="12.75" customHeight="1" x14ac:dyDescent="0.2">
      <c r="I487" s="51"/>
      <c r="J487" s="51">
        <f t="shared" si="7"/>
        <v>43856</v>
      </c>
      <c r="K487" s="52"/>
      <c r="L487" s="52"/>
      <c r="M487" s="75"/>
      <c r="N487" s="75"/>
      <c r="O487" s="52">
        <v>1.75</v>
      </c>
      <c r="P487" s="21"/>
      <c r="Q487" s="21"/>
      <c r="R487" s="21"/>
    </row>
    <row r="488" spans="9:18" ht="12.75" customHeight="1" x14ac:dyDescent="0.2">
      <c r="I488" s="51"/>
      <c r="J488" s="51">
        <f t="shared" si="7"/>
        <v>43857</v>
      </c>
      <c r="K488" s="52"/>
      <c r="L488" s="52"/>
      <c r="M488" s="75"/>
      <c r="N488" s="75"/>
      <c r="O488" s="52">
        <v>1.75</v>
      </c>
      <c r="P488" s="21"/>
      <c r="Q488" s="21"/>
      <c r="R488" s="21"/>
    </row>
    <row r="489" spans="9:18" ht="12.75" customHeight="1" x14ac:dyDescent="0.2">
      <c r="I489" s="51"/>
      <c r="J489" s="51">
        <f t="shared" si="7"/>
        <v>43858</v>
      </c>
      <c r="K489" s="52"/>
      <c r="L489" s="52"/>
      <c r="M489" s="75"/>
      <c r="N489" s="75"/>
      <c r="O489" s="52">
        <v>1.75</v>
      </c>
      <c r="P489" s="21"/>
      <c r="Q489" s="21"/>
      <c r="R489" s="21"/>
    </row>
    <row r="490" spans="9:18" ht="12.75" customHeight="1" x14ac:dyDescent="0.2">
      <c r="I490" s="51"/>
      <c r="J490" s="51">
        <f t="shared" si="7"/>
        <v>43859</v>
      </c>
      <c r="K490" s="52"/>
      <c r="L490" s="52"/>
      <c r="M490" s="75"/>
      <c r="N490" s="75"/>
      <c r="O490" s="52">
        <v>1.75</v>
      </c>
      <c r="P490" s="21"/>
      <c r="Q490" s="21"/>
      <c r="R490" s="21"/>
    </row>
    <row r="491" spans="9:18" ht="12.75" customHeight="1" x14ac:dyDescent="0.2">
      <c r="I491" s="51"/>
      <c r="J491" s="51">
        <f t="shared" si="7"/>
        <v>43860</v>
      </c>
      <c r="K491" s="52"/>
      <c r="L491" s="52"/>
      <c r="M491" s="75"/>
      <c r="N491" s="75"/>
      <c r="O491" s="52">
        <v>1.75</v>
      </c>
      <c r="P491" s="21"/>
      <c r="Q491" s="21"/>
      <c r="R491" s="21"/>
    </row>
    <row r="492" spans="9:18" ht="12.75" customHeight="1" x14ac:dyDescent="0.2">
      <c r="I492" s="51"/>
      <c r="J492" s="51">
        <f t="shared" si="7"/>
        <v>43861</v>
      </c>
      <c r="K492" s="52"/>
      <c r="L492" s="52"/>
      <c r="M492" s="75"/>
      <c r="N492" s="75"/>
      <c r="O492" s="52">
        <v>1.75</v>
      </c>
      <c r="P492" s="21"/>
      <c r="Q492" s="21"/>
      <c r="R492" s="21"/>
    </row>
    <row r="493" spans="9:18" ht="12.75" customHeight="1" x14ac:dyDescent="0.2">
      <c r="I493" s="51"/>
      <c r="J493" s="51">
        <f t="shared" si="7"/>
        <v>43862</v>
      </c>
      <c r="K493" s="52"/>
      <c r="L493" s="52"/>
      <c r="M493" s="75"/>
      <c r="N493" s="75"/>
      <c r="O493" s="52">
        <v>1.75</v>
      </c>
      <c r="P493" s="21"/>
      <c r="Q493" s="21"/>
      <c r="R493" s="21"/>
    </row>
    <row r="494" spans="9:18" ht="12.75" customHeight="1" x14ac:dyDescent="0.2">
      <c r="I494" s="51"/>
      <c r="J494" s="51">
        <f t="shared" si="7"/>
        <v>43863</v>
      </c>
      <c r="K494" s="52"/>
      <c r="L494" s="52"/>
      <c r="M494" s="75"/>
      <c r="N494" s="75"/>
      <c r="O494" s="52">
        <v>1.75</v>
      </c>
      <c r="P494" s="21"/>
      <c r="Q494" s="21"/>
      <c r="R494" s="21"/>
    </row>
    <row r="495" spans="9:18" ht="12.75" customHeight="1" x14ac:dyDescent="0.2">
      <c r="I495" s="51"/>
      <c r="J495" s="51">
        <f t="shared" si="7"/>
        <v>43864</v>
      </c>
      <c r="K495" s="52"/>
      <c r="L495" s="52"/>
      <c r="M495" s="75"/>
      <c r="N495" s="75"/>
      <c r="O495" s="52">
        <v>1.75</v>
      </c>
      <c r="P495" s="21"/>
      <c r="Q495" s="21"/>
      <c r="R495" s="21"/>
    </row>
    <row r="496" spans="9:18" ht="12.75" customHeight="1" x14ac:dyDescent="0.2">
      <c r="I496" s="51"/>
      <c r="J496" s="51">
        <f t="shared" si="7"/>
        <v>43865</v>
      </c>
      <c r="K496" s="52"/>
      <c r="L496" s="52"/>
      <c r="M496" s="75"/>
      <c r="N496" s="75"/>
      <c r="O496" s="52">
        <v>1.75</v>
      </c>
      <c r="P496" s="21"/>
      <c r="Q496" s="21"/>
      <c r="R496" s="21"/>
    </row>
    <row r="497" spans="9:18" ht="12.75" customHeight="1" x14ac:dyDescent="0.2">
      <c r="I497" s="51"/>
      <c r="J497" s="51">
        <f t="shared" si="7"/>
        <v>43866</v>
      </c>
      <c r="K497" s="52"/>
      <c r="L497" s="52"/>
      <c r="M497" s="75"/>
      <c r="N497" s="75"/>
      <c r="O497" s="52">
        <v>1.75</v>
      </c>
      <c r="P497" s="21"/>
      <c r="Q497" s="21"/>
      <c r="R497" s="21"/>
    </row>
    <row r="498" spans="9:18" ht="12.75" customHeight="1" x14ac:dyDescent="0.2">
      <c r="I498" s="51"/>
      <c r="J498" s="51">
        <f t="shared" si="7"/>
        <v>43867</v>
      </c>
      <c r="K498" s="52"/>
      <c r="L498" s="52"/>
      <c r="M498" s="75"/>
      <c r="N498" s="75"/>
      <c r="O498" s="52">
        <v>1.75</v>
      </c>
      <c r="P498" s="21"/>
      <c r="Q498" s="21"/>
      <c r="R498" s="21"/>
    </row>
    <row r="499" spans="9:18" ht="12.75" customHeight="1" x14ac:dyDescent="0.2">
      <c r="I499" s="51"/>
      <c r="J499" s="51">
        <f t="shared" si="7"/>
        <v>43868</v>
      </c>
      <c r="K499" s="52"/>
      <c r="L499" s="52"/>
      <c r="M499" s="75"/>
      <c r="N499" s="75"/>
      <c r="O499" s="52">
        <v>1.75</v>
      </c>
      <c r="P499" s="21"/>
      <c r="Q499" s="21"/>
      <c r="R499" s="21"/>
    </row>
    <row r="500" spans="9:18" ht="12.75" customHeight="1" x14ac:dyDescent="0.2">
      <c r="I500" s="51"/>
      <c r="J500" s="51">
        <f t="shared" si="7"/>
        <v>43869</v>
      </c>
      <c r="K500" s="52"/>
      <c r="L500" s="52"/>
      <c r="M500" s="75"/>
      <c r="N500" s="75"/>
      <c r="O500" s="52">
        <v>1.75</v>
      </c>
      <c r="P500" s="21"/>
      <c r="Q500" s="21"/>
      <c r="R500" s="21"/>
    </row>
    <row r="501" spans="9:18" ht="12.75" customHeight="1" x14ac:dyDescent="0.2">
      <c r="I501" s="51"/>
      <c r="J501" s="51">
        <f t="shared" si="7"/>
        <v>43870</v>
      </c>
      <c r="K501" s="52"/>
      <c r="L501" s="52"/>
      <c r="M501" s="75"/>
      <c r="N501" s="75"/>
      <c r="O501" s="52">
        <v>1.75</v>
      </c>
      <c r="P501" s="21"/>
      <c r="Q501" s="21"/>
      <c r="R501" s="21"/>
    </row>
    <row r="502" spans="9:18" ht="12.75" customHeight="1" x14ac:dyDescent="0.2">
      <c r="I502" s="51"/>
      <c r="J502" s="51">
        <f t="shared" si="7"/>
        <v>43871</v>
      </c>
      <c r="K502" s="52"/>
      <c r="L502" s="52"/>
      <c r="M502" s="75"/>
      <c r="N502" s="75"/>
      <c r="O502" s="52">
        <v>1.75</v>
      </c>
      <c r="P502" s="21"/>
      <c r="Q502" s="21"/>
      <c r="R502" s="21"/>
    </row>
    <row r="503" spans="9:18" ht="12.75" customHeight="1" x14ac:dyDescent="0.2">
      <c r="I503" s="51"/>
      <c r="J503" s="51">
        <f t="shared" si="7"/>
        <v>43872</v>
      </c>
      <c r="K503" s="52"/>
      <c r="L503" s="52"/>
      <c r="M503" s="75"/>
      <c r="N503" s="75"/>
      <c r="O503" s="52">
        <v>1.75</v>
      </c>
      <c r="P503" s="21"/>
      <c r="Q503" s="21"/>
      <c r="R503" s="21"/>
    </row>
    <row r="504" spans="9:18" ht="12.75" customHeight="1" x14ac:dyDescent="0.2">
      <c r="I504" s="51"/>
      <c r="J504" s="51">
        <f t="shared" si="7"/>
        <v>43873</v>
      </c>
      <c r="K504" s="52"/>
      <c r="L504" s="52"/>
      <c r="M504" s="75"/>
      <c r="N504" s="75"/>
      <c r="O504" s="52">
        <v>1.75</v>
      </c>
      <c r="P504" s="21"/>
      <c r="Q504" s="21"/>
      <c r="R504" s="21"/>
    </row>
    <row r="505" spans="9:18" ht="12.75" customHeight="1" x14ac:dyDescent="0.2">
      <c r="I505" s="51"/>
      <c r="J505" s="51">
        <f t="shared" si="7"/>
        <v>43874</v>
      </c>
      <c r="K505" s="52"/>
      <c r="L505" s="52"/>
      <c r="M505" s="75"/>
      <c r="N505" s="75"/>
      <c r="O505" s="52">
        <v>1.75</v>
      </c>
      <c r="P505" s="21"/>
      <c r="Q505" s="21"/>
      <c r="R505" s="21"/>
    </row>
    <row r="506" spans="9:18" ht="12.75" customHeight="1" x14ac:dyDescent="0.2">
      <c r="I506" s="51"/>
      <c r="J506" s="51">
        <f t="shared" si="7"/>
        <v>43875</v>
      </c>
      <c r="K506" s="52"/>
      <c r="L506" s="52"/>
      <c r="M506" s="75"/>
      <c r="N506" s="75"/>
      <c r="O506" s="52">
        <v>1.75</v>
      </c>
      <c r="P506" s="21"/>
      <c r="Q506" s="21"/>
      <c r="R506" s="21"/>
    </row>
    <row r="507" spans="9:18" ht="12.75" customHeight="1" x14ac:dyDescent="0.2">
      <c r="I507" s="51"/>
      <c r="J507" s="51">
        <f t="shared" si="7"/>
        <v>43876</v>
      </c>
      <c r="K507" s="52"/>
      <c r="L507" s="52"/>
      <c r="M507" s="75"/>
      <c r="N507" s="75"/>
      <c r="O507" s="52">
        <v>1.75</v>
      </c>
      <c r="P507" s="21"/>
      <c r="Q507" s="21"/>
      <c r="R507" s="21"/>
    </row>
    <row r="508" spans="9:18" ht="12.75" customHeight="1" x14ac:dyDescent="0.2">
      <c r="I508" s="51"/>
      <c r="J508" s="51">
        <f t="shared" si="7"/>
        <v>43877</v>
      </c>
      <c r="K508" s="52"/>
      <c r="L508" s="52"/>
      <c r="M508" s="75"/>
      <c r="N508" s="75"/>
      <c r="O508" s="52">
        <v>1.75</v>
      </c>
      <c r="P508" s="21"/>
      <c r="Q508" s="21"/>
      <c r="R508" s="21"/>
    </row>
    <row r="509" spans="9:18" ht="12.75" customHeight="1" x14ac:dyDescent="0.2">
      <c r="I509" s="51"/>
      <c r="J509" s="51">
        <f t="shared" si="7"/>
        <v>43878</v>
      </c>
      <c r="K509" s="52"/>
      <c r="L509" s="52"/>
      <c r="M509" s="75"/>
      <c r="N509" s="75"/>
      <c r="O509" s="52">
        <v>1.75</v>
      </c>
      <c r="P509" s="21"/>
      <c r="Q509" s="21"/>
      <c r="R509" s="21"/>
    </row>
    <row r="510" spans="9:18" ht="12.75" customHeight="1" x14ac:dyDescent="0.2">
      <c r="I510" s="51"/>
      <c r="J510" s="51">
        <f t="shared" si="7"/>
        <v>43879</v>
      </c>
      <c r="K510" s="52"/>
      <c r="L510" s="52"/>
      <c r="M510" s="75"/>
      <c r="N510" s="75"/>
      <c r="O510" s="52">
        <v>1.75</v>
      </c>
      <c r="P510" s="21"/>
      <c r="Q510" s="21"/>
      <c r="R510" s="21"/>
    </row>
    <row r="511" spans="9:18" ht="12.75" customHeight="1" x14ac:dyDescent="0.2">
      <c r="I511" s="51"/>
      <c r="J511" s="51">
        <f t="shared" si="7"/>
        <v>43880</v>
      </c>
      <c r="K511" s="52"/>
      <c r="L511" s="52"/>
      <c r="M511" s="75"/>
      <c r="N511" s="75"/>
      <c r="O511" s="52">
        <v>1.75</v>
      </c>
      <c r="P511" s="21"/>
      <c r="Q511" s="21"/>
      <c r="R511" s="21"/>
    </row>
    <row r="512" spans="9:18" ht="12.75" customHeight="1" x14ac:dyDescent="0.2">
      <c r="I512" s="51"/>
      <c r="J512" s="51">
        <f t="shared" si="7"/>
        <v>43881</v>
      </c>
      <c r="K512" s="52"/>
      <c r="L512" s="52"/>
      <c r="M512" s="75"/>
      <c r="N512" s="75"/>
      <c r="O512" s="52">
        <v>1.75</v>
      </c>
      <c r="P512" s="21"/>
      <c r="Q512" s="21"/>
      <c r="R512" s="21"/>
    </row>
    <row r="513" spans="9:18" ht="12.75" customHeight="1" x14ac:dyDescent="0.2">
      <c r="I513" s="51"/>
      <c r="J513" s="51">
        <f t="shared" si="7"/>
        <v>43882</v>
      </c>
      <c r="K513" s="52"/>
      <c r="L513" s="52"/>
      <c r="M513" s="75"/>
      <c r="N513" s="75"/>
      <c r="O513" s="52">
        <v>1.75</v>
      </c>
      <c r="P513" s="21"/>
      <c r="Q513" s="21"/>
      <c r="R513" s="21"/>
    </row>
    <row r="514" spans="9:18" ht="12.75" customHeight="1" x14ac:dyDescent="0.2">
      <c r="I514" s="51"/>
      <c r="J514" s="51">
        <f t="shared" si="7"/>
        <v>43883</v>
      </c>
      <c r="K514" s="52"/>
      <c r="L514" s="52"/>
      <c r="M514" s="75"/>
      <c r="N514" s="75"/>
      <c r="O514" s="52">
        <v>1.75</v>
      </c>
      <c r="P514" s="21"/>
      <c r="Q514" s="21"/>
      <c r="R514" s="21"/>
    </row>
    <row r="515" spans="9:18" ht="12.75" customHeight="1" x14ac:dyDescent="0.2">
      <c r="I515" s="51"/>
      <c r="J515" s="51">
        <f t="shared" si="7"/>
        <v>43884</v>
      </c>
      <c r="K515" s="52"/>
      <c r="L515" s="52"/>
      <c r="M515" s="75"/>
      <c r="N515" s="75"/>
      <c r="O515" s="52">
        <v>1.75</v>
      </c>
      <c r="P515" s="21"/>
      <c r="Q515" s="21"/>
      <c r="R515" s="21"/>
    </row>
    <row r="516" spans="9:18" ht="12.75" customHeight="1" x14ac:dyDescent="0.2">
      <c r="I516" s="51"/>
      <c r="J516" s="51">
        <f t="shared" si="7"/>
        <v>43885</v>
      </c>
      <c r="K516" s="52"/>
      <c r="L516" s="52"/>
      <c r="M516" s="75"/>
      <c r="N516" s="75"/>
      <c r="O516" s="52">
        <v>1.75</v>
      </c>
      <c r="P516" s="21"/>
      <c r="Q516" s="21"/>
      <c r="R516" s="21"/>
    </row>
    <row r="517" spans="9:18" ht="12.75" customHeight="1" x14ac:dyDescent="0.2">
      <c r="I517" s="51"/>
      <c r="J517" s="51">
        <f t="shared" si="7"/>
        <v>43886</v>
      </c>
      <c r="K517" s="52"/>
      <c r="L517" s="52"/>
      <c r="M517" s="75"/>
      <c r="N517" s="75"/>
      <c r="O517" s="52">
        <v>1.75</v>
      </c>
      <c r="P517" s="21"/>
      <c r="Q517" s="21"/>
      <c r="R517" s="21"/>
    </row>
    <row r="518" spans="9:18" ht="12.75" customHeight="1" x14ac:dyDescent="0.2">
      <c r="I518" s="51"/>
      <c r="J518" s="51">
        <f t="shared" si="7"/>
        <v>43887</v>
      </c>
      <c r="K518" s="52"/>
      <c r="L518" s="52"/>
      <c r="M518" s="75"/>
      <c r="N518" s="75"/>
      <c r="O518" s="52">
        <v>1.75</v>
      </c>
      <c r="P518" s="21"/>
      <c r="Q518" s="21"/>
      <c r="R518" s="21"/>
    </row>
    <row r="519" spans="9:18" ht="12.75" customHeight="1" x14ac:dyDescent="0.2">
      <c r="I519" s="51"/>
      <c r="J519" s="51">
        <f t="shared" ref="J519:J582" si="8">J518+1</f>
        <v>43888</v>
      </c>
      <c r="K519" s="52"/>
      <c r="L519" s="52"/>
      <c r="M519" s="75"/>
      <c r="N519" s="75"/>
      <c r="O519" s="52">
        <v>1.75</v>
      </c>
      <c r="P519" s="21"/>
      <c r="Q519" s="21"/>
      <c r="R519" s="21"/>
    </row>
    <row r="520" spans="9:18" ht="12.75" customHeight="1" x14ac:dyDescent="0.2">
      <c r="I520" s="51"/>
      <c r="J520" s="51">
        <f t="shared" si="8"/>
        <v>43889</v>
      </c>
      <c r="K520" s="52"/>
      <c r="L520" s="52"/>
      <c r="M520" s="75"/>
      <c r="N520" s="75"/>
      <c r="O520" s="52">
        <v>1.75</v>
      </c>
      <c r="P520" s="21"/>
      <c r="Q520" s="21"/>
      <c r="R520" s="21"/>
    </row>
    <row r="521" spans="9:18" ht="12.75" customHeight="1" x14ac:dyDescent="0.2">
      <c r="I521" s="51"/>
      <c r="J521" s="51">
        <f t="shared" si="8"/>
        <v>43890</v>
      </c>
      <c r="K521" s="52"/>
      <c r="L521" s="52"/>
      <c r="M521" s="75"/>
      <c r="N521" s="75"/>
      <c r="O521" s="52">
        <v>1.75</v>
      </c>
      <c r="P521" s="21"/>
      <c r="Q521" s="21"/>
      <c r="R521" s="21"/>
    </row>
    <row r="522" spans="9:18" ht="12.75" customHeight="1" x14ac:dyDescent="0.2">
      <c r="I522" s="51"/>
      <c r="J522" s="51">
        <f t="shared" si="8"/>
        <v>43891</v>
      </c>
      <c r="K522" s="52"/>
      <c r="L522" s="52"/>
      <c r="M522" s="75"/>
      <c r="N522" s="75"/>
      <c r="O522" s="52">
        <v>1.75</v>
      </c>
      <c r="P522" s="21"/>
      <c r="Q522" s="21"/>
      <c r="R522" s="21"/>
    </row>
    <row r="523" spans="9:18" ht="12.75" customHeight="1" x14ac:dyDescent="0.2">
      <c r="I523" s="51"/>
      <c r="J523" s="51">
        <f t="shared" si="8"/>
        <v>43892</v>
      </c>
      <c r="K523" s="52"/>
      <c r="L523" s="52"/>
      <c r="M523" s="75"/>
      <c r="N523" s="75"/>
      <c r="O523" s="52">
        <v>1.75</v>
      </c>
      <c r="P523" s="21"/>
      <c r="Q523" s="21"/>
      <c r="R523" s="21"/>
    </row>
    <row r="524" spans="9:18" ht="12.75" customHeight="1" x14ac:dyDescent="0.2">
      <c r="I524" s="51"/>
      <c r="J524" s="51">
        <f t="shared" si="8"/>
        <v>43893</v>
      </c>
      <c r="K524" s="52"/>
      <c r="L524" s="52"/>
      <c r="M524" s="75"/>
      <c r="N524" s="75"/>
      <c r="O524" s="52">
        <v>1.75</v>
      </c>
      <c r="P524" s="21"/>
      <c r="Q524" s="21"/>
      <c r="R524" s="21"/>
    </row>
    <row r="525" spans="9:18" ht="12.75" customHeight="1" x14ac:dyDescent="0.2">
      <c r="I525" s="51"/>
      <c r="J525" s="51">
        <f t="shared" si="8"/>
        <v>43894</v>
      </c>
      <c r="K525" s="52"/>
      <c r="L525" s="52"/>
      <c r="M525" s="75"/>
      <c r="N525" s="75"/>
      <c r="O525" s="52">
        <v>1.75</v>
      </c>
      <c r="P525" s="21"/>
      <c r="Q525" s="21"/>
      <c r="R525" s="21"/>
    </row>
    <row r="526" spans="9:18" ht="12.75" customHeight="1" x14ac:dyDescent="0.2">
      <c r="I526" s="51"/>
      <c r="J526" s="51">
        <f t="shared" si="8"/>
        <v>43895</v>
      </c>
      <c r="K526" s="52"/>
      <c r="L526" s="52"/>
      <c r="M526" s="75"/>
      <c r="N526" s="75"/>
      <c r="O526" s="52">
        <v>1.75</v>
      </c>
      <c r="P526" s="21"/>
      <c r="Q526" s="21"/>
      <c r="R526" s="21"/>
    </row>
    <row r="527" spans="9:18" ht="12.75" customHeight="1" x14ac:dyDescent="0.2">
      <c r="I527" s="51"/>
      <c r="J527" s="51">
        <f t="shared" si="8"/>
        <v>43896</v>
      </c>
      <c r="K527" s="52"/>
      <c r="L527" s="52"/>
      <c r="M527" s="75"/>
      <c r="N527" s="75"/>
      <c r="O527" s="52">
        <v>1.75</v>
      </c>
      <c r="P527" s="21"/>
      <c r="Q527" s="21"/>
      <c r="R527" s="21"/>
    </row>
    <row r="528" spans="9:18" ht="12.75" customHeight="1" x14ac:dyDescent="0.2">
      <c r="I528" s="51"/>
      <c r="J528" s="51">
        <f t="shared" si="8"/>
        <v>43897</v>
      </c>
      <c r="K528" s="52"/>
      <c r="L528" s="52"/>
      <c r="M528" s="75"/>
      <c r="N528" s="75"/>
      <c r="O528" s="52">
        <v>1.75</v>
      </c>
      <c r="P528" s="21"/>
      <c r="Q528" s="21"/>
      <c r="R528" s="21"/>
    </row>
    <row r="529" spans="9:18" ht="12.75" customHeight="1" x14ac:dyDescent="0.2">
      <c r="I529" s="51"/>
      <c r="J529" s="51">
        <f t="shared" si="8"/>
        <v>43898</v>
      </c>
      <c r="K529" s="52"/>
      <c r="L529" s="52"/>
      <c r="M529" s="75"/>
      <c r="N529" s="75"/>
      <c r="O529" s="52">
        <v>1.75</v>
      </c>
      <c r="P529" s="21"/>
      <c r="Q529" s="21"/>
      <c r="R529" s="21"/>
    </row>
    <row r="530" spans="9:18" ht="12.75" customHeight="1" x14ac:dyDescent="0.2">
      <c r="I530" s="51"/>
      <c r="J530" s="51">
        <f t="shared" si="8"/>
        <v>43899</v>
      </c>
      <c r="K530" s="52"/>
      <c r="L530" s="52"/>
      <c r="M530" s="75"/>
      <c r="N530" s="75"/>
      <c r="O530" s="52">
        <v>1.75</v>
      </c>
      <c r="P530" s="21"/>
      <c r="Q530" s="21"/>
      <c r="R530" s="21"/>
    </row>
    <row r="531" spans="9:18" ht="12.75" customHeight="1" x14ac:dyDescent="0.2">
      <c r="I531" s="51"/>
      <c r="J531" s="51">
        <f t="shared" si="8"/>
        <v>43900</v>
      </c>
      <c r="K531" s="52"/>
      <c r="L531" s="52"/>
      <c r="M531" s="75"/>
      <c r="N531" s="75"/>
      <c r="O531" s="52">
        <v>1.75</v>
      </c>
      <c r="P531" s="21"/>
      <c r="Q531" s="21"/>
      <c r="R531" s="21"/>
    </row>
    <row r="532" spans="9:18" ht="12.75" customHeight="1" x14ac:dyDescent="0.2">
      <c r="I532" s="51"/>
      <c r="J532" s="51">
        <f t="shared" si="8"/>
        <v>43901</v>
      </c>
      <c r="K532" s="52"/>
      <c r="L532" s="52"/>
      <c r="M532" s="75"/>
      <c r="N532" s="75"/>
      <c r="O532" s="52">
        <v>1.75</v>
      </c>
      <c r="P532" s="21"/>
      <c r="Q532" s="21"/>
      <c r="R532" s="21"/>
    </row>
    <row r="533" spans="9:18" ht="12.75" customHeight="1" x14ac:dyDescent="0.2">
      <c r="I533" s="51"/>
      <c r="J533" s="51">
        <f t="shared" si="8"/>
        <v>43902</v>
      </c>
      <c r="K533" s="52"/>
      <c r="L533" s="52"/>
      <c r="M533" s="75"/>
      <c r="N533" s="75"/>
      <c r="O533" s="52">
        <v>1.75</v>
      </c>
      <c r="P533" s="21"/>
      <c r="Q533" s="21"/>
      <c r="R533" s="21"/>
    </row>
    <row r="534" spans="9:18" ht="12.75" customHeight="1" x14ac:dyDescent="0.2">
      <c r="I534" s="51"/>
      <c r="J534" s="51">
        <f t="shared" si="8"/>
        <v>43903</v>
      </c>
      <c r="K534" s="52"/>
      <c r="L534" s="52"/>
      <c r="M534" s="75"/>
      <c r="N534" s="75"/>
      <c r="O534" s="52">
        <v>1.75</v>
      </c>
      <c r="P534" s="21"/>
      <c r="Q534" s="21"/>
      <c r="R534" s="21"/>
    </row>
    <row r="535" spans="9:18" ht="12.75" customHeight="1" x14ac:dyDescent="0.2">
      <c r="I535" s="51"/>
      <c r="J535" s="51">
        <f t="shared" si="8"/>
        <v>43904</v>
      </c>
      <c r="K535" s="52"/>
      <c r="L535" s="52"/>
      <c r="M535" s="75"/>
      <c r="N535" s="75"/>
      <c r="O535" s="52">
        <v>1.75</v>
      </c>
      <c r="P535" s="21"/>
      <c r="Q535" s="21"/>
      <c r="R535" s="21"/>
    </row>
    <row r="536" spans="9:18" ht="12.75" customHeight="1" x14ac:dyDescent="0.2">
      <c r="I536" s="51"/>
      <c r="J536" s="51">
        <f t="shared" si="8"/>
        <v>43905</v>
      </c>
      <c r="K536" s="52"/>
      <c r="L536" s="52"/>
      <c r="M536" s="75"/>
      <c r="N536" s="75"/>
      <c r="O536" s="52">
        <v>1.75</v>
      </c>
      <c r="P536" s="21"/>
      <c r="Q536" s="21"/>
      <c r="R536" s="21"/>
    </row>
    <row r="537" spans="9:18" ht="12.75" customHeight="1" x14ac:dyDescent="0.2">
      <c r="I537" s="51"/>
      <c r="J537" s="51">
        <f t="shared" si="8"/>
        <v>43906</v>
      </c>
      <c r="K537" s="52"/>
      <c r="L537" s="52"/>
      <c r="M537" s="75"/>
      <c r="N537" s="75"/>
      <c r="O537" s="52">
        <v>1.75</v>
      </c>
      <c r="P537" s="21"/>
      <c r="Q537" s="21"/>
      <c r="R537" s="21"/>
    </row>
    <row r="538" spans="9:18" ht="12.75" customHeight="1" x14ac:dyDescent="0.2">
      <c r="I538" s="51"/>
      <c r="J538" s="51">
        <f t="shared" si="8"/>
        <v>43907</v>
      </c>
      <c r="K538" s="52"/>
      <c r="L538" s="52"/>
      <c r="M538" s="75"/>
      <c r="N538" s="75"/>
      <c r="O538" s="52">
        <v>1.75</v>
      </c>
      <c r="P538" s="21"/>
      <c r="Q538" s="21"/>
      <c r="R538" s="21"/>
    </row>
    <row r="539" spans="9:18" ht="12.75" customHeight="1" x14ac:dyDescent="0.2">
      <c r="I539" s="51"/>
      <c r="J539" s="51">
        <f t="shared" si="8"/>
        <v>43908</v>
      </c>
      <c r="K539" s="52"/>
      <c r="L539" s="52"/>
      <c r="M539" s="75"/>
      <c r="N539" s="75"/>
      <c r="O539" s="52">
        <v>1.75</v>
      </c>
      <c r="P539" s="21"/>
      <c r="Q539" s="21"/>
      <c r="R539" s="21"/>
    </row>
    <row r="540" spans="9:18" ht="12.75" customHeight="1" x14ac:dyDescent="0.2">
      <c r="I540" s="51"/>
      <c r="J540" s="51">
        <f t="shared" si="8"/>
        <v>43909</v>
      </c>
      <c r="K540" s="52"/>
      <c r="L540" s="52"/>
      <c r="M540" s="75"/>
      <c r="N540" s="75"/>
      <c r="O540" s="52">
        <v>1.75</v>
      </c>
      <c r="P540" s="21"/>
      <c r="Q540" s="21"/>
      <c r="R540" s="21"/>
    </row>
    <row r="541" spans="9:18" ht="12.75" customHeight="1" x14ac:dyDescent="0.2">
      <c r="I541" s="51"/>
      <c r="J541" s="51">
        <f t="shared" si="8"/>
        <v>43910</v>
      </c>
      <c r="K541" s="52"/>
      <c r="L541" s="52"/>
      <c r="M541" s="75"/>
      <c r="N541" s="75"/>
      <c r="O541" s="52">
        <v>1.75</v>
      </c>
      <c r="P541" s="21"/>
      <c r="Q541" s="21"/>
      <c r="R541" s="21"/>
    </row>
    <row r="542" spans="9:18" ht="12.75" customHeight="1" x14ac:dyDescent="0.2">
      <c r="I542" s="51"/>
      <c r="J542" s="51">
        <f t="shared" si="8"/>
        <v>43911</v>
      </c>
      <c r="K542" s="52"/>
      <c r="L542" s="52"/>
      <c r="M542" s="75"/>
      <c r="N542" s="75"/>
      <c r="O542" s="52">
        <v>1.75</v>
      </c>
      <c r="P542" s="21"/>
      <c r="Q542" s="21"/>
      <c r="R542" s="21"/>
    </row>
    <row r="543" spans="9:18" ht="12.75" customHeight="1" x14ac:dyDescent="0.2">
      <c r="I543" s="51"/>
      <c r="J543" s="51">
        <f t="shared" si="8"/>
        <v>43912</v>
      </c>
      <c r="K543" s="52"/>
      <c r="L543" s="52"/>
      <c r="M543" s="75"/>
      <c r="N543" s="75"/>
      <c r="O543" s="52">
        <v>1.75</v>
      </c>
      <c r="P543" s="21"/>
      <c r="Q543" s="21"/>
      <c r="R543" s="21"/>
    </row>
    <row r="544" spans="9:18" ht="12.75" customHeight="1" x14ac:dyDescent="0.2">
      <c r="I544" s="51"/>
      <c r="J544" s="51">
        <f t="shared" si="8"/>
        <v>43913</v>
      </c>
      <c r="K544" s="52"/>
      <c r="L544" s="52"/>
      <c r="M544" s="75"/>
      <c r="N544" s="75"/>
      <c r="O544" s="52">
        <v>1.75</v>
      </c>
      <c r="P544" s="21"/>
      <c r="Q544" s="21"/>
      <c r="R544" s="21"/>
    </row>
    <row r="545" spans="9:18" ht="12.75" customHeight="1" x14ac:dyDescent="0.2">
      <c r="I545" s="51"/>
      <c r="J545" s="51">
        <f t="shared" si="8"/>
        <v>43914</v>
      </c>
      <c r="K545" s="52"/>
      <c r="L545" s="52"/>
      <c r="M545" s="75"/>
      <c r="N545" s="75"/>
      <c r="O545" s="52">
        <v>1.75</v>
      </c>
      <c r="P545" s="21"/>
      <c r="Q545" s="21"/>
      <c r="R545" s="21"/>
    </row>
    <row r="546" spans="9:18" ht="12.75" customHeight="1" x14ac:dyDescent="0.2">
      <c r="I546" s="51"/>
      <c r="J546" s="51">
        <f t="shared" si="8"/>
        <v>43915</v>
      </c>
      <c r="K546" s="52"/>
      <c r="L546" s="52"/>
      <c r="M546" s="75"/>
      <c r="N546" s="75"/>
      <c r="O546" s="52">
        <v>1.75</v>
      </c>
      <c r="P546" s="21"/>
      <c r="Q546" s="21"/>
      <c r="R546" s="21"/>
    </row>
    <row r="547" spans="9:18" ht="12.75" customHeight="1" x14ac:dyDescent="0.2">
      <c r="I547" s="51"/>
      <c r="J547" s="51">
        <f t="shared" si="8"/>
        <v>43916</v>
      </c>
      <c r="K547" s="52"/>
      <c r="L547" s="52"/>
      <c r="M547" s="75"/>
      <c r="N547" s="75"/>
      <c r="O547" s="52">
        <v>1.75</v>
      </c>
      <c r="P547" s="21"/>
      <c r="Q547" s="21"/>
      <c r="R547" s="21"/>
    </row>
    <row r="548" spans="9:18" ht="12.75" customHeight="1" x14ac:dyDescent="0.2">
      <c r="I548" s="51"/>
      <c r="J548" s="51">
        <f t="shared" si="8"/>
        <v>43917</v>
      </c>
      <c r="K548" s="52"/>
      <c r="L548" s="52"/>
      <c r="M548" s="75"/>
      <c r="N548" s="75"/>
      <c r="O548" s="52">
        <v>1.75</v>
      </c>
      <c r="P548" s="21"/>
      <c r="Q548" s="21"/>
      <c r="R548" s="21"/>
    </row>
    <row r="549" spans="9:18" ht="12.75" customHeight="1" x14ac:dyDescent="0.2">
      <c r="I549" s="51"/>
      <c r="J549" s="51">
        <f t="shared" si="8"/>
        <v>43918</v>
      </c>
      <c r="K549" s="52"/>
      <c r="L549" s="52"/>
      <c r="M549" s="75"/>
      <c r="N549" s="75"/>
      <c r="O549" s="52">
        <v>1.75</v>
      </c>
      <c r="P549" s="21"/>
      <c r="Q549" s="21"/>
      <c r="R549" s="21"/>
    </row>
    <row r="550" spans="9:18" ht="12.75" customHeight="1" x14ac:dyDescent="0.2">
      <c r="I550" s="51"/>
      <c r="J550" s="51">
        <f t="shared" si="8"/>
        <v>43919</v>
      </c>
      <c r="K550" s="52"/>
      <c r="L550" s="52"/>
      <c r="M550" s="75"/>
      <c r="N550" s="75"/>
      <c r="O550" s="52">
        <v>1.75</v>
      </c>
      <c r="P550" s="21"/>
      <c r="Q550" s="21"/>
      <c r="R550" s="21"/>
    </row>
    <row r="551" spans="9:18" ht="12.75" customHeight="1" x14ac:dyDescent="0.2">
      <c r="I551" s="51"/>
      <c r="J551" s="51">
        <f t="shared" si="8"/>
        <v>43920</v>
      </c>
      <c r="K551" s="52"/>
      <c r="L551" s="52"/>
      <c r="M551" s="75"/>
      <c r="N551" s="75"/>
      <c r="O551" s="52">
        <v>1.75</v>
      </c>
      <c r="P551" s="21"/>
      <c r="Q551" s="21"/>
      <c r="R551" s="21"/>
    </row>
    <row r="552" spans="9:18" ht="12.75" customHeight="1" x14ac:dyDescent="0.2">
      <c r="I552" s="51"/>
      <c r="J552" s="51">
        <f t="shared" si="8"/>
        <v>43921</v>
      </c>
      <c r="K552" s="52"/>
      <c r="L552" s="52"/>
      <c r="M552" s="75"/>
      <c r="N552" s="75"/>
      <c r="O552" s="52">
        <v>1.75</v>
      </c>
      <c r="P552" s="21"/>
      <c r="Q552" s="21"/>
      <c r="R552" s="21"/>
    </row>
    <row r="553" spans="9:18" ht="12.75" customHeight="1" x14ac:dyDescent="0.2">
      <c r="I553" s="51"/>
      <c r="J553" s="51">
        <f t="shared" si="8"/>
        <v>43922</v>
      </c>
      <c r="K553" s="52"/>
      <c r="L553" s="52"/>
      <c r="M553" s="75"/>
      <c r="N553" s="75"/>
      <c r="O553" s="52">
        <v>1.75</v>
      </c>
      <c r="P553" s="21"/>
      <c r="Q553" s="21"/>
      <c r="R553" s="21"/>
    </row>
    <row r="554" spans="9:18" ht="12.75" customHeight="1" x14ac:dyDescent="0.2">
      <c r="I554" s="51"/>
      <c r="J554" s="51">
        <f t="shared" si="8"/>
        <v>43923</v>
      </c>
      <c r="K554" s="52"/>
      <c r="L554" s="52"/>
      <c r="M554" s="75"/>
      <c r="N554" s="75"/>
      <c r="O554" s="52">
        <v>1.75</v>
      </c>
      <c r="P554" s="21"/>
      <c r="Q554" s="21"/>
      <c r="R554" s="21"/>
    </row>
    <row r="555" spans="9:18" ht="12.75" customHeight="1" x14ac:dyDescent="0.2">
      <c r="I555" s="51"/>
      <c r="J555" s="51">
        <f t="shared" si="8"/>
        <v>43924</v>
      </c>
      <c r="K555" s="52"/>
      <c r="L555" s="52"/>
      <c r="M555" s="75"/>
      <c r="N555" s="75"/>
      <c r="O555" s="52">
        <v>1.75</v>
      </c>
      <c r="P555" s="21"/>
      <c r="Q555" s="21"/>
      <c r="R555" s="21"/>
    </row>
    <row r="556" spans="9:18" ht="12.75" customHeight="1" x14ac:dyDescent="0.2">
      <c r="I556" s="51"/>
      <c r="J556" s="51">
        <f t="shared" si="8"/>
        <v>43925</v>
      </c>
      <c r="K556" s="52"/>
      <c r="L556" s="52"/>
      <c r="M556" s="75"/>
      <c r="N556" s="75"/>
      <c r="O556" s="52">
        <v>1.75</v>
      </c>
      <c r="P556" s="21"/>
      <c r="Q556" s="21"/>
      <c r="R556" s="21"/>
    </row>
    <row r="557" spans="9:18" ht="12.75" customHeight="1" x14ac:dyDescent="0.2">
      <c r="I557" s="51"/>
      <c r="J557" s="51">
        <f t="shared" si="8"/>
        <v>43926</v>
      </c>
      <c r="K557" s="52"/>
      <c r="L557" s="52"/>
      <c r="M557" s="75"/>
      <c r="N557" s="75"/>
      <c r="O557" s="52">
        <v>1.75</v>
      </c>
      <c r="P557" s="21"/>
      <c r="Q557" s="21"/>
      <c r="R557" s="21"/>
    </row>
    <row r="558" spans="9:18" ht="12.75" customHeight="1" x14ac:dyDescent="0.2">
      <c r="I558" s="51"/>
      <c r="J558" s="51">
        <f t="shared" si="8"/>
        <v>43927</v>
      </c>
      <c r="K558" s="52"/>
      <c r="L558" s="52"/>
      <c r="M558" s="75"/>
      <c r="N558" s="75"/>
      <c r="O558" s="52">
        <v>1.75</v>
      </c>
      <c r="P558" s="21"/>
      <c r="Q558" s="21"/>
      <c r="R558" s="21"/>
    </row>
    <row r="559" spans="9:18" ht="12.75" customHeight="1" x14ac:dyDescent="0.2">
      <c r="I559" s="51"/>
      <c r="J559" s="51">
        <f t="shared" si="8"/>
        <v>43928</v>
      </c>
      <c r="K559" s="52"/>
      <c r="L559" s="52"/>
      <c r="M559" s="75"/>
      <c r="N559" s="75"/>
      <c r="O559" s="52">
        <v>1.75</v>
      </c>
      <c r="P559" s="21"/>
      <c r="Q559" s="21"/>
      <c r="R559" s="21"/>
    </row>
    <row r="560" spans="9:18" ht="12.75" customHeight="1" x14ac:dyDescent="0.2">
      <c r="I560" s="51"/>
      <c r="J560" s="51">
        <f t="shared" si="8"/>
        <v>43929</v>
      </c>
      <c r="K560" s="52"/>
      <c r="L560" s="52"/>
      <c r="M560" s="75"/>
      <c r="N560" s="75"/>
      <c r="O560" s="52">
        <v>1.75</v>
      </c>
      <c r="P560" s="21"/>
      <c r="Q560" s="21"/>
      <c r="R560" s="21"/>
    </row>
    <row r="561" spans="9:18" ht="12.75" customHeight="1" x14ac:dyDescent="0.2">
      <c r="I561" s="51"/>
      <c r="J561" s="51">
        <f t="shared" si="8"/>
        <v>43930</v>
      </c>
      <c r="K561" s="52"/>
      <c r="L561" s="52"/>
      <c r="M561" s="75"/>
      <c r="N561" s="75"/>
      <c r="O561" s="52">
        <v>1.75</v>
      </c>
      <c r="P561" s="21"/>
      <c r="Q561" s="21"/>
      <c r="R561" s="21"/>
    </row>
    <row r="562" spans="9:18" ht="12.75" customHeight="1" x14ac:dyDescent="0.2">
      <c r="I562" s="51"/>
      <c r="J562" s="51">
        <f t="shared" si="8"/>
        <v>43931</v>
      </c>
      <c r="K562" s="52"/>
      <c r="L562" s="52"/>
      <c r="M562" s="75"/>
      <c r="N562" s="75"/>
      <c r="O562" s="52">
        <v>1.75</v>
      </c>
      <c r="P562" s="21"/>
      <c r="Q562" s="21"/>
      <c r="R562" s="21"/>
    </row>
    <row r="563" spans="9:18" ht="12.75" customHeight="1" x14ac:dyDescent="0.2">
      <c r="I563" s="51"/>
      <c r="J563" s="51">
        <f t="shared" si="8"/>
        <v>43932</v>
      </c>
      <c r="K563" s="52"/>
      <c r="L563" s="52"/>
      <c r="M563" s="75"/>
      <c r="N563" s="75"/>
      <c r="O563" s="52">
        <v>1.75</v>
      </c>
      <c r="P563" s="21"/>
      <c r="Q563" s="21"/>
      <c r="R563" s="21"/>
    </row>
    <row r="564" spans="9:18" ht="12.75" customHeight="1" x14ac:dyDescent="0.2">
      <c r="I564" s="51"/>
      <c r="J564" s="51">
        <f t="shared" si="8"/>
        <v>43933</v>
      </c>
      <c r="K564" s="52"/>
      <c r="L564" s="52"/>
      <c r="M564" s="75"/>
      <c r="N564" s="75"/>
      <c r="O564" s="52">
        <v>1.75</v>
      </c>
      <c r="P564" s="21"/>
      <c r="Q564" s="21"/>
      <c r="R564" s="21"/>
    </row>
    <row r="565" spans="9:18" ht="12.75" customHeight="1" x14ac:dyDescent="0.2">
      <c r="I565" s="51"/>
      <c r="J565" s="51">
        <f t="shared" si="8"/>
        <v>43934</v>
      </c>
      <c r="K565" s="52"/>
      <c r="L565" s="52"/>
      <c r="M565" s="75"/>
      <c r="N565" s="75"/>
      <c r="O565" s="52">
        <v>1.75</v>
      </c>
      <c r="P565" s="21"/>
      <c r="Q565" s="21"/>
      <c r="R565" s="21"/>
    </row>
    <row r="566" spans="9:18" ht="12.75" customHeight="1" x14ac:dyDescent="0.2">
      <c r="I566" s="51"/>
      <c r="J566" s="51">
        <f t="shared" si="8"/>
        <v>43935</v>
      </c>
      <c r="K566" s="52"/>
      <c r="L566" s="52"/>
      <c r="M566" s="75"/>
      <c r="N566" s="75"/>
      <c r="O566" s="52">
        <v>1.75</v>
      </c>
      <c r="P566" s="21"/>
      <c r="Q566" s="21"/>
      <c r="R566" s="21"/>
    </row>
    <row r="567" spans="9:18" ht="12.75" customHeight="1" x14ac:dyDescent="0.2">
      <c r="I567" s="51"/>
      <c r="J567" s="51">
        <f t="shared" si="8"/>
        <v>43936</v>
      </c>
      <c r="K567" s="52"/>
      <c r="L567" s="52">
        <v>1.75</v>
      </c>
      <c r="M567" s="75"/>
      <c r="N567" s="75"/>
      <c r="O567" s="52">
        <v>1.75</v>
      </c>
      <c r="P567" s="21"/>
      <c r="Q567" s="21"/>
      <c r="R567" s="21"/>
    </row>
    <row r="568" spans="9:18" ht="12.75" customHeight="1" x14ac:dyDescent="0.2">
      <c r="I568" s="51"/>
      <c r="J568" s="51">
        <f t="shared" si="8"/>
        <v>43937</v>
      </c>
      <c r="K568" s="52"/>
      <c r="L568" s="52"/>
      <c r="M568" s="75"/>
      <c r="N568" s="75"/>
      <c r="O568" s="52">
        <v>1.75</v>
      </c>
      <c r="P568" s="21"/>
      <c r="Q568" s="21"/>
      <c r="R568" s="21"/>
    </row>
    <row r="569" spans="9:18" ht="12.75" customHeight="1" x14ac:dyDescent="0.2">
      <c r="I569" s="51"/>
      <c r="J569" s="51">
        <f t="shared" si="8"/>
        <v>43938</v>
      </c>
      <c r="K569" s="52"/>
      <c r="L569" s="52"/>
      <c r="M569" s="75"/>
      <c r="N569" s="75"/>
      <c r="O569" s="52">
        <v>1.75</v>
      </c>
      <c r="P569" s="21"/>
      <c r="Q569" s="21"/>
      <c r="R569" s="21"/>
    </row>
    <row r="570" spans="9:18" ht="12.75" customHeight="1" x14ac:dyDescent="0.2">
      <c r="I570" s="51"/>
      <c r="J570" s="51">
        <f t="shared" si="8"/>
        <v>43939</v>
      </c>
      <c r="K570" s="52"/>
      <c r="L570" s="52"/>
      <c r="M570" s="75"/>
      <c r="N570" s="75"/>
      <c r="O570" s="52">
        <v>1.75</v>
      </c>
      <c r="P570" s="21"/>
      <c r="Q570" s="21"/>
      <c r="R570" s="21"/>
    </row>
    <row r="571" spans="9:18" ht="12.75" customHeight="1" x14ac:dyDescent="0.2">
      <c r="I571" s="51"/>
      <c r="J571" s="51">
        <f t="shared" si="8"/>
        <v>43940</v>
      </c>
      <c r="K571" s="52"/>
      <c r="L571" s="52"/>
      <c r="M571" s="75"/>
      <c r="N571" s="75"/>
      <c r="O571" s="52">
        <v>1.75</v>
      </c>
      <c r="P571" s="21"/>
      <c r="Q571" s="21"/>
      <c r="R571" s="21"/>
    </row>
    <row r="572" spans="9:18" ht="12.75" customHeight="1" x14ac:dyDescent="0.2">
      <c r="I572" s="51"/>
      <c r="J572" s="51">
        <f t="shared" si="8"/>
        <v>43941</v>
      </c>
      <c r="K572" s="52"/>
      <c r="L572" s="52"/>
      <c r="M572" s="75"/>
      <c r="N572" s="75"/>
      <c r="O572" s="52">
        <v>1.75</v>
      </c>
      <c r="P572" s="21"/>
      <c r="Q572" s="21"/>
      <c r="R572" s="21"/>
    </row>
    <row r="573" spans="9:18" ht="12.75" customHeight="1" x14ac:dyDescent="0.2">
      <c r="I573" s="51"/>
      <c r="J573" s="51">
        <f t="shared" si="8"/>
        <v>43942</v>
      </c>
      <c r="K573" s="52"/>
      <c r="L573" s="52"/>
      <c r="M573" s="75"/>
      <c r="N573" s="75"/>
      <c r="O573" s="52">
        <v>1.75</v>
      </c>
      <c r="P573" s="21"/>
      <c r="Q573" s="21"/>
      <c r="R573" s="21"/>
    </row>
    <row r="574" spans="9:18" ht="12.75" customHeight="1" x14ac:dyDescent="0.2">
      <c r="I574" s="51"/>
      <c r="J574" s="51">
        <f t="shared" si="8"/>
        <v>43943</v>
      </c>
      <c r="K574" s="52"/>
      <c r="L574" s="52"/>
      <c r="M574" s="75"/>
      <c r="N574" s="75"/>
      <c r="O574" s="52">
        <v>1.75</v>
      </c>
      <c r="P574" s="21"/>
      <c r="Q574" s="21"/>
      <c r="R574" s="21"/>
    </row>
    <row r="575" spans="9:18" ht="12.75" customHeight="1" x14ac:dyDescent="0.2">
      <c r="I575" s="51"/>
      <c r="J575" s="51">
        <f t="shared" si="8"/>
        <v>43944</v>
      </c>
      <c r="K575" s="52"/>
      <c r="L575" s="52"/>
      <c r="M575" s="75"/>
      <c r="N575" s="75"/>
      <c r="O575" s="52">
        <v>1.75</v>
      </c>
      <c r="P575" s="21"/>
      <c r="Q575" s="21"/>
      <c r="R575" s="21"/>
    </row>
    <row r="576" spans="9:18" ht="12.75" customHeight="1" x14ac:dyDescent="0.2">
      <c r="I576" s="51"/>
      <c r="J576" s="51">
        <f t="shared" si="8"/>
        <v>43945</v>
      </c>
      <c r="K576" s="52"/>
      <c r="L576" s="52"/>
      <c r="M576" s="75"/>
      <c r="N576" s="75"/>
      <c r="O576" s="52">
        <v>1.75</v>
      </c>
      <c r="P576" s="21"/>
      <c r="Q576" s="21"/>
      <c r="R576" s="21"/>
    </row>
    <row r="577" spans="9:18" ht="12.75" customHeight="1" x14ac:dyDescent="0.2">
      <c r="I577" s="51"/>
      <c r="J577" s="51">
        <f t="shared" si="8"/>
        <v>43946</v>
      </c>
      <c r="K577" s="52"/>
      <c r="L577" s="52"/>
      <c r="M577" s="75"/>
      <c r="N577" s="75"/>
      <c r="O577" s="52">
        <v>1.75</v>
      </c>
      <c r="P577" s="21"/>
      <c r="Q577" s="21"/>
      <c r="R577" s="21"/>
    </row>
    <row r="578" spans="9:18" ht="12.75" customHeight="1" x14ac:dyDescent="0.2">
      <c r="I578" s="51"/>
      <c r="J578" s="51">
        <f t="shared" si="8"/>
        <v>43947</v>
      </c>
      <c r="K578" s="52"/>
      <c r="L578" s="52"/>
      <c r="M578" s="75"/>
      <c r="N578" s="75"/>
      <c r="O578" s="52">
        <v>1.75</v>
      </c>
      <c r="P578" s="21"/>
      <c r="Q578" s="21"/>
      <c r="R578" s="21"/>
    </row>
    <row r="579" spans="9:18" ht="12.75" customHeight="1" x14ac:dyDescent="0.2">
      <c r="I579" s="51"/>
      <c r="J579" s="51">
        <f t="shared" si="8"/>
        <v>43948</v>
      </c>
      <c r="K579" s="52"/>
      <c r="L579" s="52"/>
      <c r="M579" s="75"/>
      <c r="N579" s="75"/>
      <c r="O579" s="52">
        <v>1.75</v>
      </c>
      <c r="P579" s="21"/>
      <c r="Q579" s="21"/>
      <c r="R579" s="21"/>
    </row>
    <row r="580" spans="9:18" ht="12.75" customHeight="1" x14ac:dyDescent="0.2">
      <c r="I580" s="51"/>
      <c r="J580" s="51">
        <f t="shared" si="8"/>
        <v>43949</v>
      </c>
      <c r="K580" s="52"/>
      <c r="L580" s="52"/>
      <c r="M580" s="75"/>
      <c r="N580" s="75"/>
      <c r="O580" s="52">
        <v>1.75</v>
      </c>
      <c r="P580" s="21"/>
      <c r="Q580" s="21"/>
      <c r="R580" s="21"/>
    </row>
    <row r="581" spans="9:18" ht="12.75" customHeight="1" x14ac:dyDescent="0.2">
      <c r="I581" s="51"/>
      <c r="J581" s="51">
        <f t="shared" si="8"/>
        <v>43950</v>
      </c>
      <c r="K581" s="52"/>
      <c r="L581" s="52"/>
      <c r="M581" s="75"/>
      <c r="N581" s="75"/>
      <c r="O581" s="52">
        <v>1.75</v>
      </c>
      <c r="P581" s="21"/>
      <c r="Q581" s="21"/>
      <c r="R581" s="21"/>
    </row>
    <row r="582" spans="9:18" ht="12.75" customHeight="1" x14ac:dyDescent="0.2">
      <c r="I582" s="51"/>
      <c r="J582" s="51">
        <f t="shared" si="8"/>
        <v>43951</v>
      </c>
      <c r="K582" s="52"/>
      <c r="L582" s="52"/>
      <c r="M582" s="75"/>
      <c r="N582" s="75"/>
      <c r="O582" s="52">
        <v>1.75</v>
      </c>
      <c r="P582" s="21"/>
      <c r="Q582" s="21"/>
      <c r="R582" s="21"/>
    </row>
    <row r="583" spans="9:18" ht="12.75" customHeight="1" x14ac:dyDescent="0.2">
      <c r="I583" s="51"/>
      <c r="J583" s="51">
        <f t="shared" ref="J583:J646" si="9">J582+1</f>
        <v>43952</v>
      </c>
      <c r="K583" s="52"/>
      <c r="L583" s="52"/>
      <c r="M583" s="75"/>
      <c r="N583" s="75"/>
      <c r="O583" s="52">
        <v>1.75</v>
      </c>
      <c r="P583" s="21"/>
      <c r="Q583" s="21"/>
      <c r="R583" s="21"/>
    </row>
    <row r="584" spans="9:18" ht="12.75" customHeight="1" x14ac:dyDescent="0.2">
      <c r="I584" s="51"/>
      <c r="J584" s="51">
        <f t="shared" si="9"/>
        <v>43953</v>
      </c>
      <c r="K584" s="52"/>
      <c r="L584" s="52"/>
      <c r="M584" s="75"/>
      <c r="N584" s="75"/>
      <c r="O584" s="52">
        <v>1.75</v>
      </c>
      <c r="P584" s="21"/>
      <c r="Q584" s="21"/>
      <c r="R584" s="21"/>
    </row>
    <row r="585" spans="9:18" ht="12.75" customHeight="1" x14ac:dyDescent="0.2">
      <c r="I585" s="51"/>
      <c r="J585" s="51">
        <f t="shared" si="9"/>
        <v>43954</v>
      </c>
      <c r="K585" s="52"/>
      <c r="L585" s="52"/>
      <c r="M585" s="75"/>
      <c r="N585" s="75"/>
      <c r="O585" s="52">
        <v>1.75</v>
      </c>
      <c r="P585" s="21"/>
      <c r="Q585" s="21"/>
      <c r="R585" s="21"/>
    </row>
    <row r="586" spans="9:18" ht="12.75" customHeight="1" x14ac:dyDescent="0.2">
      <c r="I586" s="51"/>
      <c r="J586" s="51">
        <f t="shared" si="9"/>
        <v>43955</v>
      </c>
      <c r="K586" s="52"/>
      <c r="L586" s="52"/>
      <c r="M586" s="75"/>
      <c r="N586" s="75"/>
      <c r="O586" s="52">
        <v>1.75</v>
      </c>
      <c r="P586" s="21"/>
      <c r="Q586" s="21"/>
      <c r="R586" s="21"/>
    </row>
    <row r="587" spans="9:18" ht="12.75" customHeight="1" x14ac:dyDescent="0.2">
      <c r="I587" s="51"/>
      <c r="J587" s="51">
        <f t="shared" si="9"/>
        <v>43956</v>
      </c>
      <c r="K587" s="52"/>
      <c r="L587" s="52"/>
      <c r="M587" s="75"/>
      <c r="N587" s="75"/>
      <c r="O587" s="52">
        <v>1.75</v>
      </c>
      <c r="P587" s="21"/>
      <c r="Q587" s="21"/>
      <c r="R587" s="21"/>
    </row>
    <row r="588" spans="9:18" ht="12.75" customHeight="1" x14ac:dyDescent="0.2">
      <c r="I588" s="51"/>
      <c r="J588" s="51">
        <f t="shared" si="9"/>
        <v>43957</v>
      </c>
      <c r="K588" s="52"/>
      <c r="L588" s="52"/>
      <c r="M588" s="75"/>
      <c r="N588" s="75"/>
      <c r="O588" s="52">
        <v>1.75</v>
      </c>
      <c r="P588" s="21"/>
      <c r="Q588" s="21"/>
      <c r="R588" s="21"/>
    </row>
    <row r="589" spans="9:18" ht="12.75" customHeight="1" x14ac:dyDescent="0.2">
      <c r="I589" s="51"/>
      <c r="J589" s="51">
        <f t="shared" si="9"/>
        <v>43958</v>
      </c>
      <c r="K589" s="52"/>
      <c r="L589" s="52"/>
      <c r="M589" s="75"/>
      <c r="N589" s="75"/>
      <c r="O589" s="52">
        <v>1.75</v>
      </c>
      <c r="P589" s="21"/>
      <c r="Q589" s="21"/>
      <c r="R589" s="21"/>
    </row>
    <row r="590" spans="9:18" ht="12.75" customHeight="1" x14ac:dyDescent="0.2">
      <c r="I590" s="51"/>
      <c r="J590" s="51">
        <f t="shared" si="9"/>
        <v>43959</v>
      </c>
      <c r="K590" s="52"/>
      <c r="L590" s="52"/>
      <c r="M590" s="75"/>
      <c r="N590" s="75"/>
      <c r="O590" s="52">
        <v>1.75</v>
      </c>
      <c r="P590" s="21"/>
      <c r="Q590" s="21"/>
      <c r="R590" s="21"/>
    </row>
    <row r="591" spans="9:18" ht="12.75" customHeight="1" x14ac:dyDescent="0.2">
      <c r="I591" s="51"/>
      <c r="J591" s="51">
        <f t="shared" si="9"/>
        <v>43960</v>
      </c>
      <c r="K591" s="52"/>
      <c r="L591" s="52"/>
      <c r="M591" s="75"/>
      <c r="N591" s="75"/>
      <c r="O591" s="52">
        <v>1.75</v>
      </c>
      <c r="P591" s="21"/>
      <c r="Q591" s="21"/>
      <c r="R591" s="21"/>
    </row>
    <row r="592" spans="9:18" ht="12.75" customHeight="1" x14ac:dyDescent="0.2">
      <c r="I592" s="51"/>
      <c r="J592" s="51">
        <f t="shared" si="9"/>
        <v>43961</v>
      </c>
      <c r="K592" s="52"/>
      <c r="L592" s="52"/>
      <c r="M592" s="75"/>
      <c r="N592" s="75"/>
      <c r="O592" s="52">
        <v>1.75</v>
      </c>
      <c r="P592" s="21"/>
      <c r="Q592" s="21"/>
      <c r="R592" s="21"/>
    </row>
    <row r="593" spans="9:18" ht="12.75" customHeight="1" x14ac:dyDescent="0.2">
      <c r="I593" s="51"/>
      <c r="J593" s="51">
        <f t="shared" si="9"/>
        <v>43962</v>
      </c>
      <c r="K593" s="52"/>
      <c r="L593" s="52"/>
      <c r="M593" s="75"/>
      <c r="N593" s="75"/>
      <c r="O593" s="52">
        <v>1.75</v>
      </c>
      <c r="P593" s="21"/>
      <c r="Q593" s="21"/>
      <c r="R593" s="21"/>
    </row>
    <row r="594" spans="9:18" ht="12.75" customHeight="1" x14ac:dyDescent="0.2">
      <c r="I594" s="51"/>
      <c r="J594" s="51">
        <f t="shared" si="9"/>
        <v>43963</v>
      </c>
      <c r="K594" s="52"/>
      <c r="L594" s="52"/>
      <c r="M594" s="75"/>
      <c r="N594" s="75"/>
      <c r="O594" s="52">
        <v>1.75</v>
      </c>
      <c r="P594" s="21"/>
      <c r="Q594" s="21"/>
      <c r="R594" s="21"/>
    </row>
    <row r="595" spans="9:18" ht="12.75" customHeight="1" x14ac:dyDescent="0.2">
      <c r="I595" s="51"/>
      <c r="J595" s="51">
        <f t="shared" si="9"/>
        <v>43964</v>
      </c>
      <c r="K595" s="52"/>
      <c r="L595" s="52"/>
      <c r="M595" s="75"/>
      <c r="N595" s="75"/>
      <c r="O595" s="52">
        <v>1.75</v>
      </c>
      <c r="P595" s="21"/>
      <c r="Q595" s="21"/>
      <c r="R595" s="21"/>
    </row>
    <row r="596" spans="9:18" ht="12.75" customHeight="1" x14ac:dyDescent="0.2">
      <c r="I596" s="51"/>
      <c r="J596" s="51">
        <f t="shared" si="9"/>
        <v>43965</v>
      </c>
      <c r="K596" s="52"/>
      <c r="L596" s="52"/>
      <c r="M596" s="75"/>
      <c r="N596" s="75"/>
      <c r="O596" s="52">
        <v>1.75</v>
      </c>
      <c r="P596" s="21"/>
      <c r="Q596" s="21"/>
      <c r="R596" s="21"/>
    </row>
    <row r="597" spans="9:18" ht="12.75" customHeight="1" x14ac:dyDescent="0.2">
      <c r="I597" s="51"/>
      <c r="J597" s="51">
        <f t="shared" si="9"/>
        <v>43966</v>
      </c>
      <c r="K597" s="52"/>
      <c r="L597" s="52"/>
      <c r="M597" s="75"/>
      <c r="N597" s="75"/>
      <c r="O597" s="52">
        <v>1.75</v>
      </c>
      <c r="P597" s="21"/>
      <c r="Q597" s="21"/>
      <c r="R597" s="21"/>
    </row>
    <row r="598" spans="9:18" ht="12.75" customHeight="1" x14ac:dyDescent="0.2">
      <c r="I598" s="51"/>
      <c r="J598" s="51">
        <f t="shared" si="9"/>
        <v>43967</v>
      </c>
      <c r="K598" s="52"/>
      <c r="L598" s="52"/>
      <c r="M598" s="75"/>
      <c r="N598" s="75"/>
      <c r="O598" s="52">
        <v>1.75</v>
      </c>
      <c r="P598" s="21"/>
      <c r="Q598" s="21"/>
      <c r="R598" s="21"/>
    </row>
    <row r="599" spans="9:18" ht="12.75" customHeight="1" x14ac:dyDescent="0.2">
      <c r="I599" s="51"/>
      <c r="J599" s="51">
        <f t="shared" si="9"/>
        <v>43968</v>
      </c>
      <c r="K599" s="52"/>
      <c r="L599" s="52"/>
      <c r="M599" s="75"/>
      <c r="N599" s="75"/>
      <c r="O599" s="52">
        <v>1.75</v>
      </c>
      <c r="P599" s="21"/>
      <c r="Q599" s="21"/>
      <c r="R599" s="21"/>
    </row>
    <row r="600" spans="9:18" ht="12.75" customHeight="1" x14ac:dyDescent="0.2">
      <c r="I600" s="51"/>
      <c r="J600" s="51">
        <f t="shared" si="9"/>
        <v>43969</v>
      </c>
      <c r="K600" s="52"/>
      <c r="L600" s="52"/>
      <c r="M600" s="75"/>
      <c r="N600" s="75"/>
      <c r="O600" s="52">
        <v>1.75</v>
      </c>
      <c r="P600" s="21"/>
      <c r="Q600" s="21"/>
      <c r="R600" s="21"/>
    </row>
    <row r="601" spans="9:18" ht="12.75" customHeight="1" x14ac:dyDescent="0.2">
      <c r="I601" s="51"/>
      <c r="J601" s="51">
        <f t="shared" si="9"/>
        <v>43970</v>
      </c>
      <c r="K601" s="52"/>
      <c r="L601" s="52"/>
      <c r="M601" s="75"/>
      <c r="N601" s="75"/>
      <c r="O601" s="52">
        <v>1.75</v>
      </c>
      <c r="P601" s="21"/>
      <c r="Q601" s="21"/>
      <c r="R601" s="21"/>
    </row>
    <row r="602" spans="9:18" ht="12.75" customHeight="1" x14ac:dyDescent="0.2">
      <c r="I602" s="51"/>
      <c r="J602" s="51">
        <f t="shared" si="9"/>
        <v>43971</v>
      </c>
      <c r="K602" s="52"/>
      <c r="L602" s="52"/>
      <c r="M602" s="75"/>
      <c r="N602" s="75"/>
      <c r="O602" s="52">
        <v>1.75</v>
      </c>
      <c r="P602" s="21"/>
      <c r="Q602" s="21"/>
      <c r="R602" s="21"/>
    </row>
    <row r="603" spans="9:18" ht="12.75" customHeight="1" x14ac:dyDescent="0.2">
      <c r="I603" s="51"/>
      <c r="J603" s="51">
        <f t="shared" si="9"/>
        <v>43972</v>
      </c>
      <c r="K603" s="52"/>
      <c r="L603" s="52"/>
      <c r="M603" s="75"/>
      <c r="N603" s="75"/>
      <c r="O603" s="52">
        <v>1.75</v>
      </c>
      <c r="P603" s="21"/>
      <c r="Q603" s="21"/>
      <c r="R603" s="21"/>
    </row>
    <row r="604" spans="9:18" ht="12.75" customHeight="1" x14ac:dyDescent="0.2">
      <c r="I604" s="51"/>
      <c r="J604" s="51">
        <f t="shared" si="9"/>
        <v>43973</v>
      </c>
      <c r="K604" s="52"/>
      <c r="L604" s="52"/>
      <c r="M604" s="75"/>
      <c r="N604" s="75"/>
      <c r="O604" s="52">
        <v>1.75</v>
      </c>
      <c r="P604" s="21"/>
      <c r="Q604" s="21"/>
      <c r="R604" s="21"/>
    </row>
    <row r="605" spans="9:18" ht="12.75" customHeight="1" x14ac:dyDescent="0.2">
      <c r="I605" s="51"/>
      <c r="J605" s="51">
        <f t="shared" si="9"/>
        <v>43974</v>
      </c>
      <c r="K605" s="52"/>
      <c r="L605" s="52"/>
      <c r="M605" s="75"/>
      <c r="N605" s="75"/>
      <c r="O605" s="52">
        <v>1.75</v>
      </c>
      <c r="P605" s="21"/>
      <c r="Q605" s="21"/>
      <c r="R605" s="21"/>
    </row>
    <row r="606" spans="9:18" ht="12.75" customHeight="1" x14ac:dyDescent="0.2">
      <c r="I606" s="51"/>
      <c r="J606" s="51">
        <f t="shared" si="9"/>
        <v>43975</v>
      </c>
      <c r="K606" s="52"/>
      <c r="L606" s="52"/>
      <c r="M606" s="75"/>
      <c r="N606" s="75"/>
      <c r="O606" s="52">
        <v>1.75</v>
      </c>
      <c r="P606" s="21"/>
      <c r="Q606" s="21"/>
      <c r="R606" s="21"/>
    </row>
    <row r="607" spans="9:18" ht="12.75" customHeight="1" x14ac:dyDescent="0.2">
      <c r="I607" s="51"/>
      <c r="J607" s="51">
        <f t="shared" si="9"/>
        <v>43976</v>
      </c>
      <c r="K607" s="52"/>
      <c r="L607" s="52"/>
      <c r="M607" s="75"/>
      <c r="N607" s="75"/>
      <c r="O607" s="52">
        <v>1.75</v>
      </c>
      <c r="P607" s="21"/>
      <c r="Q607" s="21"/>
      <c r="R607" s="21"/>
    </row>
    <row r="608" spans="9:18" ht="12.75" customHeight="1" x14ac:dyDescent="0.2">
      <c r="I608" s="51"/>
      <c r="J608" s="51">
        <f t="shared" si="9"/>
        <v>43977</v>
      </c>
      <c r="K608" s="52"/>
      <c r="L608" s="52"/>
      <c r="M608" s="75"/>
      <c r="N608" s="75"/>
      <c r="O608" s="52">
        <v>1.75</v>
      </c>
      <c r="P608" s="21"/>
      <c r="Q608" s="21"/>
      <c r="R608" s="21"/>
    </row>
    <row r="609" spans="9:18" ht="12.75" customHeight="1" x14ac:dyDescent="0.2">
      <c r="I609" s="51"/>
      <c r="J609" s="51">
        <f t="shared" si="9"/>
        <v>43978</v>
      </c>
      <c r="K609" s="52"/>
      <c r="L609" s="52"/>
      <c r="M609" s="75"/>
      <c r="N609" s="75"/>
      <c r="O609" s="52">
        <v>1.75</v>
      </c>
      <c r="P609" s="21"/>
      <c r="Q609" s="21"/>
      <c r="R609" s="21"/>
    </row>
    <row r="610" spans="9:18" ht="12.75" customHeight="1" x14ac:dyDescent="0.2">
      <c r="I610" s="51"/>
      <c r="J610" s="51">
        <f t="shared" si="9"/>
        <v>43979</v>
      </c>
      <c r="K610" s="52"/>
      <c r="L610" s="52"/>
      <c r="M610" s="75"/>
      <c r="N610" s="75"/>
      <c r="O610" s="52">
        <v>1.75</v>
      </c>
      <c r="P610" s="21"/>
      <c r="Q610" s="21"/>
      <c r="R610" s="21"/>
    </row>
    <row r="611" spans="9:18" ht="12.75" customHeight="1" x14ac:dyDescent="0.2">
      <c r="I611" s="51"/>
      <c r="J611" s="51">
        <f t="shared" si="9"/>
        <v>43980</v>
      </c>
      <c r="K611" s="52"/>
      <c r="L611" s="52"/>
      <c r="M611" s="75"/>
      <c r="N611" s="75"/>
      <c r="O611" s="52">
        <v>1.75</v>
      </c>
      <c r="P611" s="21"/>
      <c r="Q611" s="21"/>
      <c r="R611" s="21"/>
    </row>
    <row r="612" spans="9:18" ht="12.75" customHeight="1" x14ac:dyDescent="0.2">
      <c r="I612" s="51"/>
      <c r="J612" s="51">
        <f t="shared" si="9"/>
        <v>43981</v>
      </c>
      <c r="K612" s="52"/>
      <c r="L612" s="52"/>
      <c r="M612" s="75"/>
      <c r="N612" s="75"/>
      <c r="O612" s="52">
        <v>1.75</v>
      </c>
      <c r="P612" s="21"/>
      <c r="Q612" s="21"/>
      <c r="R612" s="21"/>
    </row>
    <row r="613" spans="9:18" ht="12.75" customHeight="1" x14ac:dyDescent="0.2">
      <c r="I613" s="51"/>
      <c r="J613" s="51">
        <f t="shared" si="9"/>
        <v>43982</v>
      </c>
      <c r="K613" s="52"/>
      <c r="L613" s="52"/>
      <c r="M613" s="75"/>
      <c r="N613" s="75"/>
      <c r="O613" s="52">
        <v>1.75</v>
      </c>
      <c r="P613" s="21"/>
      <c r="Q613" s="21"/>
      <c r="R613" s="21"/>
    </row>
    <row r="614" spans="9:18" ht="12.75" customHeight="1" x14ac:dyDescent="0.2">
      <c r="I614" s="51"/>
      <c r="J614" s="51">
        <f t="shared" si="9"/>
        <v>43983</v>
      </c>
      <c r="K614" s="52"/>
      <c r="L614" s="52"/>
      <c r="M614" s="75"/>
      <c r="N614" s="75"/>
      <c r="O614" s="52">
        <v>1.75</v>
      </c>
      <c r="P614" s="21"/>
      <c r="Q614" s="21"/>
      <c r="R614" s="21"/>
    </row>
    <row r="615" spans="9:18" ht="12.75" customHeight="1" x14ac:dyDescent="0.2">
      <c r="I615" s="51"/>
      <c r="J615" s="51">
        <f t="shared" si="9"/>
        <v>43984</v>
      </c>
      <c r="K615" s="52"/>
      <c r="L615" s="52"/>
      <c r="M615" s="75"/>
      <c r="N615" s="75"/>
      <c r="O615" s="52">
        <v>1.75</v>
      </c>
      <c r="P615" s="21"/>
      <c r="Q615" s="21"/>
      <c r="R615" s="21"/>
    </row>
    <row r="616" spans="9:18" ht="12.75" customHeight="1" x14ac:dyDescent="0.2">
      <c r="I616" s="51"/>
      <c r="J616" s="51">
        <f t="shared" si="9"/>
        <v>43985</v>
      </c>
      <c r="K616" s="52"/>
      <c r="L616" s="52"/>
      <c r="M616" s="75"/>
      <c r="N616" s="75"/>
      <c r="O616" s="52">
        <v>1.75</v>
      </c>
      <c r="P616" s="21"/>
      <c r="Q616" s="21"/>
      <c r="R616" s="21"/>
    </row>
    <row r="617" spans="9:18" ht="12.75" customHeight="1" x14ac:dyDescent="0.2">
      <c r="I617" s="51"/>
      <c r="J617" s="51">
        <f t="shared" si="9"/>
        <v>43986</v>
      </c>
      <c r="K617" s="52"/>
      <c r="L617" s="52"/>
      <c r="M617" s="75"/>
      <c r="N617" s="75"/>
      <c r="O617" s="52">
        <v>1.75</v>
      </c>
      <c r="P617" s="21"/>
      <c r="Q617" s="21"/>
      <c r="R617" s="21"/>
    </row>
    <row r="618" spans="9:18" ht="12.75" customHeight="1" x14ac:dyDescent="0.2">
      <c r="I618" s="51"/>
      <c r="J618" s="51">
        <f t="shared" si="9"/>
        <v>43987</v>
      </c>
      <c r="K618" s="52"/>
      <c r="L618" s="52"/>
      <c r="M618" s="75"/>
      <c r="N618" s="75"/>
      <c r="O618" s="52">
        <v>1.75</v>
      </c>
      <c r="P618" s="21"/>
      <c r="Q618" s="21"/>
      <c r="R618" s="21"/>
    </row>
    <row r="619" spans="9:18" ht="12.75" customHeight="1" x14ac:dyDescent="0.2">
      <c r="I619" s="51"/>
      <c r="J619" s="51">
        <f t="shared" si="9"/>
        <v>43988</v>
      </c>
      <c r="K619" s="52"/>
      <c r="L619" s="52"/>
      <c r="M619" s="75"/>
      <c r="N619" s="75"/>
      <c r="O619" s="52">
        <v>1.75</v>
      </c>
      <c r="P619" s="21"/>
      <c r="Q619" s="21"/>
      <c r="R619" s="21"/>
    </row>
    <row r="620" spans="9:18" ht="12.75" customHeight="1" x14ac:dyDescent="0.2">
      <c r="I620" s="51"/>
      <c r="J620" s="51">
        <f t="shared" si="9"/>
        <v>43989</v>
      </c>
      <c r="K620" s="52"/>
      <c r="L620" s="52"/>
      <c r="M620" s="75"/>
      <c r="N620" s="75"/>
      <c r="O620" s="52">
        <v>1.75</v>
      </c>
      <c r="P620" s="21"/>
      <c r="Q620" s="21"/>
      <c r="R620" s="21"/>
    </row>
    <row r="621" spans="9:18" ht="12.75" customHeight="1" x14ac:dyDescent="0.2">
      <c r="I621" s="51"/>
      <c r="J621" s="51">
        <f t="shared" si="9"/>
        <v>43990</v>
      </c>
      <c r="K621" s="52"/>
      <c r="L621" s="52"/>
      <c r="M621" s="75"/>
      <c r="N621" s="75"/>
      <c r="O621" s="52">
        <v>1.75</v>
      </c>
      <c r="P621" s="21"/>
      <c r="Q621" s="21"/>
      <c r="R621" s="21"/>
    </row>
    <row r="622" spans="9:18" ht="12.75" customHeight="1" x14ac:dyDescent="0.2">
      <c r="I622" s="51"/>
      <c r="J622" s="51">
        <f t="shared" si="9"/>
        <v>43991</v>
      </c>
      <c r="K622" s="52"/>
      <c r="L622" s="52"/>
      <c r="M622" s="75"/>
      <c r="N622" s="75"/>
      <c r="O622" s="52">
        <v>1.75</v>
      </c>
      <c r="P622" s="21"/>
      <c r="Q622" s="21"/>
      <c r="R622" s="21"/>
    </row>
    <row r="623" spans="9:18" ht="12.75" customHeight="1" x14ac:dyDescent="0.2">
      <c r="I623" s="51"/>
      <c r="J623" s="51">
        <f t="shared" si="9"/>
        <v>43992</v>
      </c>
      <c r="K623" s="52"/>
      <c r="L623" s="52"/>
      <c r="M623" s="75"/>
      <c r="N623" s="75"/>
      <c r="O623" s="52">
        <v>1.75</v>
      </c>
      <c r="P623" s="21"/>
      <c r="Q623" s="21"/>
      <c r="R623" s="21"/>
    </row>
    <row r="624" spans="9:18" ht="12.75" customHeight="1" x14ac:dyDescent="0.2">
      <c r="I624" s="51"/>
      <c r="J624" s="51">
        <f t="shared" si="9"/>
        <v>43993</v>
      </c>
      <c r="K624" s="52"/>
      <c r="L624" s="52"/>
      <c r="M624" s="75"/>
      <c r="N624" s="75"/>
      <c r="O624" s="52">
        <v>1.75</v>
      </c>
      <c r="P624" s="21"/>
      <c r="Q624" s="21"/>
      <c r="R624" s="21"/>
    </row>
    <row r="625" spans="9:18" ht="12.75" customHeight="1" x14ac:dyDescent="0.2">
      <c r="I625" s="51"/>
      <c r="J625" s="51">
        <f t="shared" si="9"/>
        <v>43994</v>
      </c>
      <c r="K625" s="52"/>
      <c r="L625" s="52"/>
      <c r="M625" s="75"/>
      <c r="N625" s="75"/>
      <c r="O625" s="52">
        <v>1.75</v>
      </c>
      <c r="P625" s="21"/>
      <c r="Q625" s="21"/>
      <c r="R625" s="21"/>
    </row>
    <row r="626" spans="9:18" ht="12.75" customHeight="1" x14ac:dyDescent="0.2">
      <c r="I626" s="51"/>
      <c r="J626" s="51">
        <f t="shared" si="9"/>
        <v>43995</v>
      </c>
      <c r="K626" s="52"/>
      <c r="L626" s="52"/>
      <c r="M626" s="75"/>
      <c r="N626" s="75"/>
      <c r="O626" s="52">
        <v>1.75</v>
      </c>
      <c r="P626" s="21"/>
      <c r="Q626" s="21"/>
      <c r="R626" s="21"/>
    </row>
    <row r="627" spans="9:18" ht="12.75" customHeight="1" x14ac:dyDescent="0.2">
      <c r="I627" s="51"/>
      <c r="J627" s="51">
        <f t="shared" si="9"/>
        <v>43996</v>
      </c>
      <c r="K627" s="52"/>
      <c r="L627" s="52"/>
      <c r="M627" s="75"/>
      <c r="N627" s="75"/>
      <c r="O627" s="52">
        <v>1.75</v>
      </c>
      <c r="P627" s="21"/>
      <c r="Q627" s="21"/>
      <c r="R627" s="21"/>
    </row>
    <row r="628" spans="9:18" ht="12.75" customHeight="1" x14ac:dyDescent="0.2">
      <c r="I628" s="51"/>
      <c r="J628" s="51">
        <f t="shared" si="9"/>
        <v>43997</v>
      </c>
      <c r="K628" s="52"/>
      <c r="L628" s="52"/>
      <c r="M628" s="75"/>
      <c r="N628" s="75"/>
      <c r="O628" s="52">
        <v>1.75</v>
      </c>
      <c r="P628" s="21"/>
      <c r="Q628" s="21"/>
      <c r="R628" s="21"/>
    </row>
    <row r="629" spans="9:18" ht="12.75" customHeight="1" x14ac:dyDescent="0.2">
      <c r="I629" s="51"/>
      <c r="J629" s="51">
        <f t="shared" si="9"/>
        <v>43998</v>
      </c>
      <c r="K629" s="52"/>
      <c r="L629" s="52"/>
      <c r="M629" s="75"/>
      <c r="N629" s="75"/>
      <c r="O629" s="52">
        <v>1.75</v>
      </c>
      <c r="P629" s="21"/>
      <c r="Q629" s="21"/>
      <c r="R629" s="21"/>
    </row>
    <row r="630" spans="9:18" ht="12.75" customHeight="1" x14ac:dyDescent="0.2">
      <c r="I630" s="51"/>
      <c r="J630" s="51">
        <f t="shared" si="9"/>
        <v>43999</v>
      </c>
      <c r="K630" s="52"/>
      <c r="L630" s="52"/>
      <c r="M630" s="75"/>
      <c r="N630" s="75"/>
      <c r="O630" s="52">
        <v>1.75</v>
      </c>
      <c r="P630" s="21"/>
      <c r="Q630" s="21"/>
      <c r="R630" s="21"/>
    </row>
    <row r="631" spans="9:18" ht="12.75" customHeight="1" x14ac:dyDescent="0.2">
      <c r="I631" s="51"/>
      <c r="J631" s="51">
        <f t="shared" si="9"/>
        <v>44000</v>
      </c>
      <c r="K631" s="52"/>
      <c r="L631" s="52"/>
      <c r="M631" s="75"/>
      <c r="N631" s="75"/>
      <c r="O631" s="52">
        <v>1.75</v>
      </c>
      <c r="P631" s="21"/>
      <c r="Q631" s="21"/>
      <c r="R631" s="21"/>
    </row>
    <row r="632" spans="9:18" ht="12.75" customHeight="1" x14ac:dyDescent="0.2">
      <c r="I632" s="51"/>
      <c r="J632" s="51">
        <f t="shared" si="9"/>
        <v>44001</v>
      </c>
      <c r="K632" s="52"/>
      <c r="L632" s="52"/>
      <c r="M632" s="75"/>
      <c r="N632" s="75"/>
      <c r="O632" s="52">
        <v>1.75</v>
      </c>
      <c r="P632" s="21"/>
      <c r="Q632" s="21"/>
      <c r="R632" s="21"/>
    </row>
    <row r="633" spans="9:18" ht="12.75" customHeight="1" x14ac:dyDescent="0.2">
      <c r="I633" s="51"/>
      <c r="J633" s="51">
        <f t="shared" si="9"/>
        <v>44002</v>
      </c>
      <c r="K633" s="52"/>
      <c r="L633" s="52"/>
      <c r="M633" s="75"/>
      <c r="N633" s="75"/>
      <c r="O633" s="52">
        <v>1.75</v>
      </c>
      <c r="P633" s="21"/>
      <c r="Q633" s="21"/>
      <c r="R633" s="21"/>
    </row>
    <row r="634" spans="9:18" ht="12.75" customHeight="1" x14ac:dyDescent="0.2">
      <c r="I634" s="51"/>
      <c r="J634" s="51">
        <f t="shared" si="9"/>
        <v>44003</v>
      </c>
      <c r="K634" s="52"/>
      <c r="L634" s="52"/>
      <c r="M634" s="75"/>
      <c r="N634" s="75"/>
      <c r="O634" s="52">
        <v>1.75</v>
      </c>
      <c r="P634" s="21"/>
      <c r="Q634" s="21"/>
      <c r="R634" s="21"/>
    </row>
    <row r="635" spans="9:18" ht="12.75" customHeight="1" x14ac:dyDescent="0.2">
      <c r="I635" s="51"/>
      <c r="J635" s="51">
        <f t="shared" si="9"/>
        <v>44004</v>
      </c>
      <c r="K635" s="52"/>
      <c r="L635" s="52"/>
      <c r="M635" s="75"/>
      <c r="N635" s="75"/>
      <c r="O635" s="52">
        <v>1.75</v>
      </c>
      <c r="P635" s="21"/>
      <c r="Q635" s="21"/>
      <c r="R635" s="21"/>
    </row>
    <row r="636" spans="9:18" ht="12.75" customHeight="1" x14ac:dyDescent="0.2">
      <c r="I636" s="51"/>
      <c r="J636" s="51">
        <f t="shared" si="9"/>
        <v>44005</v>
      </c>
      <c r="K636" s="52"/>
      <c r="L636" s="52"/>
      <c r="M636" s="75"/>
      <c r="N636" s="75"/>
      <c r="O636" s="52">
        <v>1.75</v>
      </c>
      <c r="P636" s="21"/>
      <c r="Q636" s="21"/>
      <c r="R636" s="21"/>
    </row>
    <row r="637" spans="9:18" ht="12.75" customHeight="1" x14ac:dyDescent="0.2">
      <c r="I637" s="51"/>
      <c r="J637" s="51">
        <f t="shared" si="9"/>
        <v>44006</v>
      </c>
      <c r="K637" s="52"/>
      <c r="L637" s="52"/>
      <c r="M637" s="75"/>
      <c r="N637" s="75"/>
      <c r="O637" s="52">
        <v>1.75</v>
      </c>
      <c r="P637" s="21"/>
      <c r="Q637" s="21"/>
      <c r="R637" s="21"/>
    </row>
    <row r="638" spans="9:18" ht="12.75" customHeight="1" x14ac:dyDescent="0.2">
      <c r="I638" s="51"/>
      <c r="J638" s="51">
        <f t="shared" si="9"/>
        <v>44007</v>
      </c>
      <c r="K638" s="52"/>
      <c r="L638" s="52"/>
      <c r="M638" s="75"/>
      <c r="N638" s="75"/>
      <c r="O638" s="52">
        <v>1.75</v>
      </c>
      <c r="P638" s="21"/>
      <c r="Q638" s="21"/>
      <c r="R638" s="21"/>
    </row>
    <row r="639" spans="9:18" ht="12.75" customHeight="1" x14ac:dyDescent="0.2">
      <c r="I639" s="51"/>
      <c r="J639" s="51">
        <f t="shared" si="9"/>
        <v>44008</v>
      </c>
      <c r="K639" s="52"/>
      <c r="L639" s="52"/>
      <c r="M639" s="75"/>
      <c r="N639" s="75"/>
      <c r="O639" s="52">
        <v>1.75</v>
      </c>
      <c r="P639" s="21"/>
      <c r="Q639" s="21"/>
      <c r="R639" s="21"/>
    </row>
    <row r="640" spans="9:18" ht="12.75" customHeight="1" x14ac:dyDescent="0.2">
      <c r="I640" s="51"/>
      <c r="J640" s="51">
        <f t="shared" si="9"/>
        <v>44009</v>
      </c>
      <c r="K640" s="52"/>
      <c r="L640" s="52"/>
      <c r="M640" s="75"/>
      <c r="N640" s="75"/>
      <c r="O640" s="52">
        <v>1.75</v>
      </c>
      <c r="P640" s="21"/>
      <c r="Q640" s="21"/>
      <c r="R640" s="21"/>
    </row>
    <row r="641" spans="9:18" ht="12.75" customHeight="1" x14ac:dyDescent="0.2">
      <c r="I641" s="51"/>
      <c r="J641" s="51">
        <f t="shared" si="9"/>
        <v>44010</v>
      </c>
      <c r="K641" s="52"/>
      <c r="L641" s="52"/>
      <c r="M641" s="75"/>
      <c r="N641" s="75"/>
      <c r="O641" s="52">
        <v>1.75</v>
      </c>
      <c r="P641" s="21"/>
      <c r="Q641" s="21"/>
      <c r="R641" s="21"/>
    </row>
    <row r="642" spans="9:18" ht="12.75" customHeight="1" x14ac:dyDescent="0.2">
      <c r="I642" s="51"/>
      <c r="J642" s="51">
        <f t="shared" si="9"/>
        <v>44011</v>
      </c>
      <c r="K642" s="52"/>
      <c r="L642" s="52"/>
      <c r="M642" s="75"/>
      <c r="N642" s="75"/>
      <c r="O642" s="52">
        <v>1.75</v>
      </c>
      <c r="P642" s="21"/>
      <c r="Q642" s="21"/>
      <c r="R642" s="21"/>
    </row>
    <row r="643" spans="9:18" ht="12.75" customHeight="1" x14ac:dyDescent="0.2">
      <c r="I643" s="51"/>
      <c r="J643" s="51">
        <f t="shared" si="9"/>
        <v>44012</v>
      </c>
      <c r="K643" s="52"/>
      <c r="L643" s="52"/>
      <c r="M643" s="75"/>
      <c r="N643" s="75"/>
      <c r="O643" s="52">
        <v>1.75</v>
      </c>
      <c r="P643" s="21"/>
      <c r="Q643" s="21"/>
      <c r="R643" s="21"/>
    </row>
    <row r="644" spans="9:18" ht="12.75" customHeight="1" x14ac:dyDescent="0.2">
      <c r="I644" s="51"/>
      <c r="J644" s="51">
        <f t="shared" si="9"/>
        <v>44013</v>
      </c>
      <c r="K644" s="52"/>
      <c r="L644" s="52"/>
      <c r="M644" s="75"/>
      <c r="N644" s="75"/>
      <c r="O644" s="52">
        <v>1.75</v>
      </c>
      <c r="P644" s="21"/>
      <c r="Q644" s="21"/>
      <c r="R644" s="21"/>
    </row>
    <row r="645" spans="9:18" ht="12.75" customHeight="1" x14ac:dyDescent="0.2">
      <c r="I645" s="51"/>
      <c r="J645" s="51">
        <f t="shared" si="9"/>
        <v>44014</v>
      </c>
      <c r="K645" s="52"/>
      <c r="L645" s="52"/>
      <c r="M645" s="21"/>
      <c r="N645" s="75"/>
      <c r="O645" s="52">
        <v>1.75</v>
      </c>
      <c r="P645" s="21"/>
      <c r="Q645" s="21"/>
      <c r="R645" s="21"/>
    </row>
    <row r="646" spans="9:18" ht="12.75" customHeight="1" x14ac:dyDescent="0.2">
      <c r="I646" s="51"/>
      <c r="J646" s="51">
        <f t="shared" si="9"/>
        <v>44015</v>
      </c>
      <c r="K646" s="52"/>
      <c r="L646" s="52"/>
      <c r="M646" s="21"/>
      <c r="N646" s="75"/>
      <c r="O646" s="52">
        <v>1.75</v>
      </c>
      <c r="P646" s="21"/>
      <c r="Q646" s="21"/>
      <c r="R646" s="21"/>
    </row>
    <row r="647" spans="9:18" ht="12.75" customHeight="1" x14ac:dyDescent="0.2">
      <c r="I647" s="51"/>
      <c r="J647" s="51">
        <f t="shared" ref="J647:J710" si="10">J646+1</f>
        <v>44016</v>
      </c>
      <c r="K647" s="52"/>
      <c r="L647" s="52"/>
      <c r="M647" s="21"/>
      <c r="N647" s="75"/>
      <c r="O647" s="52">
        <v>1.75</v>
      </c>
      <c r="P647" s="21"/>
      <c r="Q647" s="21"/>
      <c r="R647" s="21"/>
    </row>
    <row r="648" spans="9:18" ht="12.75" customHeight="1" x14ac:dyDescent="0.2">
      <c r="I648" s="51"/>
      <c r="J648" s="51">
        <f t="shared" si="10"/>
        <v>44017</v>
      </c>
      <c r="K648" s="52"/>
      <c r="L648" s="52"/>
      <c r="M648" s="21"/>
      <c r="N648" s="75"/>
      <c r="O648" s="52">
        <v>1.75</v>
      </c>
      <c r="P648" s="21"/>
      <c r="Q648" s="21"/>
      <c r="R648" s="21"/>
    </row>
    <row r="649" spans="9:18" ht="12.75" customHeight="1" x14ac:dyDescent="0.2">
      <c r="I649" s="51"/>
      <c r="J649" s="51">
        <f t="shared" si="10"/>
        <v>44018</v>
      </c>
      <c r="K649" s="52"/>
      <c r="L649" s="52"/>
      <c r="M649" s="21"/>
      <c r="N649" s="75"/>
      <c r="O649" s="52">
        <v>1.75</v>
      </c>
      <c r="P649" s="21"/>
      <c r="Q649" s="21"/>
      <c r="R649" s="21"/>
    </row>
    <row r="650" spans="9:18" ht="12.75" customHeight="1" x14ac:dyDescent="0.2">
      <c r="I650" s="51"/>
      <c r="J650" s="51">
        <f t="shared" si="10"/>
        <v>44019</v>
      </c>
      <c r="K650" s="52"/>
      <c r="L650" s="52"/>
      <c r="M650" s="21"/>
      <c r="N650" s="75"/>
      <c r="O650" s="52">
        <v>1.75</v>
      </c>
      <c r="P650" s="21"/>
      <c r="Q650" s="21"/>
      <c r="R650" s="21"/>
    </row>
    <row r="651" spans="9:18" ht="12.75" customHeight="1" x14ac:dyDescent="0.2">
      <c r="I651" s="51"/>
      <c r="J651" s="51">
        <f t="shared" si="10"/>
        <v>44020</v>
      </c>
      <c r="K651" s="52"/>
      <c r="L651" s="52"/>
      <c r="M651" s="21"/>
      <c r="N651" s="75"/>
      <c r="O651" s="52">
        <v>1.75</v>
      </c>
      <c r="P651" s="21"/>
      <c r="Q651" s="21"/>
      <c r="R651" s="21"/>
    </row>
    <row r="652" spans="9:18" ht="12.75" customHeight="1" x14ac:dyDescent="0.2">
      <c r="I652" s="51"/>
      <c r="J652" s="51">
        <f t="shared" si="10"/>
        <v>44021</v>
      </c>
      <c r="K652" s="52"/>
      <c r="L652" s="52"/>
      <c r="M652" s="21"/>
      <c r="N652" s="75"/>
      <c r="O652" s="52">
        <v>1.75</v>
      </c>
      <c r="P652" s="21"/>
      <c r="Q652" s="21"/>
      <c r="R652" s="21"/>
    </row>
    <row r="653" spans="9:18" ht="12.75" customHeight="1" x14ac:dyDescent="0.2">
      <c r="I653" s="51"/>
      <c r="J653" s="51">
        <f t="shared" si="10"/>
        <v>44022</v>
      </c>
      <c r="K653" s="52"/>
      <c r="L653" s="52"/>
      <c r="M653" s="21"/>
      <c r="N653" s="75"/>
      <c r="O653" s="52">
        <v>1.75</v>
      </c>
      <c r="P653" s="21"/>
      <c r="Q653" s="21"/>
      <c r="R653" s="21"/>
    </row>
    <row r="654" spans="9:18" ht="12.75" customHeight="1" x14ac:dyDescent="0.2">
      <c r="I654" s="51"/>
      <c r="J654" s="51">
        <f t="shared" si="10"/>
        <v>44023</v>
      </c>
      <c r="K654" s="52"/>
      <c r="L654" s="52"/>
      <c r="M654" s="21"/>
      <c r="N654" s="75"/>
      <c r="O654" s="52">
        <v>1.75</v>
      </c>
      <c r="P654" s="21"/>
      <c r="Q654" s="21"/>
      <c r="R654" s="21"/>
    </row>
    <row r="655" spans="9:18" ht="12.75" customHeight="1" x14ac:dyDescent="0.2">
      <c r="I655" s="51"/>
      <c r="J655" s="51">
        <f t="shared" si="10"/>
        <v>44024</v>
      </c>
      <c r="K655" s="52"/>
      <c r="L655" s="52"/>
      <c r="M655" s="21"/>
      <c r="N655" s="75"/>
      <c r="O655" s="52">
        <v>1.75</v>
      </c>
      <c r="P655" s="21"/>
      <c r="Q655" s="21"/>
      <c r="R655" s="21"/>
    </row>
    <row r="656" spans="9:18" ht="12.75" customHeight="1" x14ac:dyDescent="0.2">
      <c r="I656" s="51"/>
      <c r="J656" s="51">
        <f t="shared" si="10"/>
        <v>44025</v>
      </c>
      <c r="K656" s="52"/>
      <c r="L656" s="52"/>
      <c r="M656" s="21"/>
      <c r="N656" s="75"/>
      <c r="O656" s="52">
        <v>1.75</v>
      </c>
      <c r="P656" s="21"/>
      <c r="Q656" s="21"/>
      <c r="R656" s="21"/>
    </row>
    <row r="657" spans="9:18" ht="12.75" customHeight="1" x14ac:dyDescent="0.2">
      <c r="I657" s="51"/>
      <c r="J657" s="51">
        <f t="shared" si="10"/>
        <v>44026</v>
      </c>
      <c r="K657" s="52"/>
      <c r="L657" s="52"/>
      <c r="M657" s="21"/>
      <c r="N657" s="75"/>
      <c r="O657" s="52">
        <v>1.75</v>
      </c>
      <c r="P657" s="21"/>
      <c r="Q657" s="21"/>
      <c r="R657" s="21"/>
    </row>
    <row r="658" spans="9:18" ht="12.75" customHeight="1" x14ac:dyDescent="0.2">
      <c r="I658" s="51"/>
      <c r="J658" s="51">
        <f t="shared" si="10"/>
        <v>44027</v>
      </c>
      <c r="K658" s="52"/>
      <c r="L658" s="52"/>
      <c r="M658" s="21"/>
      <c r="N658" s="75"/>
      <c r="O658" s="52">
        <v>1.75</v>
      </c>
      <c r="P658" s="21"/>
      <c r="Q658" s="21"/>
      <c r="R658" s="21"/>
    </row>
    <row r="659" spans="9:18" ht="12.75" customHeight="1" x14ac:dyDescent="0.2">
      <c r="I659" s="51"/>
      <c r="J659" s="51">
        <f t="shared" si="10"/>
        <v>44028</v>
      </c>
      <c r="K659" s="52"/>
      <c r="L659" s="52">
        <v>2</v>
      </c>
      <c r="M659" s="21"/>
      <c r="N659" s="75"/>
      <c r="O659" s="21">
        <v>2</v>
      </c>
      <c r="P659" s="21"/>
      <c r="Q659" s="21"/>
      <c r="R659" s="21"/>
    </row>
    <row r="660" spans="9:18" ht="12.75" customHeight="1" x14ac:dyDescent="0.2">
      <c r="I660" s="51"/>
      <c r="J660" s="51">
        <f t="shared" si="10"/>
        <v>44029</v>
      </c>
      <c r="K660" s="52"/>
      <c r="L660" s="52"/>
      <c r="M660" s="21"/>
      <c r="N660" s="75"/>
      <c r="O660" s="21">
        <v>2</v>
      </c>
      <c r="P660" s="21"/>
      <c r="Q660" s="21"/>
      <c r="R660" s="21"/>
    </row>
    <row r="661" spans="9:18" ht="12.75" customHeight="1" x14ac:dyDescent="0.2">
      <c r="I661" s="51"/>
      <c r="J661" s="51">
        <f t="shared" si="10"/>
        <v>44030</v>
      </c>
      <c r="K661" s="52"/>
      <c r="L661" s="52"/>
      <c r="M661" s="21"/>
      <c r="N661" s="75"/>
      <c r="O661" s="21">
        <v>2</v>
      </c>
      <c r="P661" s="21"/>
      <c r="Q661" s="21"/>
      <c r="R661" s="21"/>
    </row>
    <row r="662" spans="9:18" ht="12.75" customHeight="1" x14ac:dyDescent="0.2">
      <c r="I662" s="51"/>
      <c r="J662" s="51">
        <f t="shared" si="10"/>
        <v>44031</v>
      </c>
      <c r="K662" s="52"/>
      <c r="L662" s="52"/>
      <c r="M662" s="21"/>
      <c r="N662" s="75"/>
      <c r="O662" s="21">
        <v>2</v>
      </c>
      <c r="P662" s="21"/>
      <c r="Q662" s="21"/>
      <c r="R662" s="21"/>
    </row>
    <row r="663" spans="9:18" ht="12.75" customHeight="1" x14ac:dyDescent="0.2">
      <c r="I663" s="51"/>
      <c r="J663" s="51">
        <f t="shared" si="10"/>
        <v>44032</v>
      </c>
      <c r="K663" s="52"/>
      <c r="L663" s="52"/>
      <c r="M663" s="21"/>
      <c r="N663" s="75"/>
      <c r="O663" s="21">
        <v>2</v>
      </c>
      <c r="P663" s="21"/>
      <c r="Q663" s="21"/>
      <c r="R663" s="21"/>
    </row>
    <row r="664" spans="9:18" ht="12.75" customHeight="1" x14ac:dyDescent="0.2">
      <c r="I664" s="51"/>
      <c r="J664" s="51">
        <f t="shared" si="10"/>
        <v>44033</v>
      </c>
      <c r="K664" s="52"/>
      <c r="L664" s="52"/>
      <c r="M664" s="21"/>
      <c r="N664" s="75"/>
      <c r="O664" s="21">
        <v>2</v>
      </c>
      <c r="P664" s="21"/>
      <c r="Q664" s="21"/>
      <c r="R664" s="21"/>
    </row>
    <row r="665" spans="9:18" ht="12.75" customHeight="1" x14ac:dyDescent="0.2">
      <c r="I665" s="51"/>
      <c r="J665" s="51">
        <f t="shared" si="10"/>
        <v>44034</v>
      </c>
      <c r="K665" s="52"/>
      <c r="L665" s="52"/>
      <c r="M665" s="21"/>
      <c r="N665" s="75"/>
      <c r="O665" s="21">
        <v>2</v>
      </c>
      <c r="P665" s="21"/>
      <c r="Q665" s="21"/>
      <c r="R665" s="21"/>
    </row>
    <row r="666" spans="9:18" ht="12.75" customHeight="1" x14ac:dyDescent="0.2">
      <c r="I666" s="51"/>
      <c r="J666" s="51">
        <f t="shared" si="10"/>
        <v>44035</v>
      </c>
      <c r="K666" s="52"/>
      <c r="L666" s="52"/>
      <c r="M666" s="21"/>
      <c r="N666" s="75"/>
      <c r="O666" s="21">
        <v>2</v>
      </c>
      <c r="P666" s="21"/>
      <c r="Q666" s="21"/>
      <c r="R666" s="21"/>
    </row>
    <row r="667" spans="9:18" ht="12.75" customHeight="1" x14ac:dyDescent="0.2">
      <c r="I667" s="51"/>
      <c r="J667" s="51">
        <f t="shared" si="10"/>
        <v>44036</v>
      </c>
      <c r="K667" s="52"/>
      <c r="L667" s="52"/>
      <c r="M667" s="21"/>
      <c r="N667" s="75"/>
      <c r="O667" s="21">
        <v>2</v>
      </c>
      <c r="P667" s="21"/>
      <c r="Q667" s="21"/>
      <c r="R667" s="21"/>
    </row>
    <row r="668" spans="9:18" ht="12.75" customHeight="1" x14ac:dyDescent="0.2">
      <c r="I668" s="51"/>
      <c r="J668" s="51">
        <f t="shared" si="10"/>
        <v>44037</v>
      </c>
      <c r="K668" s="52"/>
      <c r="L668" s="52"/>
      <c r="M668" s="21"/>
      <c r="N668" s="75"/>
      <c r="O668" s="21">
        <v>2</v>
      </c>
      <c r="P668" s="21"/>
      <c r="Q668" s="21"/>
      <c r="R668" s="21"/>
    </row>
    <row r="669" spans="9:18" ht="12.75" customHeight="1" x14ac:dyDescent="0.2">
      <c r="I669" s="51"/>
      <c r="J669" s="51">
        <f t="shared" si="10"/>
        <v>44038</v>
      </c>
      <c r="K669" s="52"/>
      <c r="L669" s="52"/>
      <c r="M669" s="21"/>
      <c r="N669" s="75"/>
      <c r="O669" s="21">
        <v>2</v>
      </c>
      <c r="P669" s="21"/>
      <c r="Q669" s="21"/>
      <c r="R669" s="21"/>
    </row>
    <row r="670" spans="9:18" ht="12.75" customHeight="1" x14ac:dyDescent="0.2">
      <c r="I670" s="51"/>
      <c r="J670" s="51">
        <f t="shared" si="10"/>
        <v>44039</v>
      </c>
      <c r="K670" s="52"/>
      <c r="L670" s="52"/>
      <c r="M670" s="21"/>
      <c r="N670" s="75"/>
      <c r="O670" s="21">
        <v>2</v>
      </c>
      <c r="P670" s="21"/>
      <c r="Q670" s="21"/>
      <c r="R670" s="21"/>
    </row>
    <row r="671" spans="9:18" ht="12.75" customHeight="1" x14ac:dyDescent="0.2">
      <c r="I671" s="51"/>
      <c r="J671" s="51">
        <f t="shared" si="10"/>
        <v>44040</v>
      </c>
      <c r="K671" s="52"/>
      <c r="L671" s="52"/>
      <c r="M671" s="21"/>
      <c r="N671" s="75"/>
      <c r="O671" s="21">
        <v>2</v>
      </c>
      <c r="P671" s="21"/>
      <c r="Q671" s="21"/>
      <c r="R671" s="21"/>
    </row>
    <row r="672" spans="9:18" ht="12.75" customHeight="1" x14ac:dyDescent="0.2">
      <c r="I672" s="51"/>
      <c r="J672" s="51">
        <f t="shared" si="10"/>
        <v>44041</v>
      </c>
      <c r="K672" s="52"/>
      <c r="L672" s="52"/>
      <c r="M672" s="21"/>
      <c r="N672" s="75"/>
      <c r="O672" s="21">
        <v>2</v>
      </c>
      <c r="P672" s="21"/>
      <c r="Q672" s="21"/>
      <c r="R672" s="21"/>
    </row>
    <row r="673" spans="9:18" ht="12.75" customHeight="1" x14ac:dyDescent="0.2">
      <c r="I673" s="51"/>
      <c r="J673" s="51">
        <f t="shared" si="10"/>
        <v>44042</v>
      </c>
      <c r="K673" s="52"/>
      <c r="L673" s="52"/>
      <c r="M673" s="21"/>
      <c r="N673" s="75"/>
      <c r="O673" s="21">
        <v>2</v>
      </c>
      <c r="P673" s="21"/>
      <c r="Q673" s="21"/>
      <c r="R673" s="21"/>
    </row>
    <row r="674" spans="9:18" ht="12.75" customHeight="1" x14ac:dyDescent="0.2">
      <c r="I674" s="51"/>
      <c r="J674" s="51">
        <f t="shared" si="10"/>
        <v>44043</v>
      </c>
      <c r="K674" s="52"/>
      <c r="L674" s="52"/>
      <c r="M674" s="21"/>
      <c r="N674" s="75"/>
      <c r="O674" s="21">
        <v>2</v>
      </c>
      <c r="P674" s="21"/>
      <c r="Q674" s="21"/>
      <c r="R674" s="21"/>
    </row>
    <row r="675" spans="9:18" ht="12.75" customHeight="1" x14ac:dyDescent="0.2">
      <c r="I675" s="51"/>
      <c r="J675" s="51">
        <f t="shared" si="10"/>
        <v>44044</v>
      </c>
      <c r="K675" s="52"/>
      <c r="L675" s="52"/>
      <c r="M675" s="21"/>
      <c r="N675" s="75"/>
      <c r="O675" s="21">
        <v>2</v>
      </c>
      <c r="P675" s="21"/>
      <c r="Q675" s="21"/>
      <c r="R675" s="21"/>
    </row>
    <row r="676" spans="9:18" ht="12.75" customHeight="1" x14ac:dyDescent="0.2">
      <c r="I676" s="51"/>
      <c r="J676" s="51">
        <f t="shared" si="10"/>
        <v>44045</v>
      </c>
      <c r="K676" s="52"/>
      <c r="L676" s="52"/>
      <c r="M676" s="21"/>
      <c r="N676" s="75"/>
      <c r="O676" s="21">
        <v>2</v>
      </c>
      <c r="P676" s="21"/>
      <c r="Q676" s="21"/>
      <c r="R676" s="21"/>
    </row>
    <row r="677" spans="9:18" ht="12.75" customHeight="1" x14ac:dyDescent="0.2">
      <c r="I677" s="51"/>
      <c r="J677" s="51">
        <f t="shared" si="10"/>
        <v>44046</v>
      </c>
      <c r="K677" s="52"/>
      <c r="L677" s="52"/>
      <c r="M677" s="21"/>
      <c r="N677" s="75"/>
      <c r="O677" s="21">
        <v>2</v>
      </c>
      <c r="P677" s="21"/>
      <c r="Q677" s="21"/>
      <c r="R677" s="21"/>
    </row>
    <row r="678" spans="9:18" ht="12.75" customHeight="1" x14ac:dyDescent="0.2">
      <c r="I678" s="51"/>
      <c r="J678" s="51">
        <f t="shared" si="10"/>
        <v>44047</v>
      </c>
      <c r="K678" s="52"/>
      <c r="L678" s="52"/>
      <c r="M678" s="21"/>
      <c r="N678" s="75"/>
      <c r="O678" s="21">
        <v>2</v>
      </c>
      <c r="P678" s="21"/>
      <c r="Q678" s="21"/>
      <c r="R678" s="21"/>
    </row>
    <row r="679" spans="9:18" ht="12.75" customHeight="1" x14ac:dyDescent="0.2">
      <c r="I679" s="51"/>
      <c r="J679" s="51">
        <f t="shared" si="10"/>
        <v>44048</v>
      </c>
      <c r="K679" s="52"/>
      <c r="L679" s="52"/>
      <c r="M679" s="21"/>
      <c r="N679" s="75"/>
      <c r="O679" s="21">
        <v>2</v>
      </c>
      <c r="P679" s="21"/>
      <c r="Q679" s="21"/>
      <c r="R679" s="21"/>
    </row>
    <row r="680" spans="9:18" ht="12.75" customHeight="1" x14ac:dyDescent="0.2">
      <c r="I680" s="51"/>
      <c r="J680" s="51">
        <f t="shared" si="10"/>
        <v>44049</v>
      </c>
      <c r="K680" s="52"/>
      <c r="L680" s="52"/>
      <c r="M680" s="21"/>
      <c r="N680" s="75"/>
      <c r="O680" s="21">
        <v>2</v>
      </c>
      <c r="P680" s="21"/>
      <c r="Q680" s="21"/>
      <c r="R680" s="21"/>
    </row>
    <row r="681" spans="9:18" ht="12.75" customHeight="1" x14ac:dyDescent="0.2">
      <c r="I681" s="51"/>
      <c r="J681" s="51">
        <f t="shared" si="10"/>
        <v>44050</v>
      </c>
      <c r="K681" s="52"/>
      <c r="L681" s="52"/>
      <c r="M681" s="21"/>
      <c r="N681" s="75"/>
      <c r="O681" s="21">
        <v>2</v>
      </c>
      <c r="P681" s="21"/>
      <c r="Q681" s="21"/>
      <c r="R681" s="21"/>
    </row>
    <row r="682" spans="9:18" ht="12.75" customHeight="1" x14ac:dyDescent="0.2">
      <c r="I682" s="51"/>
      <c r="J682" s="51">
        <f t="shared" si="10"/>
        <v>44051</v>
      </c>
      <c r="K682" s="52"/>
      <c r="L682" s="52"/>
      <c r="M682" s="21"/>
      <c r="N682" s="75"/>
      <c r="O682" s="21">
        <v>2</v>
      </c>
      <c r="P682" s="21"/>
      <c r="Q682" s="21"/>
      <c r="R682" s="21"/>
    </row>
    <row r="683" spans="9:18" ht="12.75" customHeight="1" x14ac:dyDescent="0.2">
      <c r="I683" s="51"/>
      <c r="J683" s="51">
        <f t="shared" si="10"/>
        <v>44052</v>
      </c>
      <c r="K683" s="52"/>
      <c r="L683" s="52"/>
      <c r="M683" s="21"/>
      <c r="N683" s="75"/>
      <c r="O683" s="21">
        <v>2</v>
      </c>
      <c r="P683" s="21"/>
      <c r="Q683" s="21"/>
      <c r="R683" s="21"/>
    </row>
    <row r="684" spans="9:18" ht="12.75" customHeight="1" x14ac:dyDescent="0.2">
      <c r="I684" s="51"/>
      <c r="J684" s="51">
        <f t="shared" si="10"/>
        <v>44053</v>
      </c>
      <c r="K684" s="52"/>
      <c r="L684" s="52"/>
      <c r="M684" s="21"/>
      <c r="N684" s="75"/>
      <c r="O684" s="21">
        <v>2</v>
      </c>
      <c r="P684" s="21"/>
      <c r="Q684" s="21"/>
      <c r="R684" s="21"/>
    </row>
    <row r="685" spans="9:18" ht="12.75" customHeight="1" x14ac:dyDescent="0.2">
      <c r="I685" s="51"/>
      <c r="J685" s="51">
        <f t="shared" si="10"/>
        <v>44054</v>
      </c>
      <c r="K685" s="52"/>
      <c r="L685" s="52"/>
      <c r="M685" s="21"/>
      <c r="N685" s="75"/>
      <c r="O685" s="21">
        <v>2</v>
      </c>
      <c r="P685" s="21"/>
      <c r="Q685" s="21"/>
      <c r="R685" s="21"/>
    </row>
    <row r="686" spans="9:18" ht="12.75" customHeight="1" x14ac:dyDescent="0.2">
      <c r="I686" s="51"/>
      <c r="J686" s="51">
        <f t="shared" si="10"/>
        <v>44055</v>
      </c>
      <c r="K686" s="52"/>
      <c r="L686" s="52"/>
      <c r="M686" s="21"/>
      <c r="N686" s="75"/>
      <c r="O686" s="21">
        <v>2</v>
      </c>
      <c r="P686" s="21"/>
      <c r="Q686" s="21"/>
      <c r="R686" s="21"/>
    </row>
    <row r="687" spans="9:18" ht="12.75" customHeight="1" x14ac:dyDescent="0.2">
      <c r="I687" s="51"/>
      <c r="J687" s="51">
        <f t="shared" si="10"/>
        <v>44056</v>
      </c>
      <c r="K687" s="52"/>
      <c r="L687" s="52"/>
      <c r="M687" s="21"/>
      <c r="N687" s="75"/>
      <c r="O687" s="21">
        <v>2</v>
      </c>
      <c r="P687" s="21"/>
      <c r="Q687" s="21"/>
      <c r="R687" s="21"/>
    </row>
    <row r="688" spans="9:18" ht="12.75" customHeight="1" x14ac:dyDescent="0.2">
      <c r="I688" s="51"/>
      <c r="J688" s="51">
        <f t="shared" si="10"/>
        <v>44057</v>
      </c>
      <c r="K688" s="52"/>
      <c r="L688" s="52"/>
      <c r="M688" s="21"/>
      <c r="N688" s="75"/>
      <c r="O688" s="21">
        <v>2</v>
      </c>
      <c r="P688" s="21"/>
      <c r="Q688" s="21"/>
      <c r="R688" s="21"/>
    </row>
    <row r="689" spans="9:18" ht="12.75" customHeight="1" x14ac:dyDescent="0.2">
      <c r="I689" s="51"/>
      <c r="J689" s="51">
        <f t="shared" si="10"/>
        <v>44058</v>
      </c>
      <c r="K689" s="52"/>
      <c r="L689" s="52"/>
      <c r="M689" s="21"/>
      <c r="N689" s="75"/>
      <c r="O689" s="21">
        <v>2</v>
      </c>
      <c r="P689" s="21"/>
      <c r="Q689" s="21"/>
      <c r="R689" s="21"/>
    </row>
    <row r="690" spans="9:18" ht="12.75" customHeight="1" x14ac:dyDescent="0.2">
      <c r="I690" s="51"/>
      <c r="J690" s="51">
        <f t="shared" si="10"/>
        <v>44059</v>
      </c>
      <c r="K690" s="52"/>
      <c r="L690" s="52"/>
      <c r="M690" s="21"/>
      <c r="N690" s="75"/>
      <c r="O690" s="21">
        <v>2</v>
      </c>
      <c r="P690" s="21"/>
      <c r="Q690" s="21"/>
      <c r="R690" s="21"/>
    </row>
    <row r="691" spans="9:18" ht="12.75" customHeight="1" x14ac:dyDescent="0.2">
      <c r="I691" s="51"/>
      <c r="J691" s="51">
        <f t="shared" si="10"/>
        <v>44060</v>
      </c>
      <c r="K691" s="52"/>
      <c r="L691" s="52"/>
      <c r="M691" s="21"/>
      <c r="N691" s="75"/>
      <c r="O691" s="21">
        <v>2</v>
      </c>
      <c r="P691" s="21"/>
      <c r="Q691" s="21"/>
      <c r="R691" s="21"/>
    </row>
    <row r="692" spans="9:18" ht="12.75" customHeight="1" x14ac:dyDescent="0.2">
      <c r="I692" s="51"/>
      <c r="J692" s="51">
        <f t="shared" si="10"/>
        <v>44061</v>
      </c>
      <c r="K692" s="52"/>
      <c r="L692" s="52"/>
      <c r="M692" s="21"/>
      <c r="N692" s="75"/>
      <c r="O692" s="21">
        <v>2</v>
      </c>
      <c r="P692" s="21"/>
      <c r="Q692" s="21"/>
      <c r="R692" s="21"/>
    </row>
    <row r="693" spans="9:18" ht="12.75" customHeight="1" x14ac:dyDescent="0.2">
      <c r="I693" s="51"/>
      <c r="J693" s="51">
        <f t="shared" si="10"/>
        <v>44062</v>
      </c>
      <c r="K693" s="52"/>
      <c r="L693" s="52"/>
      <c r="M693" s="21"/>
      <c r="N693" s="75"/>
      <c r="O693" s="21">
        <v>2</v>
      </c>
      <c r="P693" s="21"/>
      <c r="Q693" s="21"/>
      <c r="R693" s="21"/>
    </row>
    <row r="694" spans="9:18" ht="12.75" customHeight="1" x14ac:dyDescent="0.2">
      <c r="I694" s="51"/>
      <c r="J694" s="51">
        <f t="shared" si="10"/>
        <v>44063</v>
      </c>
      <c r="K694" s="52"/>
      <c r="L694" s="52"/>
      <c r="M694" s="21"/>
      <c r="N694" s="75"/>
      <c r="O694" s="21">
        <v>2</v>
      </c>
      <c r="P694" s="21"/>
      <c r="Q694" s="21"/>
      <c r="R694" s="21"/>
    </row>
    <row r="695" spans="9:18" ht="12.75" customHeight="1" x14ac:dyDescent="0.2">
      <c r="I695" s="51"/>
      <c r="J695" s="51">
        <f t="shared" si="10"/>
        <v>44064</v>
      </c>
      <c r="K695" s="52"/>
      <c r="L695" s="52"/>
      <c r="M695" s="21"/>
      <c r="N695" s="75"/>
      <c r="O695" s="21">
        <v>2</v>
      </c>
      <c r="P695" s="21"/>
      <c r="Q695" s="21"/>
      <c r="R695" s="21"/>
    </row>
    <row r="696" spans="9:18" ht="12.75" customHeight="1" x14ac:dyDescent="0.2">
      <c r="I696" s="51"/>
      <c r="J696" s="51">
        <f t="shared" si="10"/>
        <v>44065</v>
      </c>
      <c r="K696" s="52"/>
      <c r="L696" s="52"/>
      <c r="M696" s="21"/>
      <c r="N696" s="75"/>
      <c r="O696" s="21">
        <v>2</v>
      </c>
      <c r="P696" s="21"/>
      <c r="Q696" s="21"/>
      <c r="R696" s="21"/>
    </row>
    <row r="697" spans="9:18" ht="12.75" customHeight="1" x14ac:dyDescent="0.2">
      <c r="I697" s="51"/>
      <c r="J697" s="51">
        <f t="shared" si="10"/>
        <v>44066</v>
      </c>
      <c r="K697" s="52"/>
      <c r="L697" s="52"/>
      <c r="M697" s="21"/>
      <c r="N697" s="75"/>
      <c r="O697" s="21">
        <v>2</v>
      </c>
      <c r="P697" s="21"/>
      <c r="Q697" s="21"/>
      <c r="R697" s="21"/>
    </row>
    <row r="698" spans="9:18" ht="12.75" customHeight="1" x14ac:dyDescent="0.2">
      <c r="I698" s="51"/>
      <c r="J698" s="51">
        <f t="shared" si="10"/>
        <v>44067</v>
      </c>
      <c r="K698" s="52"/>
      <c r="L698" s="52"/>
      <c r="M698" s="21"/>
      <c r="N698" s="75"/>
      <c r="O698" s="21">
        <v>2</v>
      </c>
      <c r="P698" s="21"/>
      <c r="Q698" s="21"/>
      <c r="R698" s="21"/>
    </row>
    <row r="699" spans="9:18" ht="12.75" customHeight="1" x14ac:dyDescent="0.2">
      <c r="I699" s="51"/>
      <c r="J699" s="51">
        <f t="shared" si="10"/>
        <v>44068</v>
      </c>
      <c r="K699" s="52"/>
      <c r="L699" s="52"/>
      <c r="M699" s="21"/>
      <c r="N699" s="75"/>
      <c r="O699" s="21">
        <v>2</v>
      </c>
      <c r="P699" s="21"/>
      <c r="Q699" s="21"/>
      <c r="R699" s="21"/>
    </row>
    <row r="700" spans="9:18" ht="12.75" customHeight="1" x14ac:dyDescent="0.2">
      <c r="I700" s="51"/>
      <c r="J700" s="51">
        <f t="shared" si="10"/>
        <v>44069</v>
      </c>
      <c r="K700" s="52"/>
      <c r="L700" s="52"/>
      <c r="M700" s="21"/>
      <c r="N700" s="75"/>
      <c r="O700" s="21">
        <v>2</v>
      </c>
      <c r="P700" s="21"/>
      <c r="Q700" s="21"/>
      <c r="R700" s="21"/>
    </row>
    <row r="701" spans="9:18" ht="12.75" customHeight="1" x14ac:dyDescent="0.2">
      <c r="I701" s="51"/>
      <c r="J701" s="51">
        <f t="shared" si="10"/>
        <v>44070</v>
      </c>
      <c r="K701" s="52"/>
      <c r="L701" s="52"/>
      <c r="M701" s="21"/>
      <c r="N701" s="75"/>
      <c r="O701" s="21">
        <v>2</v>
      </c>
      <c r="P701" s="21"/>
      <c r="Q701" s="21"/>
      <c r="R701" s="21"/>
    </row>
    <row r="702" spans="9:18" ht="12.75" customHeight="1" x14ac:dyDescent="0.2">
      <c r="I702" s="51"/>
      <c r="J702" s="51">
        <f t="shared" si="10"/>
        <v>44071</v>
      </c>
      <c r="K702" s="52"/>
      <c r="L702" s="52"/>
      <c r="M702" s="21"/>
      <c r="N702" s="75"/>
      <c r="O702" s="21">
        <v>2</v>
      </c>
      <c r="P702" s="21"/>
      <c r="Q702" s="21"/>
      <c r="R702" s="21"/>
    </row>
    <row r="703" spans="9:18" ht="12.75" customHeight="1" x14ac:dyDescent="0.2">
      <c r="I703" s="51"/>
      <c r="J703" s="51">
        <f t="shared" si="10"/>
        <v>44072</v>
      </c>
      <c r="K703" s="52"/>
      <c r="L703" s="52"/>
      <c r="M703" s="21"/>
      <c r="N703" s="75"/>
      <c r="O703" s="21">
        <v>2</v>
      </c>
      <c r="P703" s="21"/>
      <c r="Q703" s="21"/>
      <c r="R703" s="21"/>
    </row>
    <row r="704" spans="9:18" ht="12.75" customHeight="1" x14ac:dyDescent="0.2">
      <c r="I704" s="51"/>
      <c r="J704" s="51">
        <f t="shared" si="10"/>
        <v>44073</v>
      </c>
      <c r="K704" s="52"/>
      <c r="L704" s="52"/>
      <c r="M704" s="21"/>
      <c r="N704" s="75"/>
      <c r="O704" s="21">
        <v>2</v>
      </c>
      <c r="P704" s="21"/>
      <c r="Q704" s="21"/>
      <c r="R704" s="21"/>
    </row>
    <row r="705" spans="9:18" ht="12.75" customHeight="1" x14ac:dyDescent="0.2">
      <c r="I705" s="51"/>
      <c r="J705" s="51">
        <f t="shared" si="10"/>
        <v>44074</v>
      </c>
      <c r="K705" s="52"/>
      <c r="L705" s="52"/>
      <c r="M705" s="21"/>
      <c r="N705" s="75"/>
      <c r="O705" s="21">
        <v>2</v>
      </c>
      <c r="P705" s="21"/>
      <c r="Q705" s="21"/>
      <c r="R705" s="21"/>
    </row>
    <row r="706" spans="9:18" ht="12.75" customHeight="1" x14ac:dyDescent="0.2">
      <c r="I706" s="51"/>
      <c r="J706" s="51">
        <f t="shared" si="10"/>
        <v>44075</v>
      </c>
      <c r="K706" s="52"/>
      <c r="L706" s="52"/>
      <c r="M706" s="21"/>
      <c r="N706" s="75"/>
      <c r="O706" s="21">
        <v>2</v>
      </c>
      <c r="P706" s="21"/>
      <c r="Q706" s="21"/>
      <c r="R706" s="21"/>
    </row>
    <row r="707" spans="9:18" ht="12.75" customHeight="1" x14ac:dyDescent="0.2">
      <c r="I707" s="51"/>
      <c r="J707" s="51">
        <f t="shared" si="10"/>
        <v>44076</v>
      </c>
      <c r="K707" s="52"/>
      <c r="L707" s="52"/>
      <c r="M707" s="21"/>
      <c r="N707" s="75"/>
      <c r="O707" s="21">
        <v>2</v>
      </c>
      <c r="P707" s="21"/>
      <c r="Q707" s="21"/>
      <c r="R707" s="21"/>
    </row>
    <row r="708" spans="9:18" ht="12.75" customHeight="1" x14ac:dyDescent="0.2">
      <c r="I708" s="51"/>
      <c r="J708" s="51">
        <f t="shared" si="10"/>
        <v>44077</v>
      </c>
      <c r="K708" s="52"/>
      <c r="L708" s="52"/>
      <c r="M708" s="21"/>
      <c r="N708" s="75"/>
      <c r="O708" s="21">
        <v>2</v>
      </c>
      <c r="P708" s="21"/>
      <c r="Q708" s="21"/>
      <c r="R708" s="21"/>
    </row>
    <row r="709" spans="9:18" ht="12.75" customHeight="1" x14ac:dyDescent="0.2">
      <c r="I709" s="51"/>
      <c r="J709" s="51">
        <f t="shared" si="10"/>
        <v>44078</v>
      </c>
      <c r="K709" s="52"/>
      <c r="L709" s="52"/>
      <c r="M709" s="21"/>
      <c r="N709" s="75"/>
      <c r="O709" s="21">
        <v>2</v>
      </c>
      <c r="P709" s="21"/>
      <c r="Q709" s="21"/>
      <c r="R709" s="21"/>
    </row>
    <row r="710" spans="9:18" ht="12.75" customHeight="1" x14ac:dyDescent="0.2">
      <c r="I710" s="51"/>
      <c r="J710" s="51">
        <f t="shared" si="10"/>
        <v>44079</v>
      </c>
      <c r="K710" s="52"/>
      <c r="L710" s="52"/>
      <c r="M710" s="21"/>
      <c r="N710" s="75"/>
      <c r="O710" s="21">
        <v>2</v>
      </c>
      <c r="P710" s="21"/>
      <c r="Q710" s="21"/>
      <c r="R710" s="21"/>
    </row>
    <row r="711" spans="9:18" ht="12.75" customHeight="1" x14ac:dyDescent="0.2">
      <c r="I711" s="51"/>
      <c r="J711" s="51">
        <f t="shared" ref="J711:J736" si="11">J710+1</f>
        <v>44080</v>
      </c>
      <c r="K711" s="52"/>
      <c r="L711" s="52"/>
      <c r="M711" s="21"/>
      <c r="N711" s="75"/>
      <c r="O711" s="21">
        <v>2</v>
      </c>
      <c r="P711" s="21"/>
      <c r="Q711" s="21"/>
      <c r="R711" s="21"/>
    </row>
    <row r="712" spans="9:18" ht="12.75" customHeight="1" x14ac:dyDescent="0.2">
      <c r="I712" s="51"/>
      <c r="J712" s="51">
        <f t="shared" si="11"/>
        <v>44081</v>
      </c>
      <c r="K712" s="52"/>
      <c r="L712" s="52"/>
      <c r="M712" s="21"/>
      <c r="N712" s="75"/>
      <c r="O712" s="21">
        <v>2</v>
      </c>
      <c r="P712" s="21"/>
      <c r="Q712" s="21"/>
      <c r="R712" s="21"/>
    </row>
    <row r="713" spans="9:18" ht="12.75" customHeight="1" x14ac:dyDescent="0.2">
      <c r="I713" s="51"/>
      <c r="J713" s="51">
        <f t="shared" si="11"/>
        <v>44082</v>
      </c>
      <c r="K713" s="52"/>
      <c r="L713" s="52"/>
      <c r="M713" s="21"/>
      <c r="N713" s="75"/>
      <c r="O713" s="21">
        <v>2</v>
      </c>
      <c r="P713" s="21"/>
      <c r="Q713" s="21"/>
      <c r="R713" s="21"/>
    </row>
    <row r="714" spans="9:18" ht="12.75" customHeight="1" x14ac:dyDescent="0.2">
      <c r="I714" s="51"/>
      <c r="J714" s="51">
        <f t="shared" si="11"/>
        <v>44083</v>
      </c>
      <c r="K714" s="52"/>
      <c r="L714" s="52"/>
      <c r="M714" s="21"/>
      <c r="N714" s="75"/>
      <c r="O714" s="21">
        <v>2</v>
      </c>
      <c r="P714" s="21"/>
      <c r="Q714" s="21"/>
      <c r="R714" s="21"/>
    </row>
    <row r="715" spans="9:18" ht="12.75" customHeight="1" x14ac:dyDescent="0.2">
      <c r="I715" s="51"/>
      <c r="J715" s="51">
        <f t="shared" si="11"/>
        <v>44084</v>
      </c>
      <c r="K715" s="52"/>
      <c r="L715" s="52"/>
      <c r="M715" s="21"/>
      <c r="N715" s="75"/>
      <c r="O715" s="21">
        <v>2</v>
      </c>
      <c r="P715" s="21"/>
      <c r="Q715" s="21"/>
      <c r="R715" s="21"/>
    </row>
    <row r="716" spans="9:18" ht="12.75" customHeight="1" x14ac:dyDescent="0.2">
      <c r="I716" s="51"/>
      <c r="J716" s="51">
        <f t="shared" si="11"/>
        <v>44085</v>
      </c>
      <c r="K716" s="52"/>
      <c r="L716" s="52"/>
      <c r="M716" s="21"/>
      <c r="N716" s="75"/>
      <c r="O716" s="21">
        <v>2</v>
      </c>
      <c r="P716" s="21"/>
      <c r="Q716" s="21"/>
      <c r="R716" s="21"/>
    </row>
    <row r="717" spans="9:18" ht="12.75" customHeight="1" x14ac:dyDescent="0.2">
      <c r="I717" s="51"/>
      <c r="J717" s="51">
        <f t="shared" si="11"/>
        <v>44086</v>
      </c>
      <c r="K717" s="52"/>
      <c r="L717" s="52"/>
      <c r="M717" s="21"/>
      <c r="N717" s="75"/>
      <c r="O717" s="21">
        <v>2</v>
      </c>
      <c r="P717" s="21"/>
      <c r="Q717" s="21"/>
      <c r="R717" s="21"/>
    </row>
    <row r="718" spans="9:18" ht="12.75" customHeight="1" x14ac:dyDescent="0.2">
      <c r="I718" s="51"/>
      <c r="J718" s="51">
        <f t="shared" si="11"/>
        <v>44087</v>
      </c>
      <c r="K718" s="52"/>
      <c r="L718" s="52"/>
      <c r="M718" s="21"/>
      <c r="N718" s="75"/>
      <c r="O718" s="21">
        <v>2</v>
      </c>
      <c r="P718" s="21"/>
      <c r="Q718" s="21"/>
      <c r="R718" s="21"/>
    </row>
    <row r="719" spans="9:18" ht="12.75" customHeight="1" x14ac:dyDescent="0.2">
      <c r="I719" s="51"/>
      <c r="J719" s="51">
        <f t="shared" si="11"/>
        <v>44088</v>
      </c>
      <c r="K719" s="52"/>
      <c r="L719" s="52"/>
      <c r="M719" s="21"/>
      <c r="N719" s="75"/>
      <c r="O719" s="21">
        <v>2</v>
      </c>
      <c r="P719" s="21"/>
      <c r="Q719" s="21"/>
      <c r="R719" s="21"/>
    </row>
    <row r="720" spans="9:18" ht="12.75" customHeight="1" x14ac:dyDescent="0.2">
      <c r="I720" s="51"/>
      <c r="J720" s="51">
        <f t="shared" si="11"/>
        <v>44089</v>
      </c>
      <c r="K720" s="52"/>
      <c r="L720" s="52"/>
      <c r="M720" s="21"/>
      <c r="N720" s="75"/>
      <c r="O720" s="21">
        <v>2</v>
      </c>
      <c r="P720" s="21"/>
      <c r="Q720" s="21"/>
      <c r="R720" s="21"/>
    </row>
    <row r="721" spans="9:18" ht="12.75" customHeight="1" x14ac:dyDescent="0.2">
      <c r="I721" s="51"/>
      <c r="J721" s="51">
        <f t="shared" si="11"/>
        <v>44090</v>
      </c>
      <c r="K721" s="52"/>
      <c r="L721" s="52"/>
      <c r="M721" s="21"/>
      <c r="N721" s="75"/>
      <c r="O721" s="21">
        <v>2</v>
      </c>
      <c r="P721" s="21"/>
      <c r="Q721" s="21"/>
      <c r="R721" s="21"/>
    </row>
    <row r="722" spans="9:18" ht="12.75" customHeight="1" x14ac:dyDescent="0.2">
      <c r="I722" s="51"/>
      <c r="J722" s="51">
        <f t="shared" si="11"/>
        <v>44091</v>
      </c>
      <c r="K722" s="52"/>
      <c r="L722" s="52"/>
      <c r="M722" s="21"/>
      <c r="N722" s="75"/>
      <c r="O722" s="21">
        <v>2</v>
      </c>
      <c r="P722" s="21"/>
      <c r="Q722" s="21"/>
      <c r="R722" s="21"/>
    </row>
    <row r="723" spans="9:18" ht="12.75" customHeight="1" x14ac:dyDescent="0.2">
      <c r="I723" s="51"/>
      <c r="J723" s="51">
        <f t="shared" si="11"/>
        <v>44092</v>
      </c>
      <c r="K723" s="52"/>
      <c r="L723" s="52"/>
      <c r="M723" s="21"/>
      <c r="N723" s="75"/>
      <c r="O723" s="21">
        <v>2</v>
      </c>
      <c r="P723" s="21"/>
      <c r="Q723" s="21"/>
      <c r="R723" s="21"/>
    </row>
    <row r="724" spans="9:18" ht="12.75" customHeight="1" x14ac:dyDescent="0.2">
      <c r="I724" s="51"/>
      <c r="J724" s="51">
        <f t="shared" si="11"/>
        <v>44093</v>
      </c>
      <c r="K724" s="52"/>
      <c r="L724" s="52"/>
      <c r="M724" s="21"/>
      <c r="N724" s="75"/>
      <c r="O724" s="21">
        <v>2</v>
      </c>
      <c r="P724" s="21"/>
      <c r="Q724" s="21"/>
      <c r="R724" s="21"/>
    </row>
    <row r="725" spans="9:18" ht="12.75" customHeight="1" x14ac:dyDescent="0.2">
      <c r="I725" s="51"/>
      <c r="J725" s="51">
        <f t="shared" si="11"/>
        <v>44094</v>
      </c>
      <c r="K725" s="52"/>
      <c r="L725" s="52"/>
      <c r="M725" s="21"/>
      <c r="N725" s="75"/>
      <c r="O725" s="21">
        <v>2</v>
      </c>
      <c r="P725" s="21"/>
      <c r="Q725" s="21"/>
      <c r="R725" s="21"/>
    </row>
    <row r="726" spans="9:18" ht="12.75" customHeight="1" x14ac:dyDescent="0.2">
      <c r="I726" s="51"/>
      <c r="J726" s="51">
        <f t="shared" si="11"/>
        <v>44095</v>
      </c>
      <c r="K726" s="52"/>
      <c r="L726" s="52"/>
      <c r="M726" s="21"/>
      <c r="N726" s="75"/>
      <c r="O726" s="21">
        <v>2</v>
      </c>
      <c r="P726" s="21"/>
      <c r="Q726" s="21"/>
      <c r="R726" s="21"/>
    </row>
    <row r="727" spans="9:18" ht="12.75" customHeight="1" x14ac:dyDescent="0.2">
      <c r="I727" s="51"/>
      <c r="J727" s="51">
        <f t="shared" si="11"/>
        <v>44096</v>
      </c>
      <c r="K727" s="52"/>
      <c r="L727" s="52"/>
      <c r="M727" s="21"/>
      <c r="N727" s="75"/>
      <c r="O727" s="21">
        <v>2</v>
      </c>
      <c r="P727" s="21"/>
      <c r="Q727" s="21"/>
      <c r="R727" s="21"/>
    </row>
    <row r="728" spans="9:18" ht="12.75" customHeight="1" x14ac:dyDescent="0.2">
      <c r="I728" s="51"/>
      <c r="J728" s="51">
        <f t="shared" si="11"/>
        <v>44097</v>
      </c>
      <c r="K728" s="52"/>
      <c r="L728" s="52"/>
      <c r="M728" s="21"/>
      <c r="N728" s="75"/>
      <c r="O728" s="21">
        <v>2</v>
      </c>
      <c r="P728" s="21"/>
      <c r="Q728" s="21"/>
      <c r="R728" s="21"/>
    </row>
    <row r="729" spans="9:18" ht="12.75" customHeight="1" x14ac:dyDescent="0.2">
      <c r="I729" s="51"/>
      <c r="J729" s="51">
        <f t="shared" si="11"/>
        <v>44098</v>
      </c>
      <c r="K729" s="52"/>
      <c r="L729" s="52"/>
      <c r="M729" s="21"/>
      <c r="N729" s="75"/>
      <c r="O729" s="21">
        <v>2</v>
      </c>
      <c r="P729" s="21"/>
      <c r="Q729" s="21"/>
      <c r="R729" s="21"/>
    </row>
    <row r="730" spans="9:18" ht="12.75" customHeight="1" x14ac:dyDescent="0.2">
      <c r="I730" s="51"/>
      <c r="J730" s="51">
        <f t="shared" si="11"/>
        <v>44099</v>
      </c>
      <c r="K730" s="52"/>
      <c r="L730" s="52"/>
      <c r="M730" s="21"/>
      <c r="N730" s="75"/>
      <c r="O730" s="21">
        <v>2</v>
      </c>
      <c r="P730" s="21"/>
      <c r="Q730" s="21"/>
      <c r="R730" s="21"/>
    </row>
    <row r="731" spans="9:18" ht="12.75" customHeight="1" x14ac:dyDescent="0.2">
      <c r="I731" s="51"/>
      <c r="J731" s="51">
        <f t="shared" si="11"/>
        <v>44100</v>
      </c>
      <c r="K731" s="52"/>
      <c r="L731" s="52"/>
      <c r="M731" s="21"/>
      <c r="N731" s="75"/>
      <c r="O731" s="21">
        <v>2</v>
      </c>
      <c r="P731" s="21"/>
      <c r="Q731" s="21"/>
      <c r="R731" s="21"/>
    </row>
    <row r="732" spans="9:18" ht="12.75" customHeight="1" x14ac:dyDescent="0.2">
      <c r="I732" s="51"/>
      <c r="J732" s="51">
        <f t="shared" si="11"/>
        <v>44101</v>
      </c>
      <c r="K732" s="52"/>
      <c r="L732" s="52"/>
      <c r="M732" s="21"/>
      <c r="N732" s="75"/>
      <c r="O732" s="21">
        <v>2</v>
      </c>
      <c r="P732" s="21"/>
      <c r="Q732" s="21"/>
      <c r="R732" s="21"/>
    </row>
    <row r="733" spans="9:18" ht="12.75" customHeight="1" x14ac:dyDescent="0.2">
      <c r="I733" s="51"/>
      <c r="J733" s="51">
        <f t="shared" si="11"/>
        <v>44102</v>
      </c>
      <c r="K733" s="52"/>
      <c r="L733" s="52"/>
      <c r="M733" s="21"/>
      <c r="N733" s="75"/>
      <c r="O733" s="21">
        <v>2</v>
      </c>
      <c r="P733" s="21"/>
      <c r="Q733" s="21"/>
      <c r="R733" s="21"/>
    </row>
    <row r="734" spans="9:18" ht="12.75" customHeight="1" x14ac:dyDescent="0.2">
      <c r="I734" s="51"/>
      <c r="J734" s="51">
        <f t="shared" si="11"/>
        <v>44103</v>
      </c>
      <c r="K734" s="52"/>
      <c r="L734" s="52"/>
      <c r="M734" s="21"/>
      <c r="N734" s="75"/>
      <c r="O734" s="21">
        <v>2</v>
      </c>
      <c r="P734" s="21"/>
      <c r="Q734" s="21"/>
      <c r="R734" s="21"/>
    </row>
    <row r="735" spans="9:18" ht="12.75" customHeight="1" x14ac:dyDescent="0.2">
      <c r="I735" s="51"/>
      <c r="J735" s="51">
        <f t="shared" si="11"/>
        <v>44104</v>
      </c>
      <c r="K735" s="52"/>
      <c r="L735" s="52"/>
      <c r="M735" s="21"/>
      <c r="N735" s="75"/>
      <c r="O735" s="21">
        <v>2</v>
      </c>
      <c r="P735" s="21"/>
      <c r="Q735" s="21"/>
      <c r="R735" s="21"/>
    </row>
    <row r="736" spans="9:18" ht="12.75" customHeight="1" x14ac:dyDescent="0.2">
      <c r="J736" s="51">
        <f t="shared" si="11"/>
        <v>44105</v>
      </c>
      <c r="K736" s="52"/>
      <c r="L736" s="52"/>
      <c r="M736" s="21"/>
      <c r="N736" s="75"/>
      <c r="O736" s="21">
        <v>2</v>
      </c>
      <c r="P736" s="21"/>
      <c r="Q736" s="21"/>
      <c r="R736" s="21"/>
    </row>
    <row r="737" spans="10:18" ht="12.75" customHeight="1" x14ac:dyDescent="0.2">
      <c r="J737" s="75"/>
      <c r="K737" s="75"/>
      <c r="L737" s="75"/>
      <c r="M737" s="75"/>
      <c r="N737" s="75"/>
      <c r="O737" s="75"/>
      <c r="P737" s="75"/>
      <c r="Q737" s="75"/>
      <c r="R737" s="75"/>
    </row>
    <row r="738" spans="10:18" ht="12.75" customHeight="1" x14ac:dyDescent="0.2">
      <c r="J738" s="75"/>
      <c r="K738" s="75"/>
      <c r="L738" s="75"/>
      <c r="M738" s="75"/>
      <c r="N738" s="75"/>
      <c r="O738" s="75"/>
      <c r="P738" s="75"/>
      <c r="Q738" s="75"/>
      <c r="R738" s="75"/>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B3:F40"/>
  <sheetViews>
    <sheetView showGridLines="0" zoomScaleNormal="100" workbookViewId="0"/>
  </sheetViews>
  <sheetFormatPr defaultRowHeight="12.75" customHeight="1" x14ac:dyDescent="0.2"/>
  <cols>
    <col min="1" max="1" width="9.140625" style="68"/>
    <col min="2" max="2" width="17.140625" style="68" customWidth="1"/>
    <col min="3" max="3" width="5.85546875" style="68" customWidth="1"/>
    <col min="4" max="4" width="3.85546875" style="68" customWidth="1"/>
    <col min="5" max="5" width="22.7109375" style="68" customWidth="1"/>
    <col min="6" max="16384" width="9.140625" style="68"/>
  </cols>
  <sheetData>
    <row r="3" spans="2:6" s="68" customFormat="1" ht="12.75" customHeight="1" x14ac:dyDescent="0.2">
      <c r="B3" s="176"/>
    </row>
    <row r="4" spans="2:6" s="68" customFormat="1" ht="12.75" customHeight="1" x14ac:dyDescent="0.2">
      <c r="B4" s="175" t="s">
        <v>358</v>
      </c>
    </row>
    <row r="5" spans="2:6" s="68" customFormat="1" ht="12.75" customHeight="1" x14ac:dyDescent="0.2">
      <c r="B5" s="314" t="s">
        <v>357</v>
      </c>
      <c r="C5" s="314"/>
      <c r="D5" s="314"/>
      <c r="E5" s="314"/>
      <c r="F5" s="314"/>
    </row>
    <row r="6" spans="2:6" s="68" customFormat="1" ht="12.75" customHeight="1" x14ac:dyDescent="0.2">
      <c r="B6" s="314"/>
      <c r="C6" s="314"/>
      <c r="D6" s="314"/>
      <c r="E6" s="314"/>
      <c r="F6" s="314"/>
    </row>
    <row r="7" spans="2:6" s="68" customFormat="1" ht="17.25" customHeight="1" x14ac:dyDescent="0.2">
      <c r="B7" s="176" t="s">
        <v>335</v>
      </c>
    </row>
    <row r="8" spans="2:6" s="68" customFormat="1" ht="24" customHeight="1" x14ac:dyDescent="0.2">
      <c r="B8" s="357" t="s">
        <v>336</v>
      </c>
      <c r="C8" s="357"/>
      <c r="D8" s="358"/>
      <c r="E8" s="357" t="s">
        <v>337</v>
      </c>
      <c r="F8" s="357"/>
    </row>
    <row r="9" spans="2:6" s="68" customFormat="1" ht="21.75" customHeight="1" x14ac:dyDescent="0.2">
      <c r="B9" s="359" t="s">
        <v>338</v>
      </c>
      <c r="C9" s="359" t="s">
        <v>339</v>
      </c>
      <c r="D9" s="360"/>
      <c r="E9" s="359" t="s">
        <v>338</v>
      </c>
      <c r="F9" s="359" t="s">
        <v>339</v>
      </c>
    </row>
    <row r="10" spans="2:6" s="68" customFormat="1" ht="23.25" customHeight="1" x14ac:dyDescent="0.2">
      <c r="B10" s="361" t="s">
        <v>140</v>
      </c>
      <c r="C10" s="361"/>
      <c r="D10" s="362"/>
      <c r="E10" s="361" t="s">
        <v>347</v>
      </c>
      <c r="F10" s="363"/>
    </row>
    <row r="11" spans="2:6" s="68" customFormat="1" ht="30" customHeight="1" x14ac:dyDescent="0.2">
      <c r="B11" s="361" t="s">
        <v>340</v>
      </c>
      <c r="C11" s="361"/>
      <c r="D11" s="358"/>
      <c r="E11" s="364" t="s">
        <v>346</v>
      </c>
      <c r="F11" s="363"/>
    </row>
    <row r="12" spans="2:6" s="68" customFormat="1" ht="30" customHeight="1" x14ac:dyDescent="0.2">
      <c r="B12" s="365" t="s">
        <v>341</v>
      </c>
      <c r="C12" s="363"/>
      <c r="D12" s="366"/>
    </row>
    <row r="13" spans="2:6" s="68" customFormat="1" ht="30" customHeight="1" x14ac:dyDescent="0.2">
      <c r="B13" s="367" t="s">
        <v>344</v>
      </c>
      <c r="C13" s="368"/>
      <c r="D13" s="369"/>
      <c r="E13" s="370"/>
      <c r="F13" s="371"/>
    </row>
    <row r="15" spans="2:6" s="68" customFormat="1" ht="12.75" customHeight="1" x14ac:dyDescent="0.2">
      <c r="B15" s="313" t="s">
        <v>345</v>
      </c>
      <c r="C15" s="313"/>
      <c r="D15" s="313"/>
      <c r="E15" s="313"/>
      <c r="F15" s="313"/>
    </row>
    <row r="16" spans="2:6" s="68" customFormat="1" ht="12.75" customHeight="1" x14ac:dyDescent="0.2">
      <c r="B16" s="313"/>
      <c r="C16" s="313"/>
      <c r="D16" s="313"/>
      <c r="E16" s="313"/>
      <c r="F16" s="313"/>
    </row>
    <row r="17" spans="2:6" s="68" customFormat="1" ht="12.75" customHeight="1" x14ac:dyDescent="0.2">
      <c r="B17" s="313"/>
      <c r="C17" s="313"/>
      <c r="D17" s="313"/>
      <c r="E17" s="313"/>
      <c r="F17" s="313"/>
    </row>
    <row r="18" spans="2:6" s="68" customFormat="1" ht="12.75" customHeight="1" x14ac:dyDescent="0.2">
      <c r="B18" s="313"/>
      <c r="C18" s="313"/>
      <c r="D18" s="313"/>
      <c r="E18" s="313"/>
      <c r="F18" s="313"/>
    </row>
    <row r="19" spans="2:6" s="68" customFormat="1" ht="12.75" customHeight="1" x14ac:dyDescent="0.2">
      <c r="B19" s="313"/>
      <c r="C19" s="313"/>
      <c r="D19" s="313"/>
      <c r="E19" s="313"/>
      <c r="F19" s="313"/>
    </row>
    <row r="20" spans="2:6" s="68" customFormat="1" ht="12.75" customHeight="1" x14ac:dyDescent="0.2">
      <c r="B20" s="313"/>
      <c r="C20" s="313"/>
      <c r="D20" s="313"/>
      <c r="E20" s="313"/>
      <c r="F20" s="313"/>
    </row>
    <row r="24" spans="2:6" s="68" customFormat="1" ht="12.75" customHeight="1" x14ac:dyDescent="0.2">
      <c r="B24" s="175" t="s">
        <v>613</v>
      </c>
    </row>
    <row r="25" spans="2:6" s="68" customFormat="1" ht="12.75" customHeight="1" x14ac:dyDescent="0.2">
      <c r="B25" s="314" t="s">
        <v>614</v>
      </c>
      <c r="C25" s="314"/>
      <c r="D25" s="314"/>
      <c r="E25" s="314"/>
      <c r="F25" s="314"/>
    </row>
    <row r="26" spans="2:6" s="68" customFormat="1" ht="12.75" customHeight="1" x14ac:dyDescent="0.2">
      <c r="B26" s="314"/>
      <c r="C26" s="314"/>
      <c r="D26" s="314"/>
      <c r="E26" s="314"/>
      <c r="F26" s="314"/>
    </row>
    <row r="27" spans="2:6" s="68" customFormat="1" ht="17.25" customHeight="1" x14ac:dyDescent="0.2">
      <c r="B27" s="176" t="s">
        <v>507</v>
      </c>
    </row>
    <row r="28" spans="2:6" s="68" customFormat="1" ht="24" customHeight="1" x14ac:dyDescent="0.2">
      <c r="B28" s="357" t="s">
        <v>615</v>
      </c>
      <c r="C28" s="357"/>
      <c r="D28" s="358"/>
      <c r="E28" s="357" t="s">
        <v>616</v>
      </c>
      <c r="F28" s="357"/>
    </row>
    <row r="29" spans="2:6" s="68" customFormat="1" ht="24" customHeight="1" x14ac:dyDescent="0.2">
      <c r="B29" s="359" t="s">
        <v>617</v>
      </c>
      <c r="C29" s="359" t="s">
        <v>618</v>
      </c>
      <c r="D29" s="360"/>
      <c r="E29" s="359" t="s">
        <v>617</v>
      </c>
      <c r="F29" s="359" t="s">
        <v>618</v>
      </c>
    </row>
    <row r="30" spans="2:6" s="68" customFormat="1" ht="23.25" customHeight="1" x14ac:dyDescent="0.2">
      <c r="B30" s="361" t="s">
        <v>229</v>
      </c>
      <c r="C30" s="361"/>
      <c r="D30" s="362"/>
      <c r="E30" s="361" t="s">
        <v>619</v>
      </c>
      <c r="F30" s="363"/>
    </row>
    <row r="31" spans="2:6" s="68" customFormat="1" ht="30" customHeight="1" x14ac:dyDescent="0.2">
      <c r="B31" s="361" t="s">
        <v>620</v>
      </c>
      <c r="C31" s="361"/>
      <c r="D31" s="358"/>
      <c r="E31" s="364" t="s">
        <v>621</v>
      </c>
      <c r="F31" s="363"/>
    </row>
    <row r="32" spans="2:6" s="68" customFormat="1" ht="30" customHeight="1" x14ac:dyDescent="0.2">
      <c r="B32" s="365" t="s">
        <v>622</v>
      </c>
      <c r="C32" s="363"/>
      <c r="D32" s="366"/>
    </row>
    <row r="33" spans="2:6" s="68" customFormat="1" ht="30" customHeight="1" x14ac:dyDescent="0.2">
      <c r="B33" s="367" t="s">
        <v>623</v>
      </c>
      <c r="C33" s="368"/>
      <c r="D33" s="369"/>
      <c r="E33" s="370"/>
      <c r="F33" s="371"/>
    </row>
    <row r="34" spans="2:6" s="68" customFormat="1" ht="12.75" customHeight="1" x14ac:dyDescent="0.2"/>
    <row r="35" spans="2:6" s="68" customFormat="1" ht="12.75" customHeight="1" x14ac:dyDescent="0.2">
      <c r="B35" s="313" t="s">
        <v>586</v>
      </c>
      <c r="C35" s="313"/>
      <c r="D35" s="313"/>
      <c r="E35" s="313"/>
      <c r="F35" s="313"/>
    </row>
    <row r="36" spans="2:6" s="68" customFormat="1" ht="12.75" customHeight="1" x14ac:dyDescent="0.2">
      <c r="B36" s="313"/>
      <c r="C36" s="313"/>
      <c r="D36" s="313"/>
      <c r="E36" s="313"/>
      <c r="F36" s="313"/>
    </row>
    <row r="37" spans="2:6" s="68" customFormat="1" ht="12.75" customHeight="1" x14ac:dyDescent="0.2">
      <c r="B37" s="313"/>
      <c r="C37" s="313"/>
      <c r="D37" s="313"/>
      <c r="E37" s="313"/>
      <c r="F37" s="313"/>
    </row>
    <row r="38" spans="2:6" s="68" customFormat="1" ht="12.75" customHeight="1" x14ac:dyDescent="0.2">
      <c r="B38" s="313"/>
      <c r="C38" s="313"/>
      <c r="D38" s="313"/>
      <c r="E38" s="313"/>
      <c r="F38" s="313"/>
    </row>
    <row r="39" spans="2:6" s="68" customFormat="1" ht="12.75" customHeight="1" x14ac:dyDescent="0.2">
      <c r="B39" s="313"/>
      <c r="C39" s="313"/>
      <c r="D39" s="313"/>
      <c r="E39" s="313"/>
      <c r="F39" s="313"/>
    </row>
    <row r="40" spans="2:6" s="68" customFormat="1" ht="12.75" customHeight="1" x14ac:dyDescent="0.2">
      <c r="B40" s="313"/>
      <c r="C40" s="313"/>
      <c r="D40" s="313"/>
      <c r="E40" s="313"/>
      <c r="F40" s="313"/>
    </row>
  </sheetData>
  <mergeCells count="8">
    <mergeCell ref="B35:F40"/>
    <mergeCell ref="B25:F26"/>
    <mergeCell ref="B5:F6"/>
    <mergeCell ref="B8:C8"/>
    <mergeCell ref="E8:F8"/>
    <mergeCell ref="B15:F20"/>
    <mergeCell ref="B28:C28"/>
    <mergeCell ref="E28:F28"/>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B1:AA76"/>
  <sheetViews>
    <sheetView showGridLines="0" zoomScaleNormal="100" workbookViewId="0"/>
  </sheetViews>
  <sheetFormatPr defaultColWidth="9.140625" defaultRowHeight="12.75" customHeight="1" x14ac:dyDescent="0.2"/>
  <cols>
    <col min="1" max="1" width="9.140625" style="56"/>
    <col min="2" max="8" width="9.140625" style="56" customWidth="1"/>
    <col min="9" max="12" width="9.140625" style="75" customWidth="1"/>
    <col min="13" max="15" width="9.140625" style="75"/>
    <col min="16" max="16" width="9.140625" style="75" customWidth="1"/>
    <col min="17" max="23" width="9.140625" style="75"/>
    <col min="24" max="24" width="9.140625" style="75" customWidth="1"/>
    <col min="25" max="16384" width="9.140625" style="56"/>
  </cols>
  <sheetData>
    <row r="1" spans="2:24" ht="12.75" customHeight="1" x14ac:dyDescent="0.2">
      <c r="P1" s="60"/>
    </row>
    <row r="3" spans="2:24" ht="12.75" customHeight="1" x14ac:dyDescent="0.2">
      <c r="B3" s="26" t="s">
        <v>359</v>
      </c>
      <c r="K3" s="75" t="s">
        <v>229</v>
      </c>
      <c r="L3" s="75" t="s">
        <v>132</v>
      </c>
      <c r="M3" s="75" t="s">
        <v>133</v>
      </c>
      <c r="N3" s="75" t="s">
        <v>230</v>
      </c>
      <c r="O3" s="75" t="s">
        <v>134</v>
      </c>
      <c r="P3" s="75" t="s">
        <v>135</v>
      </c>
      <c r="Q3" s="75" t="s">
        <v>136</v>
      </c>
      <c r="R3" s="75" t="s">
        <v>137</v>
      </c>
      <c r="S3" s="75" t="s">
        <v>231</v>
      </c>
      <c r="T3" s="75" t="s">
        <v>138</v>
      </c>
      <c r="U3" s="75" t="s">
        <v>139</v>
      </c>
    </row>
    <row r="4" spans="2:24" ht="12.75" customHeight="1" x14ac:dyDescent="0.2">
      <c r="B4" s="29" t="s">
        <v>544</v>
      </c>
      <c r="C4" s="42"/>
      <c r="D4" s="42"/>
      <c r="E4" s="42"/>
      <c r="F4" s="42"/>
      <c r="G4" s="42"/>
      <c r="K4" s="75" t="s">
        <v>140</v>
      </c>
      <c r="L4" s="75" t="s">
        <v>141</v>
      </c>
      <c r="M4" s="75" t="s">
        <v>142</v>
      </c>
      <c r="N4" s="75" t="s">
        <v>143</v>
      </c>
      <c r="O4" s="75" t="s">
        <v>144</v>
      </c>
      <c r="P4" s="75" t="s">
        <v>145</v>
      </c>
      <c r="Q4" s="75" t="s">
        <v>146</v>
      </c>
      <c r="R4" s="75" t="s">
        <v>147</v>
      </c>
      <c r="S4" s="75" t="s">
        <v>148</v>
      </c>
      <c r="T4" s="75" t="s">
        <v>149</v>
      </c>
      <c r="U4" s="75" t="s">
        <v>150</v>
      </c>
      <c r="V4" s="57"/>
      <c r="X4" s="60"/>
    </row>
    <row r="5" spans="2:24" ht="12.75" customHeight="1" x14ac:dyDescent="0.2">
      <c r="B5" s="58" t="s">
        <v>151</v>
      </c>
      <c r="C5" s="59"/>
      <c r="D5" s="59"/>
      <c r="E5" s="59"/>
      <c r="F5" s="59"/>
      <c r="G5" s="59"/>
      <c r="J5" s="60">
        <v>38352</v>
      </c>
      <c r="K5" s="74">
        <v>6.6036271816533501E-2</v>
      </c>
      <c r="L5" s="74">
        <v>7.1122808371907199E-3</v>
      </c>
      <c r="M5" s="74">
        <v>5.3758264659148902E-2</v>
      </c>
      <c r="N5" s="74">
        <v>5.1111031109436498E-3</v>
      </c>
      <c r="O5" s="74">
        <v>1.8750233331767001E-2</v>
      </c>
      <c r="P5" s="74">
        <v>4.5995165704108996E-3</v>
      </c>
      <c r="Q5" s="74">
        <v>6.7689478386267401E-3</v>
      </c>
      <c r="R5" s="74">
        <v>1.2943636673934E-2</v>
      </c>
      <c r="S5" s="74">
        <v>2.1110821395945302E-3</v>
      </c>
      <c r="T5" s="74">
        <v>5.6372851576639996E-3</v>
      </c>
      <c r="U5" s="74">
        <f t="shared" ref="U5:U61" si="0">K5-SUM(L5:T5)</f>
        <v>-5.0756078502746924E-2</v>
      </c>
      <c r="V5" s="57"/>
      <c r="X5" s="60"/>
    </row>
    <row r="6" spans="2:24" ht="12.75" customHeight="1" x14ac:dyDescent="0.2">
      <c r="J6" s="60">
        <v>38442</v>
      </c>
      <c r="K6" s="74">
        <v>6.9732154887066397E-2</v>
      </c>
      <c r="L6" s="74">
        <v>8.5430056697737202E-3</v>
      </c>
      <c r="M6" s="74">
        <v>5.8007795013057903E-2</v>
      </c>
      <c r="N6" s="74">
        <v>7.4181244976325002E-3</v>
      </c>
      <c r="O6" s="74">
        <v>2.0507937413678502E-2</v>
      </c>
      <c r="P6" s="74">
        <v>7.4701485099521398E-3</v>
      </c>
      <c r="Q6" s="74">
        <v>7.7224194981587897E-3</v>
      </c>
      <c r="R6" s="74">
        <v>1.25411372703754E-2</v>
      </c>
      <c r="S6" s="74">
        <v>4.6840900674691103E-3</v>
      </c>
      <c r="T6" s="74">
        <v>4.58265664407311E-3</v>
      </c>
      <c r="U6" s="74">
        <f t="shared" si="0"/>
        <v>-6.1745159697104771E-2</v>
      </c>
      <c r="V6" s="57"/>
      <c r="X6" s="60"/>
    </row>
    <row r="7" spans="2:24" ht="12.75" customHeight="1" x14ac:dyDescent="0.2">
      <c r="J7" s="60">
        <v>38533</v>
      </c>
      <c r="K7" s="74">
        <v>6.4134327097230201E-2</v>
      </c>
      <c r="L7" s="74">
        <v>1.0787256416186599E-2</v>
      </c>
      <c r="M7" s="74">
        <v>5.4877752921229997E-2</v>
      </c>
      <c r="N7" s="74">
        <v>1.03274868277307E-2</v>
      </c>
      <c r="O7" s="74">
        <v>2.21948377065368E-2</v>
      </c>
      <c r="P7" s="74">
        <v>7.6598725603454704E-3</v>
      </c>
      <c r="Q7" s="74">
        <v>8.4517893861211398E-3</v>
      </c>
      <c r="R7" s="74">
        <v>8.7621072204353695E-3</v>
      </c>
      <c r="S7" s="74">
        <v>4.9532318059607302E-3</v>
      </c>
      <c r="T7" s="74">
        <v>4.0520988900433104E-3</v>
      </c>
      <c r="U7" s="74">
        <f t="shared" si="0"/>
        <v>-6.7932106637359921E-2</v>
      </c>
      <c r="V7" s="57"/>
      <c r="X7" s="60"/>
    </row>
    <row r="8" spans="2:24" ht="12.75" customHeight="1" x14ac:dyDescent="0.2">
      <c r="J8" s="60">
        <v>38625</v>
      </c>
      <c r="K8" s="74">
        <v>8.0944154008131305E-2</v>
      </c>
      <c r="L8" s="74">
        <v>1.4238025319924101E-2</v>
      </c>
      <c r="M8" s="74">
        <v>7.0690522267765898E-2</v>
      </c>
      <c r="N8" s="74">
        <v>1.5073950741819799E-2</v>
      </c>
      <c r="O8" s="74">
        <v>2.61132928985017E-2</v>
      </c>
      <c r="P8" s="74">
        <v>5.6183590139939499E-3</v>
      </c>
      <c r="Q8" s="74">
        <v>1.08275078380945E-2</v>
      </c>
      <c r="R8" s="74">
        <v>1.5912432420043199E-2</v>
      </c>
      <c r="S8" s="74">
        <v>6.4802543363893196E-3</v>
      </c>
      <c r="T8" s="74">
        <v>3.21429982313402E-3</v>
      </c>
      <c r="U8" s="74">
        <f t="shared" si="0"/>
        <v>-8.7224490651535189E-2</v>
      </c>
      <c r="V8" s="57"/>
      <c r="X8" s="60"/>
    </row>
    <row r="9" spans="2:24" ht="12.75" customHeight="1" x14ac:dyDescent="0.2">
      <c r="J9" s="60">
        <v>38717</v>
      </c>
      <c r="K9" s="74">
        <v>0.107861360481396</v>
      </c>
      <c r="L9" s="74">
        <v>2.1844926028066099E-2</v>
      </c>
      <c r="M9" s="74">
        <v>9.6743714853907495E-2</v>
      </c>
      <c r="N9" s="74">
        <v>2.0623518768082601E-2</v>
      </c>
      <c r="O9" s="74">
        <v>3.2088731281657103E-2</v>
      </c>
      <c r="P9" s="74">
        <v>1.9510662168370899E-2</v>
      </c>
      <c r="Q9" s="74">
        <v>1.34634742918202E-2</v>
      </c>
      <c r="R9" s="74">
        <v>1.9077943391292599E-2</v>
      </c>
      <c r="S9" s="74">
        <v>8.0531663565786994E-3</v>
      </c>
      <c r="T9" s="74">
        <v>2.7744076587738198E-3</v>
      </c>
      <c r="U9" s="74">
        <f t="shared" si="0"/>
        <v>-0.12631918431715353</v>
      </c>
      <c r="V9" s="57"/>
      <c r="X9" s="60"/>
    </row>
    <row r="10" spans="2:24" ht="12.75" customHeight="1" x14ac:dyDescent="0.2">
      <c r="J10" s="60">
        <v>38807</v>
      </c>
      <c r="K10" s="74">
        <v>0.122721669348034</v>
      </c>
      <c r="L10" s="74">
        <v>3.0732644918634901E-2</v>
      </c>
      <c r="M10" s="74">
        <v>0.117883134370523</v>
      </c>
      <c r="N10" s="74">
        <v>2.6923491985815999E-2</v>
      </c>
      <c r="O10" s="74">
        <v>3.5731980850776397E-2</v>
      </c>
      <c r="P10" s="74">
        <v>1.8888946220856E-2</v>
      </c>
      <c r="Q10" s="74">
        <v>1.5935182685509301E-2</v>
      </c>
      <c r="R10" s="74">
        <v>1.8380060979683501E-2</v>
      </c>
      <c r="S10" s="74">
        <v>9.3405267868426796E-3</v>
      </c>
      <c r="T10" s="74">
        <v>2.9008552581159699E-3</v>
      </c>
      <c r="U10" s="74">
        <f t="shared" si="0"/>
        <v>-0.15399515470872369</v>
      </c>
      <c r="V10" s="57"/>
      <c r="X10" s="60"/>
    </row>
    <row r="11" spans="2:24" ht="12.75" customHeight="1" x14ac:dyDescent="0.2">
      <c r="J11" s="60">
        <v>38898</v>
      </c>
      <c r="K11" s="74">
        <v>0.14892555834721</v>
      </c>
      <c r="L11" s="74">
        <v>4.53735049960746E-2</v>
      </c>
      <c r="M11" s="74">
        <v>0.14417973580986401</v>
      </c>
      <c r="N11" s="74">
        <v>3.5134966249529498E-2</v>
      </c>
      <c r="O11" s="74">
        <v>3.9446151457633603E-2</v>
      </c>
      <c r="P11" s="74">
        <v>3.2293541851391799E-2</v>
      </c>
      <c r="Q11" s="74">
        <v>1.84444526063051E-2</v>
      </c>
      <c r="R11" s="74">
        <v>2.1387119221424899E-2</v>
      </c>
      <c r="S11" s="74">
        <v>9.9320061241715205E-3</v>
      </c>
      <c r="T11" s="74">
        <v>3.7745727975008899E-3</v>
      </c>
      <c r="U11" s="74">
        <f t="shared" si="0"/>
        <v>-0.2010404927666859</v>
      </c>
      <c r="V11" s="57"/>
      <c r="X11" s="60"/>
    </row>
    <row r="12" spans="2:24" ht="12.75" customHeight="1" x14ac:dyDescent="0.2">
      <c r="J12" s="60">
        <v>38990</v>
      </c>
      <c r="K12" s="74">
        <v>0.15235785519616801</v>
      </c>
      <c r="L12" s="74">
        <v>6.41647332969984E-2</v>
      </c>
      <c r="M12" s="74">
        <v>0.14633317811787799</v>
      </c>
      <c r="N12" s="74">
        <v>4.0076956863121897E-2</v>
      </c>
      <c r="O12" s="74">
        <v>4.2227516229583303E-2</v>
      </c>
      <c r="P12" s="74">
        <v>2.9613313188884799E-2</v>
      </c>
      <c r="Q12" s="74">
        <v>2.3161472632549699E-2</v>
      </c>
      <c r="R12" s="74">
        <v>2.5062824718135202E-2</v>
      </c>
      <c r="S12" s="74">
        <v>1.03876971652832E-2</v>
      </c>
      <c r="T12" s="74">
        <v>4.4485399092676096E-3</v>
      </c>
      <c r="U12" s="74">
        <f t="shared" si="0"/>
        <v>-0.23311837692553411</v>
      </c>
      <c r="V12" s="57"/>
      <c r="X12" s="60"/>
    </row>
    <row r="13" spans="2:24" ht="12.75" customHeight="1" x14ac:dyDescent="0.2">
      <c r="J13" s="60">
        <v>39082</v>
      </c>
      <c r="K13" s="74">
        <v>0.16447947605153301</v>
      </c>
      <c r="L13" s="74">
        <v>8.9500473666819597E-2</v>
      </c>
      <c r="M13" s="74">
        <v>0.15183316058641899</v>
      </c>
      <c r="N13" s="74">
        <v>5.13373715007273E-2</v>
      </c>
      <c r="O13" s="74">
        <v>4.20326131185784E-2</v>
      </c>
      <c r="P13" s="74">
        <v>3.8752009508429601E-2</v>
      </c>
      <c r="Q13" s="74">
        <v>2.20818089981814E-2</v>
      </c>
      <c r="R13" s="74">
        <v>2.8045428978289998E-2</v>
      </c>
      <c r="S13" s="74">
        <v>1.19292084653932E-2</v>
      </c>
      <c r="T13" s="74">
        <v>6.8785444392046903E-3</v>
      </c>
      <c r="U13" s="74">
        <f t="shared" si="0"/>
        <v>-0.27791114321051019</v>
      </c>
      <c r="V13" s="57"/>
      <c r="X13" s="60"/>
    </row>
    <row r="14" spans="2:24" ht="12.75" customHeight="1" x14ac:dyDescent="0.2">
      <c r="J14" s="60">
        <v>39172</v>
      </c>
      <c r="K14" s="74">
        <v>0.173540688019899</v>
      </c>
      <c r="L14" s="74">
        <v>0.1107016532546</v>
      </c>
      <c r="M14" s="74">
        <v>0.14991614196549599</v>
      </c>
      <c r="N14" s="74">
        <v>5.8174541433092503E-2</v>
      </c>
      <c r="O14" s="74">
        <v>4.6282727859107503E-2</v>
      </c>
      <c r="P14" s="74">
        <v>3.7069921516169502E-2</v>
      </c>
      <c r="Q14" s="74">
        <v>2.5217356405724201E-2</v>
      </c>
      <c r="R14" s="74">
        <v>2.6594467267684101E-2</v>
      </c>
      <c r="S14" s="74">
        <v>1.2891407746062801E-2</v>
      </c>
      <c r="T14" s="74">
        <v>7.2649756958642498E-3</v>
      </c>
      <c r="U14" s="74">
        <f t="shared" si="0"/>
        <v>-0.30057250512390188</v>
      </c>
      <c r="V14" s="57"/>
      <c r="X14" s="60"/>
    </row>
    <row r="15" spans="2:24" ht="12.75" customHeight="1" x14ac:dyDescent="0.2">
      <c r="J15" s="60">
        <v>39263</v>
      </c>
      <c r="K15" s="74">
        <v>0.20311518387154101</v>
      </c>
      <c r="L15" s="74">
        <v>0.14437008045393299</v>
      </c>
      <c r="M15" s="74">
        <v>0.16033662417750999</v>
      </c>
      <c r="N15" s="74">
        <v>6.4691627680488403E-2</v>
      </c>
      <c r="O15" s="74">
        <v>5.2311439538032099E-2</v>
      </c>
      <c r="P15" s="74">
        <v>4.01905393896895E-2</v>
      </c>
      <c r="Q15" s="74">
        <v>3.1344977493673903E-2</v>
      </c>
      <c r="R15" s="74">
        <v>2.96314602589389E-2</v>
      </c>
      <c r="S15" s="74">
        <v>1.4422442627098599E-2</v>
      </c>
      <c r="T15" s="74">
        <v>8.6426796578943504E-3</v>
      </c>
      <c r="U15" s="74">
        <f t="shared" si="0"/>
        <v>-0.34282668740571776</v>
      </c>
      <c r="V15" s="57"/>
      <c r="X15" s="60"/>
    </row>
    <row r="16" spans="2:24" ht="12.75" customHeight="1" x14ac:dyDescent="0.2">
      <c r="J16" s="60">
        <v>39355</v>
      </c>
      <c r="K16" s="74">
        <v>0.261476634327996</v>
      </c>
      <c r="L16" s="74">
        <v>0.17029554468003499</v>
      </c>
      <c r="M16" s="74">
        <v>0.18911700279442401</v>
      </c>
      <c r="N16" s="74">
        <v>7.1123733958521798E-2</v>
      </c>
      <c r="O16" s="74">
        <v>5.8731717065906103E-2</v>
      </c>
      <c r="P16" s="74">
        <v>5.2174554919940802E-2</v>
      </c>
      <c r="Q16" s="74">
        <v>3.5211655941762003E-2</v>
      </c>
      <c r="R16" s="74">
        <v>3.5836710995712701E-2</v>
      </c>
      <c r="S16" s="74">
        <v>1.55094267460846E-2</v>
      </c>
      <c r="T16" s="74">
        <v>1.1334541515589399E-2</v>
      </c>
      <c r="U16" s="74">
        <f t="shared" si="0"/>
        <v>-0.37785825428998049</v>
      </c>
      <c r="V16" s="57"/>
      <c r="X16" s="60"/>
    </row>
    <row r="17" spans="2:24" ht="12.75" customHeight="1" x14ac:dyDescent="0.2">
      <c r="J17" s="60">
        <v>39447</v>
      </c>
      <c r="K17" s="74">
        <v>0.285053849849218</v>
      </c>
      <c r="L17" s="74">
        <v>0.18085918051421199</v>
      </c>
      <c r="M17" s="74">
        <v>0.194473669267586</v>
      </c>
      <c r="N17" s="74">
        <v>7.0099838066253806E-2</v>
      </c>
      <c r="O17" s="74">
        <v>6.3348023486248101E-2</v>
      </c>
      <c r="P17" s="74">
        <v>4.2339294353153603E-2</v>
      </c>
      <c r="Q17" s="74">
        <v>3.63216985708463E-2</v>
      </c>
      <c r="R17" s="74">
        <v>3.7056479568674E-2</v>
      </c>
      <c r="S17" s="74">
        <v>1.58203822396225E-2</v>
      </c>
      <c r="T17" s="74">
        <v>1.12624494802324E-2</v>
      </c>
      <c r="U17" s="74">
        <f t="shared" si="0"/>
        <v>-0.36652716569761068</v>
      </c>
      <c r="V17" s="57"/>
      <c r="X17" s="60"/>
    </row>
    <row r="18" spans="2:24" ht="12.75" customHeight="1" x14ac:dyDescent="0.2">
      <c r="J18" s="60">
        <v>39538</v>
      </c>
      <c r="K18" s="74">
        <v>0.32480453445257501</v>
      </c>
      <c r="L18" s="74">
        <v>0.185769167179786</v>
      </c>
      <c r="M18" s="74">
        <v>0.20900249776218099</v>
      </c>
      <c r="N18" s="74">
        <v>6.8877891751184403E-2</v>
      </c>
      <c r="O18" s="74">
        <v>6.4200517165957899E-2</v>
      </c>
      <c r="P18" s="74">
        <v>5.2080050468640601E-2</v>
      </c>
      <c r="Q18" s="74">
        <v>3.4362217934171699E-2</v>
      </c>
      <c r="R18" s="74">
        <v>3.9666729987347001E-2</v>
      </c>
      <c r="S18" s="74">
        <v>1.48373135622558E-2</v>
      </c>
      <c r="T18" s="74">
        <v>1.28987745041057E-2</v>
      </c>
      <c r="U18" s="74">
        <f t="shared" si="0"/>
        <v>-0.35689062586305514</v>
      </c>
      <c r="V18" s="57"/>
      <c r="X18" s="60"/>
    </row>
    <row r="19" spans="2:24" ht="12.75" customHeight="1" x14ac:dyDescent="0.2">
      <c r="J19" s="60">
        <v>39629</v>
      </c>
      <c r="K19" s="74">
        <v>0.34096856083550198</v>
      </c>
      <c r="L19" s="74">
        <v>0.17951782293000901</v>
      </c>
      <c r="M19" s="74">
        <v>0.20540884118032801</v>
      </c>
      <c r="N19" s="74">
        <v>6.6829875023830407E-2</v>
      </c>
      <c r="O19" s="74">
        <v>6.30754647113283E-2</v>
      </c>
      <c r="P19" s="74">
        <v>5.2253496307043699E-2</v>
      </c>
      <c r="Q19" s="74">
        <v>3.4792736253555903E-2</v>
      </c>
      <c r="R19" s="74">
        <v>3.8817484756348997E-2</v>
      </c>
      <c r="S19" s="74">
        <v>1.50548397427501E-2</v>
      </c>
      <c r="T19" s="74">
        <v>1.4144471410327399E-2</v>
      </c>
      <c r="U19" s="74">
        <f t="shared" si="0"/>
        <v>-0.32892647148001997</v>
      </c>
      <c r="V19" s="57"/>
      <c r="X19" s="60"/>
    </row>
    <row r="20" spans="2:24" ht="12.75" customHeight="1" x14ac:dyDescent="0.2">
      <c r="J20" s="60">
        <v>39721</v>
      </c>
      <c r="K20" s="74">
        <v>0.34150705307270002</v>
      </c>
      <c r="L20" s="74">
        <v>0.17931993863437701</v>
      </c>
      <c r="M20" s="74">
        <v>0.19839304394073601</v>
      </c>
      <c r="N20" s="74">
        <v>6.4166222408644294E-2</v>
      </c>
      <c r="O20" s="74">
        <v>6.0257673640904001E-2</v>
      </c>
      <c r="P20" s="74">
        <v>4.8647145504539101E-2</v>
      </c>
      <c r="Q20" s="74">
        <v>3.1588521935502101E-2</v>
      </c>
      <c r="R20" s="74">
        <v>3.6178428796367901E-2</v>
      </c>
      <c r="S20" s="74">
        <v>1.33236058070924E-2</v>
      </c>
      <c r="T20" s="74">
        <v>1.27821492100582E-2</v>
      </c>
      <c r="U20" s="74">
        <f t="shared" si="0"/>
        <v>-0.30314967680552085</v>
      </c>
      <c r="V20" s="57"/>
      <c r="X20" s="60"/>
    </row>
    <row r="21" spans="2:24" ht="12.75" customHeight="1" x14ac:dyDescent="0.2">
      <c r="J21" s="60">
        <v>39813</v>
      </c>
      <c r="K21" s="74">
        <v>0.31769387046931502</v>
      </c>
      <c r="L21" s="74">
        <v>0.15596622147824299</v>
      </c>
      <c r="M21" s="74">
        <v>0.18786867612573999</v>
      </c>
      <c r="N21" s="74">
        <v>5.3123329533212603E-2</v>
      </c>
      <c r="O21" s="74">
        <v>4.6185392686614098E-2</v>
      </c>
      <c r="P21" s="74">
        <v>5.2685889406386098E-2</v>
      </c>
      <c r="Q21" s="74">
        <v>2.89778731615454E-2</v>
      </c>
      <c r="R21" s="74">
        <v>3.7244626147186898E-2</v>
      </c>
      <c r="S21" s="74">
        <v>2.3070764307448299E-3</v>
      </c>
      <c r="T21" s="74">
        <v>1.3068412099145501E-2</v>
      </c>
      <c r="U21" s="74">
        <f t="shared" si="0"/>
        <v>-0.25973362659950344</v>
      </c>
      <c r="V21" s="57"/>
      <c r="X21" s="60"/>
    </row>
    <row r="22" spans="2:24" ht="12.75" customHeight="1" x14ac:dyDescent="0.2">
      <c r="J22" s="60">
        <v>39903</v>
      </c>
      <c r="K22" s="74">
        <v>0.23479327912513401</v>
      </c>
      <c r="L22" s="74">
        <v>0.125670639133412</v>
      </c>
      <c r="M22" s="74">
        <v>0.15510935995286301</v>
      </c>
      <c r="N22" s="74">
        <v>2.8497894267208501E-2</v>
      </c>
      <c r="O22" s="74">
        <v>3.7711124951802601E-2</v>
      </c>
      <c r="P22" s="74">
        <v>4.2030100150990499E-2</v>
      </c>
      <c r="Q22" s="74">
        <v>7.7512218648785004E-3</v>
      </c>
      <c r="R22" s="74">
        <v>3.0429526029727601E-2</v>
      </c>
      <c r="S22" s="74">
        <v>3.7797453756471398E-4</v>
      </c>
      <c r="T22" s="74">
        <v>1.13291464151267E-2</v>
      </c>
      <c r="U22" s="74">
        <f t="shared" si="0"/>
        <v>-0.20411370817844018</v>
      </c>
      <c r="V22" s="57"/>
      <c r="X22" s="60"/>
    </row>
    <row r="23" spans="2:24" ht="12.75" customHeight="1" x14ac:dyDescent="0.2">
      <c r="J23" s="60">
        <v>39994</v>
      </c>
      <c r="K23" s="74">
        <v>0.16187356024329999</v>
      </c>
      <c r="L23" s="74">
        <v>9.3848666631055802E-2</v>
      </c>
      <c r="M23" s="74">
        <v>0.127251995552324</v>
      </c>
      <c r="N23" s="74">
        <v>4.7758390623013399E-3</v>
      </c>
      <c r="O23" s="74">
        <v>2.6942996415963798E-2</v>
      </c>
      <c r="P23" s="74">
        <v>2.7935987674977299E-2</v>
      </c>
      <c r="Q23" s="74">
        <v>6.6474451025429803E-3</v>
      </c>
      <c r="R23" s="74">
        <v>1.6074179386572299E-2</v>
      </c>
      <c r="S23" s="74">
        <v>1.94522982991273E-3</v>
      </c>
      <c r="T23" s="74">
        <v>8.9259826911881508E-3</v>
      </c>
      <c r="U23" s="74">
        <f t="shared" si="0"/>
        <v>-0.15247476210353847</v>
      </c>
      <c r="V23" s="57"/>
      <c r="X23" s="60"/>
    </row>
    <row r="24" spans="2:24" ht="12.75" customHeight="1" x14ac:dyDescent="0.2">
      <c r="J24" s="60">
        <v>40086</v>
      </c>
      <c r="K24" s="74">
        <v>0.122371734559883</v>
      </c>
      <c r="L24" s="74">
        <v>6.6454665904522606E-2</v>
      </c>
      <c r="M24" s="74">
        <v>0.101683156266656</v>
      </c>
      <c r="N24" s="74">
        <v>1.8430743332739901E-3</v>
      </c>
      <c r="O24" s="74">
        <v>2.11673360022956E-2</v>
      </c>
      <c r="P24" s="74">
        <v>2.3825040706048701E-2</v>
      </c>
      <c r="Q24" s="74">
        <v>2.3777432565491802E-3</v>
      </c>
      <c r="R24" s="74">
        <v>9.0962532428084907E-3</v>
      </c>
      <c r="S24" s="74">
        <v>5.4737942712517898E-3</v>
      </c>
      <c r="T24" s="74">
        <v>7.8362649676772898E-3</v>
      </c>
      <c r="U24" s="74">
        <f t="shared" si="0"/>
        <v>-0.11738559439120068</v>
      </c>
      <c r="V24" s="57"/>
      <c r="X24" s="60"/>
    </row>
    <row r="25" spans="2:24" ht="12.75" customHeight="1" x14ac:dyDescent="0.2">
      <c r="J25" s="60">
        <v>40178</v>
      </c>
      <c r="K25" s="74">
        <v>8.7557416860588294E-2</v>
      </c>
      <c r="L25" s="74">
        <v>4.9700049151569697E-2</v>
      </c>
      <c r="M25" s="74">
        <v>8.5382581943685698E-2</v>
      </c>
      <c r="N25" s="74">
        <v>1.5000577829204899E-3</v>
      </c>
      <c r="O25" s="74">
        <v>1.7580807178913801E-2</v>
      </c>
      <c r="P25" s="74">
        <v>8.8261592288730803E-3</v>
      </c>
      <c r="Q25" s="74">
        <v>1.192303461797E-3</v>
      </c>
      <c r="R25" s="74">
        <v>3.7368169839365299E-3</v>
      </c>
      <c r="S25" s="74">
        <v>5.4853871841441899E-3</v>
      </c>
      <c r="T25" s="74">
        <v>5.4015954264327098E-3</v>
      </c>
      <c r="U25" s="74">
        <f t="shared" si="0"/>
        <v>-9.1248341481684869E-2</v>
      </c>
      <c r="V25" s="57"/>
      <c r="X25" s="60"/>
    </row>
    <row r="26" spans="2:24" ht="12.75" customHeight="1" x14ac:dyDescent="0.2">
      <c r="J26" s="60">
        <v>40268</v>
      </c>
      <c r="K26" s="74">
        <v>7.5752292136399293E-2</v>
      </c>
      <c r="L26" s="74">
        <v>4.0799194855885401E-2</v>
      </c>
      <c r="M26" s="74">
        <v>6.7387575380796497E-2</v>
      </c>
      <c r="N26" s="74">
        <v>3.0824651046169002E-3</v>
      </c>
      <c r="O26" s="74">
        <v>2.1687444727382699E-2</v>
      </c>
      <c r="P26" s="74">
        <v>1.0311849404391501E-2</v>
      </c>
      <c r="Q26" s="74">
        <v>3.7904405493207802E-4</v>
      </c>
      <c r="R26" s="74">
        <v>2.2216619337999499E-3</v>
      </c>
      <c r="S26" s="74">
        <v>5.43899184399242E-3</v>
      </c>
      <c r="T26" s="74">
        <v>4.5362478273680701E-3</v>
      </c>
      <c r="U26" s="74">
        <f t="shared" si="0"/>
        <v>-8.0092182996766223E-2</v>
      </c>
      <c r="V26" s="57"/>
      <c r="X26" s="60"/>
    </row>
    <row r="27" spans="2:24" ht="12.75" customHeight="1" x14ac:dyDescent="0.2">
      <c r="J27" s="60">
        <v>40359</v>
      </c>
      <c r="K27" s="74">
        <v>5.9014551888361397E-2</v>
      </c>
      <c r="L27" s="74">
        <v>3.1963730968618702E-2</v>
      </c>
      <c r="M27" s="74">
        <v>5.3846809681438998E-2</v>
      </c>
      <c r="N27" s="74">
        <v>7.3825494465461399E-3</v>
      </c>
      <c r="O27" s="74">
        <v>1.83027110895615E-2</v>
      </c>
      <c r="P27" s="74">
        <v>4.1026301461136996E-3</v>
      </c>
      <c r="Q27" s="74">
        <v>1.8417683508314101E-3</v>
      </c>
      <c r="R27" s="74">
        <v>7.4888526667412801E-4</v>
      </c>
      <c r="S27" s="74">
        <v>5.1283012629332403E-3</v>
      </c>
      <c r="T27" s="74">
        <v>3.43959461811432E-3</v>
      </c>
      <c r="U27" s="74">
        <f t="shared" si="0"/>
        <v>-6.7742428942470748E-2</v>
      </c>
      <c r="V27" s="57"/>
      <c r="X27" s="60"/>
    </row>
    <row r="28" spans="2:24" ht="12.75" customHeight="1" x14ac:dyDescent="0.2">
      <c r="B28" s="315" t="s">
        <v>7</v>
      </c>
      <c r="C28" s="315"/>
      <c r="D28" s="315"/>
      <c r="E28" s="315"/>
      <c r="F28" s="315"/>
      <c r="G28" s="315"/>
      <c r="J28" s="60">
        <v>40451</v>
      </c>
      <c r="K28" s="74">
        <v>5.8642770531853003E-2</v>
      </c>
      <c r="L28" s="74">
        <v>2.9855342221792001E-2</v>
      </c>
      <c r="M28" s="74">
        <v>5.3517086750118799E-2</v>
      </c>
      <c r="N28" s="74">
        <v>8.3354917291582203E-3</v>
      </c>
      <c r="O28" s="74">
        <v>1.9966310268237301E-2</v>
      </c>
      <c r="P28" s="74">
        <v>3.1240064993417302E-3</v>
      </c>
      <c r="Q28" s="74">
        <v>1.9311865858126899E-3</v>
      </c>
      <c r="R28" s="74">
        <v>4.6065506497954402E-4</v>
      </c>
      <c r="S28" s="74">
        <v>4.8360992900871496E-3</v>
      </c>
      <c r="T28" s="74">
        <v>5.3576218513539404E-3</v>
      </c>
      <c r="U28" s="74">
        <f t="shared" si="0"/>
        <v>-6.8741029729028361E-2</v>
      </c>
      <c r="V28" s="57"/>
      <c r="X28" s="60"/>
    </row>
    <row r="29" spans="2:24" ht="12.75" customHeight="1" x14ac:dyDescent="0.2">
      <c r="B29" s="316" t="s">
        <v>546</v>
      </c>
      <c r="C29" s="316"/>
      <c r="D29" s="316"/>
      <c r="E29" s="316"/>
      <c r="F29" s="316"/>
      <c r="G29" s="316"/>
      <c r="J29" s="60">
        <v>40543</v>
      </c>
      <c r="K29" s="74">
        <v>5.9558885790885897E-2</v>
      </c>
      <c r="L29" s="74">
        <v>2.9771525992601099E-2</v>
      </c>
      <c r="M29" s="74">
        <v>4.9728920070205899E-2</v>
      </c>
      <c r="N29" s="74">
        <v>1.01127501563826E-2</v>
      </c>
      <c r="O29" s="74">
        <v>1.8792325476198201E-2</v>
      </c>
      <c r="P29" s="74">
        <v>9.5973884819308096E-3</v>
      </c>
      <c r="Q29" s="74">
        <v>2.62856763707741E-3</v>
      </c>
      <c r="R29" s="74">
        <v>2.09900691548471E-4</v>
      </c>
      <c r="S29" s="74">
        <v>4.9441954711618597E-3</v>
      </c>
      <c r="T29" s="74">
        <v>5.9188819025113703E-3</v>
      </c>
      <c r="U29" s="74">
        <f t="shared" si="0"/>
        <v>-7.2145570088731847E-2</v>
      </c>
      <c r="V29" s="57"/>
      <c r="X29" s="60"/>
    </row>
    <row r="30" spans="2:24" ht="12.75" customHeight="1" x14ac:dyDescent="0.2">
      <c r="B30" s="316"/>
      <c r="C30" s="316"/>
      <c r="D30" s="316"/>
      <c r="E30" s="316"/>
      <c r="F30" s="316"/>
      <c r="G30" s="316"/>
      <c r="J30" s="60">
        <v>40633</v>
      </c>
      <c r="K30" s="74">
        <v>6.3459026919568201E-2</v>
      </c>
      <c r="L30" s="74">
        <v>3.3957803584442302E-2</v>
      </c>
      <c r="M30" s="74">
        <v>5.36338147991752E-2</v>
      </c>
      <c r="N30" s="74">
        <v>1.09780796391376E-2</v>
      </c>
      <c r="O30" s="74">
        <v>1.2548231097261499E-2</v>
      </c>
      <c r="P30" s="74">
        <v>1.37846994364064E-2</v>
      </c>
      <c r="Q30" s="74">
        <v>2.20163181546214E-3</v>
      </c>
      <c r="R30" s="74">
        <v>4.0301345031406501E-3</v>
      </c>
      <c r="S30" s="74">
        <v>5.6866525264248399E-3</v>
      </c>
      <c r="T30" s="74">
        <v>6.1912918323991598E-3</v>
      </c>
      <c r="U30" s="74">
        <f t="shared" si="0"/>
        <v>-7.9553312314281616E-2</v>
      </c>
      <c r="V30" s="57"/>
      <c r="X30" s="60"/>
    </row>
    <row r="31" spans="2:24" ht="12.75" customHeight="1" x14ac:dyDescent="0.2">
      <c r="B31" s="316"/>
      <c r="C31" s="316"/>
      <c r="D31" s="316"/>
      <c r="E31" s="316"/>
      <c r="F31" s="316"/>
      <c r="G31" s="316"/>
      <c r="J31" s="60">
        <v>40724</v>
      </c>
      <c r="K31" s="74">
        <v>7.5986138940893094E-2</v>
      </c>
      <c r="L31" s="74">
        <v>4.1936551086358E-2</v>
      </c>
      <c r="M31" s="74">
        <v>5.3355126719199203E-2</v>
      </c>
      <c r="N31" s="74">
        <v>1.2977782915441599E-2</v>
      </c>
      <c r="O31" s="74">
        <v>1.7219705404314299E-2</v>
      </c>
      <c r="P31" s="74">
        <v>2.60900429234447E-2</v>
      </c>
      <c r="Q31" s="74">
        <v>6.4734359851138503E-3</v>
      </c>
      <c r="R31" s="74">
        <v>5.2201754577850604E-3</v>
      </c>
      <c r="S31" s="74">
        <v>6.3607667802454901E-3</v>
      </c>
      <c r="T31" s="74">
        <v>8.1444023184273906E-3</v>
      </c>
      <c r="U31" s="74">
        <f t="shared" si="0"/>
        <v>-0.10179185064943649</v>
      </c>
      <c r="V31" s="57"/>
      <c r="X31" s="60"/>
    </row>
    <row r="32" spans="2:24" ht="12.75" customHeight="1" x14ac:dyDescent="0.2">
      <c r="B32" s="316"/>
      <c r="C32" s="316"/>
      <c r="D32" s="316"/>
      <c r="E32" s="316"/>
      <c r="F32" s="316"/>
      <c r="G32" s="316"/>
      <c r="J32" s="60">
        <v>40816</v>
      </c>
      <c r="K32" s="74">
        <v>6.7814115626956398E-2</v>
      </c>
      <c r="L32" s="74">
        <v>4.3508258612892002E-2</v>
      </c>
      <c r="M32" s="74">
        <v>4.2790074411749597E-2</v>
      </c>
      <c r="N32" s="74">
        <v>1.17549103962324E-2</v>
      </c>
      <c r="O32" s="74">
        <v>1.4339359456845099E-2</v>
      </c>
      <c r="P32" s="74">
        <v>2.5549741769159501E-2</v>
      </c>
      <c r="Q32" s="74">
        <v>5.6464644072874801E-3</v>
      </c>
      <c r="R32" s="74">
        <v>9.5841353554761595E-3</v>
      </c>
      <c r="S32" s="74">
        <v>4.33162183823159E-3</v>
      </c>
      <c r="T32" s="74">
        <v>6.4496939473624596E-3</v>
      </c>
      <c r="U32" s="74">
        <f t="shared" si="0"/>
        <v>-9.614014456827992E-2</v>
      </c>
      <c r="V32" s="57"/>
      <c r="X32" s="60"/>
    </row>
    <row r="33" spans="2:27" ht="12.75" customHeight="1" x14ac:dyDescent="0.2">
      <c r="B33" s="316"/>
      <c r="C33" s="316"/>
      <c r="D33" s="316"/>
      <c r="E33" s="316"/>
      <c r="F33" s="316"/>
      <c r="G33" s="316"/>
      <c r="J33" s="60">
        <v>40908</v>
      </c>
      <c r="K33" s="74">
        <v>6.2400392244420601E-2</v>
      </c>
      <c r="L33" s="74">
        <v>5.0237858978379797E-2</v>
      </c>
      <c r="M33" s="74">
        <v>3.7540519013050298E-2</v>
      </c>
      <c r="N33" s="74">
        <v>9.1645735180055504E-3</v>
      </c>
      <c r="O33" s="74">
        <v>1.6821921872743398E-2</v>
      </c>
      <c r="P33" s="74">
        <v>1.7099892143477801E-2</v>
      </c>
      <c r="Q33" s="74">
        <v>8.2034179946137604E-3</v>
      </c>
      <c r="R33" s="74">
        <v>8.0139016800474996E-3</v>
      </c>
      <c r="S33" s="74">
        <v>1.4596656700410101E-3</v>
      </c>
      <c r="T33" s="74">
        <v>5.8660082953846003E-3</v>
      </c>
      <c r="U33" s="74">
        <f t="shared" si="0"/>
        <v>-9.2007366921323164E-2</v>
      </c>
      <c r="V33" s="57"/>
      <c r="X33" s="60"/>
    </row>
    <row r="34" spans="2:27" ht="12.75" customHeight="1" x14ac:dyDescent="0.2">
      <c r="B34" s="316"/>
      <c r="C34" s="316"/>
      <c r="D34" s="316"/>
      <c r="E34" s="316"/>
      <c r="F34" s="316"/>
      <c r="G34" s="316"/>
      <c r="J34" s="60">
        <v>40999</v>
      </c>
      <c r="K34" s="74">
        <v>6.5764451119514802E-2</v>
      </c>
      <c r="L34" s="74">
        <v>5.4389499732877399E-2</v>
      </c>
      <c r="M34" s="74">
        <v>4.3494489320693698E-2</v>
      </c>
      <c r="N34" s="74">
        <v>7.9223968930970008E-3</v>
      </c>
      <c r="O34" s="74">
        <v>1.5450629988710799E-2</v>
      </c>
      <c r="P34" s="74">
        <v>1.36134585186435E-2</v>
      </c>
      <c r="Q34" s="74">
        <v>7.5972116351949604E-3</v>
      </c>
      <c r="R34" s="74">
        <v>1.18077358925841E-2</v>
      </c>
      <c r="S34" s="74">
        <v>2.7498125463228801E-3</v>
      </c>
      <c r="T34" s="74">
        <v>6.1921017767858398E-3</v>
      </c>
      <c r="U34" s="74">
        <f t="shared" si="0"/>
        <v>-9.7452885185395369E-2</v>
      </c>
      <c r="V34" s="57"/>
      <c r="X34" s="60"/>
    </row>
    <row r="35" spans="2:27" ht="12.75" customHeight="1" x14ac:dyDescent="0.2">
      <c r="B35" s="316"/>
      <c r="C35" s="316"/>
      <c r="D35" s="316"/>
      <c r="E35" s="316"/>
      <c r="F35" s="316"/>
      <c r="G35" s="316"/>
      <c r="J35" s="60">
        <v>41090</v>
      </c>
      <c r="K35" s="74">
        <v>6.2135707174492398E-2</v>
      </c>
      <c r="L35" s="74">
        <v>5.0968204240616898E-2</v>
      </c>
      <c r="M35" s="74">
        <v>4.9339505606098198E-2</v>
      </c>
      <c r="N35" s="74">
        <v>6.7743288460205397E-3</v>
      </c>
      <c r="O35" s="74">
        <v>1.18510410352815E-2</v>
      </c>
      <c r="P35" s="74">
        <v>8.3103127855052202E-3</v>
      </c>
      <c r="Q35" s="74">
        <v>7.5215090124768997E-3</v>
      </c>
      <c r="R35" s="74">
        <v>7.1745753040044604E-3</v>
      </c>
      <c r="S35" s="74">
        <v>1.4631040974660699E-3</v>
      </c>
      <c r="T35" s="74">
        <v>3.5437965592136E-3</v>
      </c>
      <c r="U35" s="74">
        <f t="shared" si="0"/>
        <v>-8.4810670312191E-2</v>
      </c>
      <c r="V35" s="57"/>
      <c r="X35" s="60"/>
    </row>
    <row r="36" spans="2:27" ht="12.75" customHeight="1" x14ac:dyDescent="0.2">
      <c r="B36" s="316"/>
      <c r="C36" s="316"/>
      <c r="D36" s="316"/>
      <c r="E36" s="316"/>
      <c r="F36" s="316"/>
      <c r="G36" s="316"/>
      <c r="J36" s="60">
        <v>41182</v>
      </c>
      <c r="K36" s="74">
        <v>6.3189622578165905E-2</v>
      </c>
      <c r="L36" s="74">
        <v>5.0768991073799299E-2</v>
      </c>
      <c r="M36" s="74">
        <v>5.1981333999812203E-2</v>
      </c>
      <c r="N36" s="74">
        <v>7.5549890060327097E-3</v>
      </c>
      <c r="O36" s="74">
        <v>9.5842305192546193E-3</v>
      </c>
      <c r="P36" s="74">
        <v>8.0733055309647507E-3</v>
      </c>
      <c r="Q36" s="74">
        <v>5.5934180283306297E-3</v>
      </c>
      <c r="R36" s="74">
        <v>8.9767699670531293E-3</v>
      </c>
      <c r="S36" s="74">
        <v>1.8882134681573899E-3</v>
      </c>
      <c r="T36" s="74">
        <v>4.1308477684237699E-3</v>
      </c>
      <c r="U36" s="74">
        <f t="shared" si="0"/>
        <v>-8.5362476783662627E-2</v>
      </c>
      <c r="V36" s="57"/>
      <c r="X36" s="60"/>
    </row>
    <row r="37" spans="2:27" ht="33" customHeight="1" x14ac:dyDescent="0.2">
      <c r="B37" s="316"/>
      <c r="C37" s="316"/>
      <c r="D37" s="316"/>
      <c r="E37" s="316"/>
      <c r="F37" s="316"/>
      <c r="G37" s="316"/>
      <c r="J37" s="60">
        <v>41274</v>
      </c>
      <c r="K37" s="74">
        <v>6.33644483180624E-2</v>
      </c>
      <c r="L37" s="74">
        <v>4.9462895282493098E-2</v>
      </c>
      <c r="M37" s="74">
        <v>5.9749403172136097E-2</v>
      </c>
      <c r="N37" s="74">
        <v>9.2556929810845203E-3</v>
      </c>
      <c r="O37" s="74">
        <v>6.5186097217447602E-3</v>
      </c>
      <c r="P37" s="74">
        <v>1.03642921554973E-2</v>
      </c>
      <c r="Q37" s="74">
        <v>4.7022923959153598E-3</v>
      </c>
      <c r="R37" s="74">
        <v>3.05176158871397E-3</v>
      </c>
      <c r="S37" s="74">
        <v>2.93480499911242E-3</v>
      </c>
      <c r="T37" s="74">
        <v>4.6303887294375703E-3</v>
      </c>
      <c r="U37" s="74">
        <f t="shared" si="0"/>
        <v>-8.7305692708072702E-2</v>
      </c>
      <c r="V37" s="57"/>
      <c r="X37" s="60"/>
    </row>
    <row r="38" spans="2:27" s="83" customFormat="1" ht="12.75" customHeight="1" x14ac:dyDescent="0.2">
      <c r="B38" s="79"/>
      <c r="C38" s="79"/>
      <c r="D38" s="79"/>
      <c r="E38" s="79"/>
      <c r="F38" s="79"/>
      <c r="G38" s="79"/>
      <c r="I38" s="61"/>
      <c r="J38" s="60">
        <v>41364</v>
      </c>
      <c r="K38" s="74">
        <v>6.9347379021552399E-2</v>
      </c>
      <c r="L38" s="74">
        <v>5.1959903735750601E-2</v>
      </c>
      <c r="M38" s="74">
        <v>5.3531579166205802E-2</v>
      </c>
      <c r="N38" s="74">
        <v>1.06249062455791E-2</v>
      </c>
      <c r="O38" s="74">
        <v>9.0942195666617702E-3</v>
      </c>
      <c r="P38" s="74">
        <v>1.9230362727987001E-2</v>
      </c>
      <c r="Q38" s="74">
        <v>1.8629010330896501E-3</v>
      </c>
      <c r="R38" s="74">
        <v>1.08171710811268E-2</v>
      </c>
      <c r="S38" s="74">
        <v>3.51142883542725E-3</v>
      </c>
      <c r="T38" s="74">
        <v>4.9203214318389197E-3</v>
      </c>
      <c r="U38" s="74">
        <f t="shared" si="0"/>
        <v>-9.6205414802114489E-2</v>
      </c>
      <c r="V38" s="57"/>
      <c r="W38" s="61"/>
      <c r="X38" s="62"/>
      <c r="AA38" s="56"/>
    </row>
    <row r="39" spans="2:27" ht="12.75" customHeight="1" x14ac:dyDescent="0.2">
      <c r="B39" s="91"/>
      <c r="C39" s="91"/>
      <c r="D39" s="91"/>
      <c r="E39" s="91"/>
      <c r="F39" s="91"/>
      <c r="G39" s="91"/>
      <c r="J39" s="60">
        <v>41455</v>
      </c>
      <c r="K39" s="74">
        <v>6.2371825728185198E-2</v>
      </c>
      <c r="L39" s="74">
        <v>5.7743730982713001E-2</v>
      </c>
      <c r="M39" s="74">
        <v>3.7600921654689402E-2</v>
      </c>
      <c r="N39" s="74">
        <v>1.0866665689443901E-2</v>
      </c>
      <c r="O39" s="74">
        <v>7.1048378555321704E-3</v>
      </c>
      <c r="P39" s="74">
        <v>1.44578305006886E-2</v>
      </c>
      <c r="Q39" s="74">
        <v>4.4077368244741502E-3</v>
      </c>
      <c r="R39" s="74">
        <v>7.0618829595482302E-3</v>
      </c>
      <c r="S39" s="74">
        <v>2.2166410505950599E-3</v>
      </c>
      <c r="T39" s="74">
        <v>4.3920567193941797E-3</v>
      </c>
      <c r="U39" s="74">
        <f t="shared" si="0"/>
        <v>-8.3480478508893508E-2</v>
      </c>
      <c r="V39" s="57"/>
      <c r="X39" s="60"/>
    </row>
    <row r="40" spans="2:27" ht="12.75" customHeight="1" x14ac:dyDescent="0.2">
      <c r="J40" s="60">
        <v>41547</v>
      </c>
      <c r="K40" s="74">
        <v>6.3878149070981993E-2</v>
      </c>
      <c r="L40" s="74">
        <v>6.5464523794108706E-2</v>
      </c>
      <c r="M40" s="74">
        <v>2.9126465953898499E-2</v>
      </c>
      <c r="N40" s="74">
        <v>1.08945775353306E-2</v>
      </c>
      <c r="O40" s="74">
        <v>7.1176334254854897E-3</v>
      </c>
      <c r="P40" s="74">
        <v>1.29344269853268E-2</v>
      </c>
      <c r="Q40" s="74">
        <v>4.46692810755821E-3</v>
      </c>
      <c r="R40" s="74">
        <v>5.1328580793116203E-3</v>
      </c>
      <c r="S40" s="74">
        <v>1.9599065832948599E-3</v>
      </c>
      <c r="T40" s="74">
        <v>3.5789409783495499E-3</v>
      </c>
      <c r="U40" s="74">
        <f t="shared" si="0"/>
        <v>-7.6798112371682353E-2</v>
      </c>
      <c r="V40" s="57"/>
      <c r="X40" s="60"/>
    </row>
    <row r="41" spans="2:27" ht="12.75" customHeight="1" x14ac:dyDescent="0.2">
      <c r="B41" s="26" t="s">
        <v>360</v>
      </c>
      <c r="J41" s="60">
        <v>41639</v>
      </c>
      <c r="K41" s="74">
        <v>6.7842488641027404E-2</v>
      </c>
      <c r="L41" s="74">
        <v>7.2169289955275898E-2</v>
      </c>
      <c r="M41" s="74">
        <v>1.6274161954318599E-2</v>
      </c>
      <c r="N41" s="74">
        <v>1.07007763463416E-2</v>
      </c>
      <c r="O41" s="74">
        <v>1.1736964440358899E-2</v>
      </c>
      <c r="P41" s="74">
        <v>1.5779968635931799E-2</v>
      </c>
      <c r="Q41" s="74">
        <v>4.73148392716655E-3</v>
      </c>
      <c r="R41" s="74">
        <v>4.5144450567171802E-3</v>
      </c>
      <c r="S41" s="74">
        <v>2.8974427217424901E-3</v>
      </c>
      <c r="T41" s="74">
        <v>2.6098332550727301E-3</v>
      </c>
      <c r="U41" s="74">
        <f t="shared" si="0"/>
        <v>-7.3571877651898349E-2</v>
      </c>
      <c r="V41" s="57"/>
      <c r="X41" s="60"/>
    </row>
    <row r="42" spans="2:27" ht="12.75" customHeight="1" x14ac:dyDescent="0.2">
      <c r="B42" s="29" t="s">
        <v>545</v>
      </c>
      <c r="C42" s="42"/>
      <c r="D42" s="42"/>
      <c r="E42" s="42"/>
      <c r="F42" s="42"/>
      <c r="G42" s="42"/>
      <c r="J42" s="60">
        <v>41729</v>
      </c>
      <c r="K42" s="74">
        <v>6.4454591855389307E-2</v>
      </c>
      <c r="L42" s="74">
        <v>7.1757622309991997E-2</v>
      </c>
      <c r="M42" s="74">
        <v>1.1790046279126601E-2</v>
      </c>
      <c r="N42" s="74">
        <v>1.22849772448435E-2</v>
      </c>
      <c r="O42" s="74">
        <v>7.4635633955253498E-3</v>
      </c>
      <c r="P42" s="74">
        <v>3.2159619662704099E-3</v>
      </c>
      <c r="Q42" s="74">
        <v>2.1493878420538E-3</v>
      </c>
      <c r="R42" s="74">
        <v>3.0146333224737101E-3</v>
      </c>
      <c r="S42" s="74">
        <v>2.79946921877808E-3</v>
      </c>
      <c r="T42" s="74">
        <v>7.8277124866460597E-4</v>
      </c>
      <c r="U42" s="74">
        <f t="shared" si="0"/>
        <v>-5.080384097233874E-2</v>
      </c>
      <c r="V42" s="57"/>
      <c r="X42" s="60"/>
    </row>
    <row r="43" spans="2:27" ht="12.75" customHeight="1" x14ac:dyDescent="0.2">
      <c r="B43" s="58" t="s">
        <v>151</v>
      </c>
      <c r="C43" s="59"/>
      <c r="D43" s="59"/>
      <c r="E43" s="59"/>
      <c r="F43" s="59"/>
      <c r="G43" s="59"/>
      <c r="J43" s="60">
        <v>41820</v>
      </c>
      <c r="K43" s="74">
        <v>6.9021237900711005E-2</v>
      </c>
      <c r="L43" s="74">
        <v>7.8929965646827499E-2</v>
      </c>
      <c r="M43" s="74">
        <v>1.33562311688246E-2</v>
      </c>
      <c r="N43" s="74">
        <v>1.3488897286039799E-2</v>
      </c>
      <c r="O43" s="74">
        <v>7.0371282081397903E-3</v>
      </c>
      <c r="P43" s="74">
        <v>2.13245815617903E-3</v>
      </c>
      <c r="Q43" s="74">
        <v>5.5653223729999497E-3</v>
      </c>
      <c r="R43" s="74">
        <v>1.5575747919828701E-3</v>
      </c>
      <c r="S43" s="74">
        <v>3.02699010413137E-3</v>
      </c>
      <c r="T43" s="74">
        <v>1.6673710628027001E-3</v>
      </c>
      <c r="U43" s="74">
        <f t="shared" si="0"/>
        <v>-5.7740700897216626E-2</v>
      </c>
      <c r="V43" s="57"/>
      <c r="X43" s="60"/>
    </row>
    <row r="44" spans="2:27" ht="12.75" customHeight="1" x14ac:dyDescent="0.2">
      <c r="J44" s="60">
        <v>41912</v>
      </c>
      <c r="K44" s="74">
        <v>7.8888322959715707E-2</v>
      </c>
      <c r="L44" s="74">
        <v>9.1024186863252102E-2</v>
      </c>
      <c r="M44" s="74">
        <v>1.6987939246397899E-2</v>
      </c>
      <c r="N44" s="74">
        <v>1.6828327022504801E-2</v>
      </c>
      <c r="O44" s="74">
        <v>7.4069768264136597E-3</v>
      </c>
      <c r="P44" s="74">
        <v>8.2217373941805005E-4</v>
      </c>
      <c r="Q44" s="74">
        <v>7.1969707921702699E-3</v>
      </c>
      <c r="R44" s="74">
        <v>8.1997073009772697E-3</v>
      </c>
      <c r="S44" s="74">
        <v>2.6756177806912399E-3</v>
      </c>
      <c r="T44" s="74">
        <v>2.33639749968159E-3</v>
      </c>
      <c r="U44" s="74">
        <f t="shared" si="0"/>
        <v>-7.4589974111791219E-2</v>
      </c>
      <c r="V44" s="57"/>
      <c r="X44" s="60"/>
    </row>
    <row r="45" spans="2:27" ht="12.75" customHeight="1" x14ac:dyDescent="0.2">
      <c r="J45" s="60">
        <v>42004</v>
      </c>
      <c r="K45" s="74">
        <v>7.7320426073892404E-2</v>
      </c>
      <c r="L45" s="74">
        <v>9.5090489806790898E-2</v>
      </c>
      <c r="M45" s="74">
        <v>2.6622483569932701E-2</v>
      </c>
      <c r="N45" s="74">
        <v>1.89583745366083E-2</v>
      </c>
      <c r="O45" s="74">
        <v>2.1627570526858999E-3</v>
      </c>
      <c r="P45" s="74">
        <v>3.6080256083022402E-4</v>
      </c>
      <c r="Q45" s="74">
        <v>7.4445887683995404E-3</v>
      </c>
      <c r="R45" s="74">
        <v>2.1691140790464098E-3</v>
      </c>
      <c r="S45" s="74">
        <v>2.6171288865666801E-3</v>
      </c>
      <c r="T45" s="74">
        <v>2.54847980253708E-3</v>
      </c>
      <c r="U45" s="74">
        <f t="shared" si="0"/>
        <v>-8.0653792989505355E-2</v>
      </c>
      <c r="V45" s="57"/>
      <c r="X45" s="60"/>
    </row>
    <row r="46" spans="2:27" ht="12.75" customHeight="1" x14ac:dyDescent="0.2">
      <c r="J46" s="60">
        <v>42094</v>
      </c>
      <c r="K46" s="74">
        <v>8.3871978943850498E-2</v>
      </c>
      <c r="L46" s="74">
        <v>0.109463384856456</v>
      </c>
      <c r="M46" s="74">
        <v>3.7915589987672603E-2</v>
      </c>
      <c r="N46" s="74">
        <v>2.03404295613436E-2</v>
      </c>
      <c r="O46" s="74">
        <v>3.06916900916241E-3</v>
      </c>
      <c r="P46" s="74">
        <v>1.03860531359002E-3</v>
      </c>
      <c r="Q46" s="74">
        <v>1.0248656486804E-2</v>
      </c>
      <c r="R46" s="74">
        <v>3.5518800391976602E-3</v>
      </c>
      <c r="S46" s="74">
        <v>3.4106112745528202E-3</v>
      </c>
      <c r="T46" s="74">
        <v>2.5312041364655702E-3</v>
      </c>
      <c r="U46" s="74">
        <f t="shared" si="0"/>
        <v>-0.10769755172139418</v>
      </c>
      <c r="V46" s="57"/>
      <c r="X46" s="60"/>
    </row>
    <row r="47" spans="2:27" ht="12.75" customHeight="1" x14ac:dyDescent="0.2">
      <c r="J47" s="60">
        <v>42185</v>
      </c>
      <c r="K47" s="74">
        <v>9.65638182291437E-2</v>
      </c>
      <c r="L47" s="74">
        <v>0.129546736303224</v>
      </c>
      <c r="M47" s="74">
        <v>5.5692281563506897E-2</v>
      </c>
      <c r="N47" s="74">
        <v>2.3672780685016E-2</v>
      </c>
      <c r="O47" s="74">
        <v>4.3542221957254199E-3</v>
      </c>
      <c r="P47" s="74">
        <v>2.0339324458810101E-3</v>
      </c>
      <c r="Q47" s="74">
        <v>1.52406841885812E-2</v>
      </c>
      <c r="R47" s="74">
        <v>6.5838330435508399E-3</v>
      </c>
      <c r="S47" s="74">
        <v>4.46297713203691E-3</v>
      </c>
      <c r="T47" s="74">
        <v>3.4410051116376401E-3</v>
      </c>
      <c r="U47" s="74">
        <f t="shared" si="0"/>
        <v>-0.14846463444001623</v>
      </c>
      <c r="V47" s="57"/>
      <c r="X47" s="60"/>
    </row>
    <row r="48" spans="2:27" ht="12.75" customHeight="1" x14ac:dyDescent="0.2">
      <c r="J48" s="60">
        <v>42277</v>
      </c>
      <c r="K48" s="74">
        <v>0.10336784442630501</v>
      </c>
      <c r="L48" s="74">
        <v>0.14292718525947001</v>
      </c>
      <c r="M48" s="74">
        <v>6.1254306747446398E-2</v>
      </c>
      <c r="N48" s="74">
        <v>2.62402676795047E-2</v>
      </c>
      <c r="O48" s="74">
        <v>3.8304392633167102E-3</v>
      </c>
      <c r="P48" s="74">
        <v>1.2083028051779699E-2</v>
      </c>
      <c r="Q48" s="74">
        <v>1.6928073925148501E-2</v>
      </c>
      <c r="R48" s="74">
        <v>8.3542903378756601E-3</v>
      </c>
      <c r="S48" s="74">
        <v>4.3759419459693796E-3</v>
      </c>
      <c r="T48" s="74">
        <v>4.02391489297342E-3</v>
      </c>
      <c r="U48" s="74">
        <f t="shared" si="0"/>
        <v>-0.17664960367717944</v>
      </c>
      <c r="V48" s="57"/>
      <c r="X48" s="60"/>
    </row>
    <row r="49" spans="10:24" ht="12.75" customHeight="1" x14ac:dyDescent="0.2">
      <c r="J49" s="60">
        <v>42369</v>
      </c>
      <c r="K49" s="74">
        <v>0.10466245299502</v>
      </c>
      <c r="L49" s="74">
        <v>0.14587796227396299</v>
      </c>
      <c r="M49" s="74">
        <v>5.2648726075896102E-2</v>
      </c>
      <c r="N49" s="74">
        <v>2.69253395755308E-2</v>
      </c>
      <c r="O49" s="74">
        <v>6.4708751755951704E-3</v>
      </c>
      <c r="P49" s="74">
        <v>6.1689370043345798E-3</v>
      </c>
      <c r="Q49" s="74">
        <v>1.57665088187969E-2</v>
      </c>
      <c r="R49" s="74">
        <v>1.51232412998012E-2</v>
      </c>
      <c r="S49" s="74">
        <v>3.4103418064361899E-3</v>
      </c>
      <c r="T49" s="74">
        <v>3.32495370126446E-3</v>
      </c>
      <c r="U49" s="74">
        <f t="shared" si="0"/>
        <v>-0.17105443273659834</v>
      </c>
      <c r="V49" s="57"/>
      <c r="X49" s="60"/>
    </row>
    <row r="50" spans="10:24" ht="12.75" customHeight="1" x14ac:dyDescent="0.2">
      <c r="J50" s="60">
        <v>42460</v>
      </c>
      <c r="K50" s="74">
        <v>9.9890652553778506E-2</v>
      </c>
      <c r="L50" s="74">
        <v>0.14731401028373101</v>
      </c>
      <c r="M50" s="74">
        <v>4.3063627489425299E-2</v>
      </c>
      <c r="N50" s="74">
        <v>2.7272890915816399E-2</v>
      </c>
      <c r="O50" s="74">
        <v>6.8122822994190098E-3</v>
      </c>
      <c r="P50" s="74">
        <v>1.79821169004186E-2</v>
      </c>
      <c r="Q50" s="74">
        <v>1.48097243765354E-2</v>
      </c>
      <c r="R50" s="74">
        <v>9.3585844885612397E-3</v>
      </c>
      <c r="S50" s="74">
        <v>1.8020322244426199E-3</v>
      </c>
      <c r="T50" s="74">
        <v>2.5854553064796502E-3</v>
      </c>
      <c r="U50" s="74">
        <f t="shared" si="0"/>
        <v>-0.17111007173105075</v>
      </c>
      <c r="V50" s="57"/>
      <c r="X50" s="60"/>
    </row>
    <row r="51" spans="10:24" ht="12.75" customHeight="1" x14ac:dyDescent="0.2">
      <c r="J51" s="60">
        <v>42551</v>
      </c>
      <c r="K51" s="74">
        <v>0.103198298042761</v>
      </c>
      <c r="L51" s="74">
        <v>0.14424327037436499</v>
      </c>
      <c r="M51" s="74">
        <v>2.7660102379361302E-2</v>
      </c>
      <c r="N51" s="74">
        <v>2.7882649589534701E-2</v>
      </c>
      <c r="O51" s="74">
        <v>8.3368127498636892E-3</v>
      </c>
      <c r="P51" s="74">
        <v>1.2947908844716201E-2</v>
      </c>
      <c r="Q51" s="74">
        <v>1.7244849650026099E-2</v>
      </c>
      <c r="R51" s="74">
        <v>5.0593843213157302E-3</v>
      </c>
      <c r="S51" s="74">
        <v>1.46687833557512E-3</v>
      </c>
      <c r="T51" s="74">
        <v>1.07674216971155E-3</v>
      </c>
      <c r="U51" s="74">
        <f t="shared" si="0"/>
        <v>-0.14272030037170841</v>
      </c>
      <c r="V51" s="57"/>
      <c r="X51" s="60"/>
    </row>
    <row r="52" spans="10:24" ht="12.75" customHeight="1" x14ac:dyDescent="0.2">
      <c r="J52" s="60">
        <v>42643</v>
      </c>
      <c r="K52" s="74">
        <v>0.110839550308112</v>
      </c>
      <c r="L52" s="74">
        <v>0.15965884754533699</v>
      </c>
      <c r="M52" s="74">
        <v>2.9032755148951098E-2</v>
      </c>
      <c r="N52" s="74">
        <v>3.2877780769798998E-2</v>
      </c>
      <c r="O52" s="74">
        <v>1.3678978444605999E-2</v>
      </c>
      <c r="P52" s="74">
        <v>2.0049742147132E-2</v>
      </c>
      <c r="Q52" s="74">
        <v>1.9363919688198301E-2</v>
      </c>
      <c r="R52" s="74">
        <v>1.43844814094688E-2</v>
      </c>
      <c r="S52" s="74">
        <v>1.3869388549797601E-3</v>
      </c>
      <c r="T52" s="74">
        <v>5.0560922102386801E-4</v>
      </c>
      <c r="U52" s="74">
        <f t="shared" si="0"/>
        <v>-0.18009950292138382</v>
      </c>
      <c r="V52" s="57"/>
      <c r="X52" s="60"/>
    </row>
    <row r="53" spans="10:24" ht="12.75" customHeight="1" x14ac:dyDescent="0.2">
      <c r="J53" s="60">
        <v>42735</v>
      </c>
      <c r="K53" s="74">
        <v>0.13036988457818899</v>
      </c>
      <c r="L53" s="74">
        <v>0.17749278569811999</v>
      </c>
      <c r="M53" s="74">
        <v>2.7990423714758801E-2</v>
      </c>
      <c r="N53" s="74">
        <v>4.1084807520072E-2</v>
      </c>
      <c r="O53" s="74">
        <v>1.5013538787637301E-2</v>
      </c>
      <c r="P53" s="74">
        <v>2.6702055668267499E-2</v>
      </c>
      <c r="Q53" s="74">
        <v>2.3310136913659199E-2</v>
      </c>
      <c r="R53" s="74">
        <v>1.47957391929565E-2</v>
      </c>
      <c r="S53" s="74">
        <v>2.2089136777765999E-3</v>
      </c>
      <c r="T53" s="74">
        <v>1.1117414450056201E-3</v>
      </c>
      <c r="U53" s="74">
        <f t="shared" si="0"/>
        <v>-0.1993402580400645</v>
      </c>
      <c r="V53" s="57"/>
      <c r="X53" s="60"/>
    </row>
    <row r="54" spans="10:24" ht="12.75" customHeight="1" x14ac:dyDescent="0.2">
      <c r="J54" s="60">
        <v>42825</v>
      </c>
      <c r="K54" s="74">
        <v>0.14062478421178401</v>
      </c>
      <c r="L54" s="74">
        <v>0.18980344484415099</v>
      </c>
      <c r="M54" s="74">
        <v>2.5550253544121201E-2</v>
      </c>
      <c r="N54" s="74">
        <v>4.41273654994623E-2</v>
      </c>
      <c r="O54" s="74">
        <v>2.04056174408026E-2</v>
      </c>
      <c r="P54" s="74">
        <v>2.47190352441026E-2</v>
      </c>
      <c r="Q54" s="74">
        <v>2.2595211507564002E-2</v>
      </c>
      <c r="R54" s="74">
        <v>1.20020509843849E-2</v>
      </c>
      <c r="S54" s="74">
        <v>3.5457152941760699E-3</v>
      </c>
      <c r="T54" s="74">
        <v>1.2370896629546001E-3</v>
      </c>
      <c r="U54" s="74">
        <f t="shared" si="0"/>
        <v>-0.20336099980993524</v>
      </c>
      <c r="V54" s="57"/>
      <c r="X54" s="60"/>
    </row>
    <row r="55" spans="10:24" ht="12.75" customHeight="1" x14ac:dyDescent="0.2">
      <c r="J55" s="60">
        <v>42916</v>
      </c>
      <c r="K55" s="74">
        <v>0.15130560122918299</v>
      </c>
      <c r="L55" s="74">
        <v>0.19744971773711301</v>
      </c>
      <c r="M55" s="74">
        <v>2.5533136108668902E-2</v>
      </c>
      <c r="N55" s="74">
        <v>4.5840313670692301E-2</v>
      </c>
      <c r="O55" s="74">
        <v>2.2061051134711698E-2</v>
      </c>
      <c r="P55" s="74">
        <v>3.57075317800572E-2</v>
      </c>
      <c r="Q55" s="74">
        <v>2.357971036634E-2</v>
      </c>
      <c r="R55" s="74">
        <v>7.2063900283231902E-3</v>
      </c>
      <c r="S55" s="74">
        <v>4.7572934462249902E-3</v>
      </c>
      <c r="T55" s="74">
        <v>1.1432322389578701E-3</v>
      </c>
      <c r="U55" s="74">
        <f t="shared" si="0"/>
        <v>-0.21197277528190608</v>
      </c>
      <c r="V55" s="57"/>
      <c r="X55" s="60"/>
    </row>
    <row r="56" spans="10:24" ht="12.75" customHeight="1" x14ac:dyDescent="0.2">
      <c r="J56" s="60">
        <v>43008</v>
      </c>
      <c r="K56" s="74">
        <v>0.151738097123891</v>
      </c>
      <c r="L56" s="74">
        <v>0.184890251004944</v>
      </c>
      <c r="M56" s="74">
        <v>1.38584298460571E-2</v>
      </c>
      <c r="N56" s="74">
        <v>4.23188021258274E-2</v>
      </c>
      <c r="O56" s="74">
        <v>1.7780249460361001E-2</v>
      </c>
      <c r="P56" s="74">
        <v>2.1764734331384698E-2</v>
      </c>
      <c r="Q56" s="74">
        <v>2.12799174739432E-2</v>
      </c>
      <c r="R56" s="74">
        <v>1.21468069541628E-2</v>
      </c>
      <c r="S56" s="74">
        <v>5.1062693674044403E-3</v>
      </c>
      <c r="T56" s="74">
        <v>1.32763953224587E-3</v>
      </c>
      <c r="U56" s="74">
        <f t="shared" si="0"/>
        <v>-0.16873500297243951</v>
      </c>
      <c r="V56" s="57"/>
    </row>
    <row r="57" spans="10:24" ht="12.75" customHeight="1" x14ac:dyDescent="0.2">
      <c r="J57" s="60">
        <v>43100</v>
      </c>
      <c r="K57" s="74">
        <v>0.14670557085546199</v>
      </c>
      <c r="L57" s="74">
        <v>0.17674667227185001</v>
      </c>
      <c r="M57" s="74">
        <v>1.19066334292019E-2</v>
      </c>
      <c r="N57" s="74">
        <v>3.5519077957942201E-2</v>
      </c>
      <c r="O57" s="74">
        <v>1.64458359502066E-2</v>
      </c>
      <c r="P57" s="74">
        <v>1.4707986398689201E-2</v>
      </c>
      <c r="Q57" s="74">
        <v>2.4193466853491202E-2</v>
      </c>
      <c r="R57" s="74">
        <v>1.07606195271458E-2</v>
      </c>
      <c r="S57" s="74">
        <v>5.7256715916614602E-3</v>
      </c>
      <c r="T57" s="74">
        <v>7.4747542216743105E-4</v>
      </c>
      <c r="U57" s="74">
        <f t="shared" si="0"/>
        <v>-0.15004786854689384</v>
      </c>
      <c r="V57" s="57"/>
    </row>
    <row r="58" spans="10:24" ht="12.75" customHeight="1" x14ac:dyDescent="0.2">
      <c r="J58" s="60">
        <v>43190</v>
      </c>
      <c r="K58" s="74">
        <v>0.14628433833274801</v>
      </c>
      <c r="L58" s="74">
        <v>0.17001031969083299</v>
      </c>
      <c r="M58" s="74">
        <v>8.8941632516686808E-3</v>
      </c>
      <c r="N58" s="74">
        <v>3.3008002623675002E-2</v>
      </c>
      <c r="O58" s="74">
        <v>9.7537502143255107E-3</v>
      </c>
      <c r="P58" s="74">
        <v>9.0707987805506308E-3</v>
      </c>
      <c r="Q58" s="74">
        <v>2.41045750929656E-2</v>
      </c>
      <c r="R58" s="74">
        <v>1.45884846210429E-2</v>
      </c>
      <c r="S58" s="74">
        <v>6.5351655929301502E-3</v>
      </c>
      <c r="T58" s="74">
        <v>1.8186924352511301E-3</v>
      </c>
      <c r="U58" s="74">
        <f t="shared" si="0"/>
        <v>-0.13149961397049459</v>
      </c>
      <c r="V58" s="57"/>
    </row>
    <row r="59" spans="10:24" ht="12.75" customHeight="1" x14ac:dyDescent="0.2">
      <c r="J59" s="60">
        <v>43281</v>
      </c>
      <c r="K59" s="74">
        <v>0.14514618402964699</v>
      </c>
      <c r="L59" s="74">
        <v>0.16832095871432801</v>
      </c>
      <c r="M59" s="74">
        <v>1.16717746382482E-2</v>
      </c>
      <c r="N59" s="74">
        <v>3.3717992302755198E-2</v>
      </c>
      <c r="O59" s="74">
        <v>6.00356363325979E-3</v>
      </c>
      <c r="P59" s="74">
        <v>1.2842383999490101E-2</v>
      </c>
      <c r="Q59" s="74">
        <v>2.38221455162657E-2</v>
      </c>
      <c r="R59" s="74">
        <v>1.22484650335774E-2</v>
      </c>
      <c r="S59" s="74">
        <v>6.23594435241576E-3</v>
      </c>
      <c r="T59" s="74">
        <v>1.55593501223113E-3</v>
      </c>
      <c r="U59" s="74">
        <f t="shared" si="0"/>
        <v>-0.13127297917292427</v>
      </c>
      <c r="V59" s="57"/>
    </row>
    <row r="60" spans="10:24" ht="12.75" customHeight="1" x14ac:dyDescent="0.2">
      <c r="J60" s="60">
        <v>43373</v>
      </c>
      <c r="K60" s="74">
        <v>0.15534619833413099</v>
      </c>
      <c r="L60" s="74">
        <v>0.18731420935416701</v>
      </c>
      <c r="M60" s="74">
        <v>1.8646211126280399E-2</v>
      </c>
      <c r="N60" s="74">
        <v>3.8006587595436202E-2</v>
      </c>
      <c r="O60" s="74">
        <v>4.0694306201359701E-3</v>
      </c>
      <c r="P60" s="74">
        <v>2.78348658343462E-2</v>
      </c>
      <c r="Q60" s="74">
        <v>2.7827209403330801E-2</v>
      </c>
      <c r="R60" s="74">
        <v>1.5894329407136799E-2</v>
      </c>
      <c r="S60" s="74">
        <v>6.5110606259352896E-3</v>
      </c>
      <c r="T60" s="74">
        <v>1.93869634469336E-3</v>
      </c>
      <c r="U60" s="74">
        <f t="shared" si="0"/>
        <v>-0.17269640197733105</v>
      </c>
      <c r="V60" s="57"/>
    </row>
    <row r="61" spans="10:24" ht="12.75" customHeight="1" x14ac:dyDescent="0.2">
      <c r="J61" s="60">
        <v>43465</v>
      </c>
      <c r="K61" s="74">
        <v>0.176693621267661</v>
      </c>
      <c r="L61" s="74">
        <v>0.19215289636014099</v>
      </c>
      <c r="M61" s="74">
        <v>1.38544040245958E-2</v>
      </c>
      <c r="N61" s="74">
        <v>4.0541597163581002E-2</v>
      </c>
      <c r="O61" s="74">
        <v>2.1584799843634098E-3</v>
      </c>
      <c r="P61" s="74">
        <v>3.4784958220130897E-2</v>
      </c>
      <c r="Q61" s="74">
        <v>2.8994858746679002E-2</v>
      </c>
      <c r="R61" s="74">
        <v>2.2713500091163699E-2</v>
      </c>
      <c r="S61" s="74">
        <v>6.1418384760605601E-3</v>
      </c>
      <c r="T61" s="74">
        <v>2.26192001178236E-3</v>
      </c>
      <c r="U61" s="74">
        <f t="shared" si="0"/>
        <v>-0.16691083181083674</v>
      </c>
      <c r="V61" s="57"/>
    </row>
    <row r="66" spans="2:21" ht="12.75" customHeight="1" x14ac:dyDescent="0.2">
      <c r="B66" s="315" t="s">
        <v>63</v>
      </c>
      <c r="C66" s="315"/>
      <c r="D66" s="315"/>
      <c r="E66" s="315"/>
      <c r="F66" s="315"/>
      <c r="G66" s="315"/>
    </row>
    <row r="67" spans="2:21" ht="12.75" customHeight="1" x14ac:dyDescent="0.2">
      <c r="B67" s="316" t="s">
        <v>587</v>
      </c>
      <c r="C67" s="316"/>
      <c r="D67" s="316"/>
      <c r="E67" s="316"/>
      <c r="F67" s="316"/>
      <c r="G67" s="316"/>
    </row>
    <row r="68" spans="2:21" ht="12.75" customHeight="1" x14ac:dyDescent="0.2">
      <c r="B68" s="316"/>
      <c r="C68" s="316"/>
      <c r="D68" s="316"/>
      <c r="E68" s="316"/>
      <c r="F68" s="316"/>
      <c r="G68" s="316"/>
      <c r="J68" s="63"/>
      <c r="K68" s="57"/>
      <c r="L68" s="57"/>
      <c r="M68" s="57"/>
      <c r="N68" s="57"/>
      <c r="O68" s="57"/>
      <c r="P68" s="57"/>
      <c r="Q68" s="57"/>
      <c r="R68" s="57"/>
      <c r="S68" s="57"/>
      <c r="T68" s="57"/>
      <c r="U68" s="57"/>
    </row>
    <row r="69" spans="2:21" ht="12.75" customHeight="1" x14ac:dyDescent="0.2">
      <c r="B69" s="316"/>
      <c r="C69" s="316"/>
      <c r="D69" s="316"/>
      <c r="E69" s="316"/>
      <c r="F69" s="316"/>
      <c r="G69" s="316"/>
      <c r="J69" s="63"/>
    </row>
    <row r="70" spans="2:21" ht="12.75" customHeight="1" x14ac:dyDescent="0.2">
      <c r="B70" s="316"/>
      <c r="C70" s="316"/>
      <c r="D70" s="316"/>
      <c r="E70" s="316"/>
      <c r="F70" s="316"/>
      <c r="G70" s="316"/>
      <c r="J70" s="63"/>
    </row>
    <row r="71" spans="2:21" ht="12.75" customHeight="1" x14ac:dyDescent="0.2">
      <c r="B71" s="316"/>
      <c r="C71" s="316"/>
      <c r="D71" s="316"/>
      <c r="E71" s="316"/>
      <c r="F71" s="316"/>
      <c r="G71" s="316"/>
      <c r="J71" s="63"/>
    </row>
    <row r="72" spans="2:21" ht="12.75" customHeight="1" x14ac:dyDescent="0.2">
      <c r="B72" s="316"/>
      <c r="C72" s="316"/>
      <c r="D72" s="316"/>
      <c r="E72" s="316"/>
      <c r="F72" s="316"/>
      <c r="G72" s="316"/>
    </row>
    <row r="73" spans="2:21" ht="12.75" customHeight="1" x14ac:dyDescent="0.2">
      <c r="B73" s="316"/>
      <c r="C73" s="316"/>
      <c r="D73" s="316"/>
      <c r="E73" s="316"/>
      <c r="F73" s="316"/>
      <c r="G73" s="316"/>
      <c r="K73" s="21"/>
      <c r="L73" s="21"/>
      <c r="M73" s="21"/>
      <c r="N73" s="21"/>
      <c r="O73" s="21"/>
      <c r="P73" s="21"/>
      <c r="Q73" s="21"/>
      <c r="R73" s="21"/>
      <c r="S73" s="21"/>
      <c r="T73" s="21"/>
      <c r="U73" s="21"/>
    </row>
    <row r="74" spans="2:21" ht="12.75" customHeight="1" x14ac:dyDescent="0.2">
      <c r="B74" s="316"/>
      <c r="C74" s="316"/>
      <c r="D74" s="316"/>
      <c r="E74" s="316"/>
      <c r="F74" s="316"/>
      <c r="G74" s="316"/>
      <c r="K74" s="21"/>
    </row>
    <row r="75" spans="2:21" ht="12.75" customHeight="1" x14ac:dyDescent="0.2">
      <c r="B75" s="316"/>
      <c r="C75" s="316"/>
      <c r="D75" s="316"/>
      <c r="E75" s="316"/>
      <c r="F75" s="316"/>
      <c r="G75" s="316"/>
      <c r="K75" s="21"/>
    </row>
    <row r="76" spans="2:21" ht="42.75" customHeight="1" x14ac:dyDescent="0.2">
      <c r="B76" s="316"/>
      <c r="C76" s="316"/>
      <c r="D76" s="316"/>
      <c r="E76" s="316"/>
      <c r="F76" s="316"/>
      <c r="G76" s="316"/>
    </row>
  </sheetData>
  <mergeCells count="4">
    <mergeCell ref="B28:G28"/>
    <mergeCell ref="B29:G37"/>
    <mergeCell ref="B66:G66"/>
    <mergeCell ref="B67:G76"/>
  </mergeCells>
  <pageMargins left="0.78740157499999996" right="0.78740157499999996" top="0.984251969" bottom="0.984251969" header="0.4921259845" footer="0.4921259845"/>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3:X57"/>
  <sheetViews>
    <sheetView showGridLines="0" zoomScaleNormal="100" workbookViewId="0"/>
  </sheetViews>
  <sheetFormatPr defaultColWidth="9.140625" defaultRowHeight="12.75" customHeight="1" x14ac:dyDescent="0.2"/>
  <cols>
    <col min="1" max="1" width="9.140625" style="31"/>
    <col min="2" max="7" width="9.140625" style="31" customWidth="1"/>
    <col min="8" max="8" width="9.140625" style="31"/>
    <col min="9" max="9" width="9.140625" style="10"/>
    <col min="10" max="10" width="9.140625" style="10" customWidth="1"/>
    <col min="11" max="24" width="9.140625" style="10"/>
    <col min="25" max="16384" width="9.140625" style="31"/>
  </cols>
  <sheetData>
    <row r="3" spans="2:15" ht="12.75" customHeight="1" x14ac:dyDescent="0.2">
      <c r="B3" s="26" t="s">
        <v>361</v>
      </c>
      <c r="C3" s="30"/>
      <c r="D3" s="30"/>
      <c r="E3" s="30"/>
      <c r="F3" s="30"/>
      <c r="G3" s="30"/>
      <c r="K3" s="10" t="s">
        <v>232</v>
      </c>
      <c r="L3" s="16" t="s">
        <v>226</v>
      </c>
      <c r="M3" s="16" t="s">
        <v>233</v>
      </c>
    </row>
    <row r="4" spans="2:15" ht="12.75" customHeight="1" x14ac:dyDescent="0.2">
      <c r="B4" s="317" t="s">
        <v>152</v>
      </c>
      <c r="C4" s="317"/>
      <c r="D4" s="317"/>
      <c r="E4" s="317"/>
      <c r="F4" s="317"/>
      <c r="G4" s="317"/>
      <c r="K4" s="10" t="s">
        <v>153</v>
      </c>
      <c r="L4" s="16" t="s">
        <v>154</v>
      </c>
      <c r="M4" s="16" t="s">
        <v>155</v>
      </c>
    </row>
    <row r="5" spans="2:15" ht="12.75" customHeight="1" x14ac:dyDescent="0.2">
      <c r="B5" s="317"/>
      <c r="C5" s="317"/>
      <c r="D5" s="317"/>
      <c r="E5" s="317"/>
      <c r="F5" s="317"/>
      <c r="G5" s="317"/>
      <c r="J5" s="72">
        <v>42094</v>
      </c>
      <c r="K5" s="73">
        <v>2.9045056409443104</v>
      </c>
      <c r="L5" s="73">
        <v>6.1559952074159208</v>
      </c>
      <c r="M5" s="73">
        <v>-1.5138536751919895</v>
      </c>
    </row>
    <row r="6" spans="2:15" ht="12.75" customHeight="1" x14ac:dyDescent="0.2">
      <c r="B6" s="31" t="s">
        <v>109</v>
      </c>
      <c r="J6" s="72">
        <v>42124</v>
      </c>
      <c r="K6" s="73">
        <v>3.4900966647616549</v>
      </c>
      <c r="L6" s="73">
        <v>6.2661241408780821</v>
      </c>
      <c r="M6" s="73">
        <v>-0.95300727785827544</v>
      </c>
    </row>
    <row r="7" spans="2:15" ht="12.75" customHeight="1" x14ac:dyDescent="0.2">
      <c r="J7" s="72">
        <v>42155</v>
      </c>
      <c r="K7" s="73">
        <v>4.8157272719866695</v>
      </c>
      <c r="L7" s="73">
        <v>6.4254254643329789</v>
      </c>
      <c r="M7" s="73">
        <v>-0.91050530718996825</v>
      </c>
    </row>
    <row r="8" spans="2:15" ht="12.75" customHeight="1" x14ac:dyDescent="0.2">
      <c r="J8" s="72">
        <v>42185</v>
      </c>
      <c r="K8" s="73">
        <v>4.7676876922239098</v>
      </c>
      <c r="L8" s="73">
        <v>6.7875182949651114</v>
      </c>
      <c r="M8" s="73">
        <v>-0.81836037094153991</v>
      </c>
    </row>
    <row r="9" spans="2:15" ht="12.75" customHeight="1" x14ac:dyDescent="0.2">
      <c r="J9" s="72">
        <v>42216</v>
      </c>
      <c r="K9" s="73">
        <v>7.417567912398626</v>
      </c>
      <c r="L9" s="73">
        <v>7.0454428028295712</v>
      </c>
      <c r="M9" s="73">
        <v>-0.93907364880920774</v>
      </c>
    </row>
    <row r="10" spans="2:15" ht="12.75" customHeight="1" x14ac:dyDescent="0.2">
      <c r="J10" s="72">
        <v>42247</v>
      </c>
      <c r="K10" s="73">
        <v>10.020769757491088</v>
      </c>
      <c r="L10" s="73">
        <v>7.2464874641635868</v>
      </c>
      <c r="M10" s="73">
        <v>-1.0264561203400913</v>
      </c>
      <c r="O10" s="32"/>
    </row>
    <row r="11" spans="2:15" ht="12.75" customHeight="1" x14ac:dyDescent="0.2">
      <c r="J11" s="72">
        <v>42277</v>
      </c>
      <c r="K11" s="73">
        <v>10.791998307228123</v>
      </c>
      <c r="L11" s="73">
        <v>7.3065104143755777</v>
      </c>
      <c r="M11" s="73">
        <v>-0.91628279689991432</v>
      </c>
    </row>
    <row r="12" spans="2:15" ht="12.75" customHeight="1" x14ac:dyDescent="0.2">
      <c r="J12" s="72">
        <v>42308</v>
      </c>
      <c r="K12" s="73">
        <v>9.5289685170138139</v>
      </c>
      <c r="L12" s="73">
        <v>7.4227892210446456</v>
      </c>
      <c r="M12" s="73">
        <v>-0.68542878632971149</v>
      </c>
    </row>
    <row r="13" spans="2:15" ht="12.75" customHeight="1" x14ac:dyDescent="0.2">
      <c r="J13" s="72">
        <v>42338</v>
      </c>
      <c r="K13" s="73">
        <v>8.7581378770139384</v>
      </c>
      <c r="L13" s="73">
        <v>7.657707976388739</v>
      </c>
      <c r="M13" s="73">
        <v>-0.65709627777127411</v>
      </c>
    </row>
    <row r="14" spans="2:15" ht="12.75" customHeight="1" x14ac:dyDescent="0.2">
      <c r="J14" s="72">
        <v>42369</v>
      </c>
      <c r="K14" s="73">
        <v>5.2864577762716136</v>
      </c>
      <c r="L14" s="73">
        <v>7.97668481005398</v>
      </c>
      <c r="M14" s="73">
        <v>-0.39121065877986139</v>
      </c>
    </row>
    <row r="15" spans="2:15" ht="12.75" customHeight="1" x14ac:dyDescent="0.2">
      <c r="J15" s="72">
        <v>42400</v>
      </c>
      <c r="K15" s="73">
        <v>6.2857306566902471</v>
      </c>
      <c r="L15" s="73">
        <v>7.5397407146065021</v>
      </c>
      <c r="M15" s="73">
        <v>-0.22188969652042756</v>
      </c>
    </row>
    <row r="16" spans="2:15" ht="12.75" customHeight="1" x14ac:dyDescent="0.2">
      <c r="J16" s="72">
        <v>42429</v>
      </c>
      <c r="K16" s="73">
        <v>5.8155027630021339</v>
      </c>
      <c r="L16" s="73">
        <v>7.7559590451657945</v>
      </c>
      <c r="M16" s="73">
        <v>1.6018888209069049</v>
      </c>
    </row>
    <row r="17" spans="2:13" ht="12.75" customHeight="1" x14ac:dyDescent="0.2">
      <c r="J17" s="72">
        <v>42460</v>
      </c>
      <c r="K17" s="73">
        <v>8.5297175294646763</v>
      </c>
      <c r="L17" s="73">
        <v>7.823036463461075</v>
      </c>
      <c r="M17" s="73">
        <v>0.44200642008815905</v>
      </c>
    </row>
    <row r="18" spans="2:13" ht="12.75" customHeight="1" x14ac:dyDescent="0.2">
      <c r="J18" s="72">
        <v>42490</v>
      </c>
      <c r="K18" s="73">
        <v>8.2932048929831979</v>
      </c>
      <c r="L18" s="73">
        <v>7.9592926358803995</v>
      </c>
      <c r="M18" s="73">
        <v>0.86073643806348077</v>
      </c>
    </row>
    <row r="19" spans="2:13" ht="12.75" customHeight="1" x14ac:dyDescent="0.2">
      <c r="J19" s="72">
        <v>42521</v>
      </c>
      <c r="K19" s="73">
        <v>6.8898859172775717</v>
      </c>
      <c r="L19" s="73">
        <v>8.0829900992000603</v>
      </c>
      <c r="M19" s="73">
        <v>1.4616103431756455</v>
      </c>
    </row>
    <row r="20" spans="2:13" ht="12.75" customHeight="1" x14ac:dyDescent="0.2">
      <c r="J20" s="72">
        <v>42551</v>
      </c>
      <c r="K20" s="73">
        <v>6.6540578228846403</v>
      </c>
      <c r="L20" s="73">
        <v>8.0384372232641166</v>
      </c>
      <c r="M20" s="73">
        <v>1.8427894689648561</v>
      </c>
    </row>
    <row r="21" spans="2:13" ht="12.75" customHeight="1" x14ac:dyDescent="0.2">
      <c r="J21" s="72">
        <v>42582</v>
      </c>
      <c r="K21" s="73">
        <v>7.3388527263503311</v>
      </c>
      <c r="L21" s="73">
        <v>7.8777015554053254</v>
      </c>
      <c r="M21" s="73">
        <v>2.0543267652632258</v>
      </c>
    </row>
    <row r="22" spans="2:13" ht="12.75" customHeight="1" x14ac:dyDescent="0.2">
      <c r="J22" s="72">
        <v>42613</v>
      </c>
      <c r="K22" s="73">
        <v>5.1308929365602163</v>
      </c>
      <c r="L22" s="73">
        <v>8.1406583923240525</v>
      </c>
      <c r="M22" s="73">
        <v>2.5664363444222182</v>
      </c>
    </row>
    <row r="23" spans="2:13" ht="12.75" customHeight="1" x14ac:dyDescent="0.2">
      <c r="J23" s="72">
        <v>42643</v>
      </c>
      <c r="K23" s="73">
        <v>5.9131607151411192</v>
      </c>
      <c r="L23" s="73">
        <v>8.3181387024661149</v>
      </c>
      <c r="M23" s="73">
        <v>2.6104072497931341</v>
      </c>
    </row>
    <row r="24" spans="2:13" ht="12.75" customHeight="1" x14ac:dyDescent="0.2">
      <c r="J24" s="72">
        <v>42674</v>
      </c>
      <c r="K24" s="73">
        <v>6.0978234947577592</v>
      </c>
      <c r="L24" s="73">
        <v>8.5665851542477967</v>
      </c>
      <c r="M24" s="73">
        <v>3.3300753196690458</v>
      </c>
    </row>
    <row r="25" spans="2:13" ht="12.75" customHeight="1" x14ac:dyDescent="0.2">
      <c r="J25" s="72">
        <v>42704</v>
      </c>
      <c r="K25" s="73">
        <v>6.7846258436919049</v>
      </c>
      <c r="L25" s="73">
        <v>8.7667708836602465</v>
      </c>
      <c r="M25" s="73">
        <v>4.3072894906966086</v>
      </c>
    </row>
    <row r="26" spans="2:13" ht="12.75" customHeight="1" x14ac:dyDescent="0.2">
      <c r="B26" s="33"/>
      <c r="C26" s="33"/>
      <c r="D26" s="33"/>
      <c r="E26" s="33"/>
      <c r="F26" s="33"/>
      <c r="G26" s="33"/>
      <c r="J26" s="72">
        <v>42735</v>
      </c>
      <c r="K26" s="73">
        <v>5.9414311132008679</v>
      </c>
      <c r="L26" s="73">
        <v>8.3866995920440104</v>
      </c>
      <c r="M26" s="73">
        <v>4.492130567974284</v>
      </c>
    </row>
    <row r="27" spans="2:13" ht="12.75" customHeight="1" x14ac:dyDescent="0.2">
      <c r="C27" s="33"/>
      <c r="D27" s="33"/>
      <c r="E27" s="33"/>
      <c r="F27" s="33"/>
      <c r="G27" s="33"/>
      <c r="J27" s="72">
        <v>42766</v>
      </c>
      <c r="K27" s="73">
        <v>5.2220518195132737</v>
      </c>
      <c r="L27" s="73">
        <v>9.1003937798979084</v>
      </c>
      <c r="M27" s="73">
        <v>4.5900940951602021</v>
      </c>
    </row>
    <row r="28" spans="2:13" ht="12.75" customHeight="1" x14ac:dyDescent="0.2">
      <c r="B28" s="84" t="s">
        <v>7</v>
      </c>
      <c r="C28" s="33"/>
      <c r="D28" s="33"/>
      <c r="E28" s="33"/>
      <c r="F28" s="33"/>
      <c r="G28" s="33"/>
      <c r="J28" s="72">
        <v>42794</v>
      </c>
      <c r="K28" s="73">
        <v>5.9484119192966256</v>
      </c>
      <c r="L28" s="73">
        <v>9.1767861686012697</v>
      </c>
      <c r="M28" s="73">
        <v>3.8307960762697491</v>
      </c>
    </row>
    <row r="29" spans="2:13" ht="12.75" customHeight="1" x14ac:dyDescent="0.2">
      <c r="B29" s="29"/>
      <c r="J29" s="72">
        <v>42825</v>
      </c>
      <c r="K29" s="73">
        <v>4.7197136519906202</v>
      </c>
      <c r="L29" s="73">
        <v>9.4136099798600483</v>
      </c>
      <c r="M29" s="73">
        <v>4.9260892324742178</v>
      </c>
    </row>
    <row r="30" spans="2:13" ht="12.75" customHeight="1" x14ac:dyDescent="0.2">
      <c r="B30" s="34"/>
      <c r="J30" s="72">
        <v>42855</v>
      </c>
      <c r="K30" s="73">
        <v>6.0288635322797379</v>
      </c>
      <c r="L30" s="73">
        <v>9.3511193756108391</v>
      </c>
      <c r="M30" s="73">
        <v>4.8441100833812811</v>
      </c>
    </row>
    <row r="31" spans="2:13" ht="12.75" customHeight="1" x14ac:dyDescent="0.2">
      <c r="J31" s="72">
        <v>42886</v>
      </c>
      <c r="K31" s="73">
        <v>7.1295401640280254</v>
      </c>
      <c r="L31" s="73">
        <v>9.5453799251190787</v>
      </c>
      <c r="M31" s="73">
        <v>4.8164851348042825</v>
      </c>
    </row>
    <row r="32" spans="2:13" ht="12.75" customHeight="1" x14ac:dyDescent="0.2">
      <c r="B32" s="26" t="s">
        <v>362</v>
      </c>
      <c r="C32" s="30"/>
      <c r="D32" s="30"/>
      <c r="E32" s="30"/>
      <c r="F32" s="30"/>
      <c r="G32" s="30"/>
      <c r="J32" s="72">
        <v>42916</v>
      </c>
      <c r="K32" s="73">
        <v>5.7703881415575253</v>
      </c>
      <c r="L32" s="73">
        <v>9.5887040940136892</v>
      </c>
      <c r="M32" s="73">
        <v>4.6668941711848433</v>
      </c>
    </row>
    <row r="33" spans="2:13" ht="12.75" customHeight="1" x14ac:dyDescent="0.2">
      <c r="B33" s="317" t="s">
        <v>234</v>
      </c>
      <c r="C33" s="317"/>
      <c r="D33" s="317"/>
      <c r="E33" s="317"/>
      <c r="F33" s="317"/>
      <c r="G33" s="317"/>
      <c r="J33" s="72">
        <v>42947</v>
      </c>
      <c r="K33" s="73">
        <v>5.0313041968450101</v>
      </c>
      <c r="L33" s="73">
        <v>9.5185623189331547</v>
      </c>
      <c r="M33" s="73">
        <v>4.8370214056741467</v>
      </c>
    </row>
    <row r="34" spans="2:13" ht="12.75" customHeight="1" x14ac:dyDescent="0.2">
      <c r="B34" s="317"/>
      <c r="C34" s="317"/>
      <c r="D34" s="317"/>
      <c r="E34" s="317"/>
      <c r="F34" s="317"/>
      <c r="G34" s="317"/>
      <c r="J34" s="72">
        <v>42978</v>
      </c>
      <c r="K34" s="73">
        <v>5.4692919396186701</v>
      </c>
      <c r="L34" s="73">
        <v>9.4987997744597319</v>
      </c>
      <c r="M34" s="73">
        <v>5.0554634110418828</v>
      </c>
    </row>
    <row r="35" spans="2:13" ht="12.75" customHeight="1" x14ac:dyDescent="0.2">
      <c r="B35" s="31" t="s">
        <v>235</v>
      </c>
      <c r="J35" s="72">
        <v>43008</v>
      </c>
      <c r="K35" s="73">
        <v>4.3644368167518488</v>
      </c>
      <c r="L35" s="73">
        <v>9.313854923602328</v>
      </c>
      <c r="M35" s="73">
        <v>4.0257472798026717</v>
      </c>
    </row>
    <row r="36" spans="2:13" ht="12.75" customHeight="1" x14ac:dyDescent="0.2">
      <c r="J36" s="72">
        <v>43039</v>
      </c>
      <c r="K36" s="73">
        <v>2.4799880748734848</v>
      </c>
      <c r="L36" s="73">
        <v>9.0886123412454047</v>
      </c>
      <c r="M36" s="73">
        <v>4.0719682317362782</v>
      </c>
    </row>
    <row r="37" spans="2:13" ht="12.75" customHeight="1" x14ac:dyDescent="0.2">
      <c r="J37" s="72">
        <v>43069</v>
      </c>
      <c r="K37" s="73">
        <v>1.6285288547386312</v>
      </c>
      <c r="L37" s="73">
        <v>8.9747594545233067</v>
      </c>
      <c r="M37" s="73">
        <v>4.2001995989568996</v>
      </c>
    </row>
    <row r="38" spans="2:13" ht="12.75" customHeight="1" x14ac:dyDescent="0.2">
      <c r="J38" s="72">
        <v>43100</v>
      </c>
      <c r="K38" s="73">
        <v>4.7514216830125466</v>
      </c>
      <c r="L38" s="73">
        <v>9.0005389821165682</v>
      </c>
      <c r="M38" s="73">
        <v>4.0879417701685128</v>
      </c>
    </row>
    <row r="39" spans="2:13" ht="12.75" customHeight="1" x14ac:dyDescent="0.2">
      <c r="J39" s="72">
        <v>43131</v>
      </c>
      <c r="K39" s="73">
        <v>3.6618237289893107</v>
      </c>
      <c r="L39" s="73">
        <v>8.9540446925489459</v>
      </c>
      <c r="M39" s="73">
        <v>4.3522645795726511</v>
      </c>
    </row>
    <row r="40" spans="2:13" ht="12.75" customHeight="1" x14ac:dyDescent="0.2">
      <c r="J40" s="72">
        <v>43159</v>
      </c>
      <c r="K40" s="73">
        <v>4.0241472022902514</v>
      </c>
      <c r="L40" s="73">
        <v>8.8483685797257969</v>
      </c>
      <c r="M40" s="73">
        <v>4.1820370192303669</v>
      </c>
    </row>
    <row r="41" spans="2:13" ht="12.75" customHeight="1" x14ac:dyDescent="0.2">
      <c r="J41" s="72">
        <v>43190</v>
      </c>
      <c r="K41" s="73">
        <v>2.5146519057902328</v>
      </c>
      <c r="L41" s="73">
        <v>8.6381843400057399</v>
      </c>
      <c r="M41" s="73">
        <v>4.6084287936182244</v>
      </c>
    </row>
    <row r="42" spans="2:13" ht="12.75" customHeight="1" x14ac:dyDescent="0.2">
      <c r="J42" s="72">
        <v>43220</v>
      </c>
      <c r="K42" s="73">
        <v>1.6129042193892662</v>
      </c>
      <c r="L42" s="73">
        <v>8.5876482339804596</v>
      </c>
      <c r="M42" s="73">
        <v>5.1603903079089131</v>
      </c>
    </row>
    <row r="43" spans="2:13" ht="12.75" customHeight="1" x14ac:dyDescent="0.2">
      <c r="J43" s="72">
        <v>43251</v>
      </c>
      <c r="K43" s="73">
        <v>1.6349896466399061</v>
      </c>
      <c r="L43" s="73">
        <v>8.4137393375363736</v>
      </c>
      <c r="M43" s="73">
        <v>5.2886285025551816</v>
      </c>
    </row>
    <row r="44" spans="2:13" ht="12.75" customHeight="1" x14ac:dyDescent="0.2">
      <c r="J44" s="72">
        <v>43281</v>
      </c>
      <c r="K44" s="73">
        <v>4.160904037351898</v>
      </c>
      <c r="L44" s="73">
        <v>8.2805685755173322</v>
      </c>
      <c r="M44" s="73">
        <v>5.4733775645662286</v>
      </c>
    </row>
    <row r="45" spans="2:13" ht="12.75" customHeight="1" x14ac:dyDescent="0.2">
      <c r="J45" s="72">
        <v>43312</v>
      </c>
      <c r="K45" s="73">
        <v>4.2463347792182748</v>
      </c>
      <c r="L45" s="73">
        <v>8.3172511225826575</v>
      </c>
      <c r="M45" s="73">
        <v>5.6503084493060296</v>
      </c>
    </row>
    <row r="46" spans="2:13" ht="12.75" customHeight="1" x14ac:dyDescent="0.2">
      <c r="J46" s="72">
        <v>43343</v>
      </c>
      <c r="K46" s="73">
        <v>4.3974602401685825</v>
      </c>
      <c r="L46" s="73">
        <v>8.2731165541511729</v>
      </c>
      <c r="M46" s="73">
        <v>5.6482822927643728</v>
      </c>
    </row>
    <row r="47" spans="2:13" ht="12.75" customHeight="1" x14ac:dyDescent="0.2">
      <c r="J47" s="72">
        <v>43373</v>
      </c>
      <c r="K47" s="73">
        <v>5.3392229841431993</v>
      </c>
      <c r="L47" s="73">
        <v>8.3040226146495311</v>
      </c>
      <c r="M47" s="73">
        <v>6.6306000430473855</v>
      </c>
    </row>
    <row r="48" spans="2:13" ht="12.75" customHeight="1" x14ac:dyDescent="0.2">
      <c r="J48" s="72">
        <v>43404</v>
      </c>
      <c r="K48" s="73">
        <v>8.1326422363796382</v>
      </c>
      <c r="L48" s="73">
        <v>8.550814680618025</v>
      </c>
      <c r="M48" s="73">
        <v>6.7450440202368345</v>
      </c>
    </row>
    <row r="49" spans="2:13" ht="12.75" customHeight="1" x14ac:dyDescent="0.2">
      <c r="J49" s="72">
        <v>43434</v>
      </c>
      <c r="K49" s="73">
        <v>7.6585855347706788</v>
      </c>
      <c r="L49" s="73">
        <v>8.6280711968392829</v>
      </c>
      <c r="M49" s="73">
        <v>6.4416754596791526</v>
      </c>
    </row>
    <row r="50" spans="2:13" ht="12.75" customHeight="1" x14ac:dyDescent="0.2">
      <c r="J50" s="72">
        <v>43465</v>
      </c>
      <c r="K50" s="73">
        <v>5.7043585705681243</v>
      </c>
      <c r="L50" s="73">
        <v>8.5160892542996525</v>
      </c>
      <c r="M50" s="73">
        <v>6.3671882455976325</v>
      </c>
    </row>
    <row r="51" spans="2:13" ht="12.75" customHeight="1" x14ac:dyDescent="0.2">
      <c r="J51" s="72">
        <v>43496</v>
      </c>
      <c r="K51" s="73">
        <v>7.4055986444504063</v>
      </c>
      <c r="L51" s="73">
        <v>8.2712692358022579</v>
      </c>
      <c r="M51" s="73">
        <v>5.9883995688196467</v>
      </c>
    </row>
    <row r="52" spans="2:13" ht="12.75" customHeight="1" x14ac:dyDescent="0.2">
      <c r="J52" s="72">
        <v>43524</v>
      </c>
      <c r="K52" s="73">
        <v>5.7216588434549021</v>
      </c>
      <c r="L52" s="73">
        <v>8.109543721327217</v>
      </c>
      <c r="M52" s="73">
        <v>6.122542226935046</v>
      </c>
    </row>
    <row r="53" spans="2:13" ht="12.75" customHeight="1" x14ac:dyDescent="0.2">
      <c r="J53" s="72">
        <v>43555</v>
      </c>
      <c r="K53" s="73">
        <v>6.2069316697193289</v>
      </c>
      <c r="L53" s="73">
        <v>7.9851126107063797</v>
      </c>
      <c r="M53" s="73">
        <v>6.1790193077684297</v>
      </c>
    </row>
    <row r="55" spans="2:13" ht="12.75" customHeight="1" x14ac:dyDescent="0.2">
      <c r="B55" s="33"/>
      <c r="C55" s="33"/>
      <c r="D55" s="33"/>
      <c r="E55" s="33"/>
      <c r="F55" s="33"/>
      <c r="G55" s="33"/>
    </row>
    <row r="56" spans="2:13" ht="12.75" customHeight="1" x14ac:dyDescent="0.2">
      <c r="C56" s="33"/>
      <c r="D56" s="33"/>
      <c r="E56" s="33"/>
      <c r="F56" s="33"/>
      <c r="G56" s="33"/>
    </row>
    <row r="57" spans="2:13" ht="12.75" customHeight="1" x14ac:dyDescent="0.2">
      <c r="B57" s="84" t="s">
        <v>63</v>
      </c>
      <c r="C57" s="33"/>
      <c r="D57" s="33"/>
      <c r="E57" s="33"/>
      <c r="F57" s="33"/>
      <c r="G57" s="33"/>
    </row>
  </sheetData>
  <mergeCells count="2">
    <mergeCell ref="B4:G5"/>
    <mergeCell ref="B33:G34"/>
  </mergeCells>
  <pageMargins left="0.78740157499999996" right="0.78740157499999996" top="0.984251969" bottom="0.984251969" header="0.4921259845" footer="0.4921259845"/>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B2:Y65"/>
  <sheetViews>
    <sheetView showGridLines="0" zoomScaleNormal="100" workbookViewId="0"/>
  </sheetViews>
  <sheetFormatPr defaultColWidth="9.140625" defaultRowHeight="12.75" customHeight="1" x14ac:dyDescent="0.2"/>
  <cols>
    <col min="1" max="8" width="9.140625" style="67"/>
    <col min="9" max="10" width="9.140625" style="4"/>
    <col min="11" max="11" width="9.140625" style="27" customWidth="1"/>
    <col min="12" max="14" width="9.140625" style="4" customWidth="1"/>
    <col min="15" max="16" width="9.140625" style="4"/>
    <col min="17" max="22" width="9.140625" style="25"/>
    <col min="23" max="25" width="9.140625" style="4"/>
    <col min="26" max="16384" width="9.140625" style="67"/>
  </cols>
  <sheetData>
    <row r="2" spans="2:25" s="68" customFormat="1" ht="12.75" customHeight="1" x14ac:dyDescent="0.2">
      <c r="B2" s="67"/>
      <c r="C2" s="67"/>
      <c r="D2" s="67"/>
      <c r="E2" s="67"/>
      <c r="F2" s="67"/>
      <c r="G2" s="67"/>
      <c r="H2" s="67"/>
      <c r="I2" s="4"/>
      <c r="J2" s="4"/>
      <c r="K2" s="60"/>
      <c r="L2" s="75"/>
      <c r="M2" s="75"/>
      <c r="N2" s="75"/>
      <c r="O2" s="75"/>
      <c r="P2" s="75"/>
      <c r="Q2" s="15"/>
      <c r="R2" s="15"/>
      <c r="S2" s="15"/>
      <c r="T2" s="25"/>
      <c r="U2" s="25"/>
      <c r="V2" s="25"/>
      <c r="W2" s="25"/>
      <c r="X2" s="25"/>
      <c r="Y2" s="25"/>
    </row>
    <row r="3" spans="2:25" s="68" customFormat="1" ht="12.75" customHeight="1" x14ac:dyDescent="0.2">
      <c r="B3" s="26" t="s">
        <v>363</v>
      </c>
      <c r="C3" s="67"/>
      <c r="D3" s="67"/>
      <c r="E3" s="67"/>
      <c r="F3" s="67"/>
      <c r="G3" s="67"/>
      <c r="H3" s="67"/>
      <c r="I3" s="4"/>
      <c r="J3" s="4"/>
      <c r="K3" s="60"/>
      <c r="L3" s="35" t="s">
        <v>156</v>
      </c>
      <c r="M3" s="35" t="s">
        <v>157</v>
      </c>
      <c r="N3" s="35" t="s">
        <v>158</v>
      </c>
      <c r="O3" s="75"/>
      <c r="P3" s="75"/>
      <c r="Q3" s="15"/>
      <c r="R3" s="15"/>
      <c r="S3" s="15"/>
      <c r="T3" s="25"/>
      <c r="U3" s="25"/>
      <c r="V3" s="25"/>
      <c r="W3" s="25"/>
      <c r="X3" s="25"/>
      <c r="Y3" s="25"/>
    </row>
    <row r="4" spans="2:25" s="68" customFormat="1" ht="12.75" customHeight="1" x14ac:dyDescent="0.2">
      <c r="B4" s="317" t="s">
        <v>159</v>
      </c>
      <c r="C4" s="317"/>
      <c r="D4" s="317"/>
      <c r="E4" s="317"/>
      <c r="F4" s="317"/>
      <c r="G4" s="317"/>
      <c r="H4" s="78"/>
      <c r="I4" s="4"/>
      <c r="J4" s="4"/>
      <c r="K4" s="60"/>
      <c r="L4" s="35" t="s">
        <v>160</v>
      </c>
      <c r="M4" s="35" t="s">
        <v>161</v>
      </c>
      <c r="N4" s="35" t="s">
        <v>162</v>
      </c>
      <c r="O4" s="35"/>
      <c r="P4" s="35"/>
      <c r="Q4" s="35"/>
      <c r="R4" s="15"/>
      <c r="S4" s="15"/>
      <c r="T4" s="25"/>
      <c r="U4" s="25"/>
      <c r="V4" s="25"/>
      <c r="W4" s="25"/>
      <c r="X4" s="25"/>
      <c r="Y4" s="25"/>
    </row>
    <row r="5" spans="2:25" s="68" customFormat="1" ht="12.75" customHeight="1" x14ac:dyDescent="0.2">
      <c r="B5" s="317"/>
      <c r="C5" s="317"/>
      <c r="D5" s="317"/>
      <c r="E5" s="317"/>
      <c r="F5" s="317"/>
      <c r="G5" s="317"/>
      <c r="H5" s="78"/>
      <c r="I5" s="4"/>
      <c r="J5" s="60" t="s">
        <v>163</v>
      </c>
      <c r="K5" s="60" t="s">
        <v>164</v>
      </c>
      <c r="L5" s="74">
        <v>7.2</v>
      </c>
      <c r="M5" s="74">
        <v>3.5</v>
      </c>
      <c r="N5" s="74">
        <v>2.8</v>
      </c>
      <c r="O5" s="74"/>
      <c r="P5" s="74"/>
      <c r="Q5" s="74"/>
      <c r="R5" s="15"/>
      <c r="S5" s="15"/>
      <c r="T5" s="25"/>
      <c r="U5" s="25"/>
      <c r="V5" s="25"/>
      <c r="W5" s="25"/>
      <c r="X5" s="25"/>
      <c r="Y5" s="25"/>
    </row>
    <row r="6" spans="2:25" s="68" customFormat="1" ht="12.75" customHeight="1" x14ac:dyDescent="0.2">
      <c r="B6" s="67" t="s">
        <v>165</v>
      </c>
      <c r="C6" s="67"/>
      <c r="D6" s="67"/>
      <c r="E6" s="67"/>
      <c r="F6" s="67"/>
      <c r="G6" s="67"/>
      <c r="H6" s="67"/>
      <c r="I6" s="4"/>
      <c r="J6" s="60" t="s">
        <v>166</v>
      </c>
      <c r="K6" s="60" t="s">
        <v>167</v>
      </c>
      <c r="L6" s="74">
        <v>8</v>
      </c>
      <c r="M6" s="74">
        <v>4.8</v>
      </c>
      <c r="N6" s="74">
        <v>5</v>
      </c>
      <c r="O6" s="74"/>
      <c r="P6" s="74"/>
      <c r="Q6" s="74"/>
      <c r="R6" s="15"/>
      <c r="S6" s="15"/>
      <c r="T6" s="25"/>
      <c r="U6" s="25"/>
      <c r="V6" s="25"/>
      <c r="W6" s="25"/>
      <c r="X6" s="25"/>
      <c r="Y6" s="25"/>
    </row>
    <row r="7" spans="2:25" s="68" customFormat="1" ht="12.75" customHeight="1" x14ac:dyDescent="0.2">
      <c r="B7" s="67"/>
      <c r="C7" s="67"/>
      <c r="D7" s="67"/>
      <c r="E7" s="67"/>
      <c r="F7" s="67"/>
      <c r="G7" s="67"/>
      <c r="H7" s="67"/>
      <c r="I7" s="4"/>
      <c r="J7" s="60" t="s">
        <v>168</v>
      </c>
      <c r="K7" s="60" t="s">
        <v>169</v>
      </c>
      <c r="L7" s="74">
        <v>8.6999999999999993</v>
      </c>
      <c r="M7" s="74">
        <v>5.2</v>
      </c>
      <c r="N7" s="74">
        <v>4.5</v>
      </c>
      <c r="O7" s="74"/>
      <c r="P7" s="74"/>
      <c r="Q7" s="74"/>
      <c r="R7" s="15"/>
      <c r="S7" s="15"/>
      <c r="T7" s="25"/>
      <c r="U7" s="25"/>
      <c r="V7" s="25"/>
      <c r="W7" s="25"/>
      <c r="X7" s="25"/>
      <c r="Y7" s="25"/>
    </row>
    <row r="8" spans="2:25" s="68" customFormat="1" ht="12.75" customHeight="1" x14ac:dyDescent="0.2">
      <c r="B8" s="67"/>
      <c r="C8" s="67"/>
      <c r="D8" s="67"/>
      <c r="E8" s="67"/>
      <c r="F8" s="67"/>
      <c r="G8" s="67"/>
      <c r="H8" s="67"/>
      <c r="I8" s="4"/>
      <c r="J8" s="60" t="s">
        <v>246</v>
      </c>
      <c r="K8" s="60" t="s">
        <v>245</v>
      </c>
      <c r="L8" s="74">
        <v>8</v>
      </c>
      <c r="M8" s="74">
        <v>6.2</v>
      </c>
      <c r="N8" s="74">
        <v>6.2</v>
      </c>
      <c r="O8" s="74"/>
      <c r="P8" s="74"/>
      <c r="Q8" s="74"/>
      <c r="R8" s="15"/>
      <c r="S8" s="15"/>
      <c r="T8" s="25"/>
      <c r="U8" s="25"/>
      <c r="V8" s="25"/>
      <c r="W8" s="25"/>
      <c r="X8" s="25"/>
      <c r="Y8" s="25"/>
    </row>
    <row r="9" spans="2:25" s="68" customFormat="1" ht="12.75" customHeight="1" x14ac:dyDescent="0.2">
      <c r="B9" s="36"/>
      <c r="C9" s="36"/>
      <c r="D9" s="36"/>
      <c r="E9" s="36"/>
      <c r="F9" s="36"/>
      <c r="G9" s="36"/>
      <c r="H9" s="36"/>
      <c r="I9" s="4"/>
      <c r="J9" s="28"/>
      <c r="K9" s="60"/>
      <c r="L9" s="74"/>
      <c r="M9" s="74"/>
      <c r="N9" s="74"/>
      <c r="O9" s="74"/>
      <c r="P9" s="74"/>
      <c r="Q9" s="74"/>
      <c r="R9" s="15"/>
      <c r="S9" s="15"/>
      <c r="T9" s="25"/>
      <c r="U9" s="25"/>
      <c r="V9" s="25"/>
      <c r="W9" s="25"/>
      <c r="X9" s="25"/>
      <c r="Y9" s="25"/>
    </row>
    <row r="10" spans="2:25" s="68" customFormat="1" ht="12.75" customHeight="1" x14ac:dyDescent="0.2">
      <c r="B10" s="36"/>
      <c r="C10" s="36"/>
      <c r="D10" s="36"/>
      <c r="E10" s="36"/>
      <c r="F10" s="36"/>
      <c r="G10" s="36"/>
      <c r="H10" s="36"/>
      <c r="I10" s="4"/>
      <c r="J10" s="28"/>
      <c r="K10" s="60"/>
      <c r="L10" s="74"/>
      <c r="M10" s="74"/>
      <c r="N10" s="74"/>
      <c r="O10" s="74"/>
      <c r="P10" s="74"/>
      <c r="Q10" s="74"/>
      <c r="R10" s="15"/>
      <c r="S10" s="15"/>
      <c r="T10" s="25"/>
      <c r="U10" s="25"/>
      <c r="V10" s="25"/>
      <c r="W10" s="25"/>
      <c r="X10" s="25"/>
      <c r="Y10" s="25"/>
    </row>
    <row r="11" spans="2:25" s="68" customFormat="1" ht="12.75" customHeight="1" x14ac:dyDescent="0.2">
      <c r="B11" s="36"/>
      <c r="C11" s="36"/>
      <c r="D11" s="36"/>
      <c r="E11" s="36"/>
      <c r="F11" s="36"/>
      <c r="G11" s="36"/>
      <c r="H11" s="36"/>
      <c r="I11" s="4"/>
      <c r="J11" s="28"/>
      <c r="K11" s="60"/>
      <c r="L11" s="74"/>
      <c r="M11" s="74"/>
      <c r="N11" s="74"/>
      <c r="O11" s="74"/>
      <c r="P11" s="74"/>
      <c r="Q11" s="74"/>
      <c r="R11" s="15"/>
      <c r="S11" s="15"/>
      <c r="T11" s="25"/>
      <c r="U11" s="25"/>
      <c r="V11" s="25"/>
      <c r="W11" s="25"/>
      <c r="X11" s="25"/>
      <c r="Y11" s="25"/>
    </row>
    <row r="12" spans="2:25" s="68" customFormat="1" ht="12.75" customHeight="1" x14ac:dyDescent="0.2">
      <c r="B12" s="36"/>
      <c r="C12" s="36"/>
      <c r="D12" s="36"/>
      <c r="E12" s="36"/>
      <c r="F12" s="36"/>
      <c r="G12" s="36"/>
      <c r="H12" s="36"/>
      <c r="I12" s="4"/>
      <c r="J12" s="28"/>
      <c r="K12" s="60"/>
      <c r="L12" s="74"/>
      <c r="M12" s="74"/>
      <c r="N12" s="74"/>
      <c r="O12" s="74"/>
      <c r="P12" s="74"/>
      <c r="Q12" s="74"/>
      <c r="R12" s="15"/>
      <c r="S12" s="15"/>
      <c r="T12" s="25"/>
      <c r="U12" s="25"/>
      <c r="V12" s="25"/>
      <c r="W12" s="25"/>
      <c r="X12" s="25"/>
      <c r="Y12" s="25"/>
    </row>
    <row r="13" spans="2:25" s="68" customFormat="1" ht="12.75" customHeight="1" x14ac:dyDescent="0.2">
      <c r="B13" s="36"/>
      <c r="C13" s="36"/>
      <c r="D13" s="36"/>
      <c r="E13" s="36"/>
      <c r="F13" s="36"/>
      <c r="G13" s="36"/>
      <c r="H13" s="36"/>
      <c r="I13" s="4"/>
      <c r="J13" s="28"/>
      <c r="K13" s="60"/>
      <c r="L13" s="74"/>
      <c r="M13" s="74"/>
      <c r="N13" s="74"/>
      <c r="O13" s="74"/>
      <c r="P13" s="74"/>
      <c r="Q13" s="74"/>
      <c r="R13" s="15"/>
      <c r="S13" s="15"/>
      <c r="T13" s="25"/>
      <c r="U13" s="25"/>
      <c r="V13" s="25"/>
      <c r="W13" s="25"/>
      <c r="X13" s="25"/>
      <c r="Y13" s="25"/>
    </row>
    <row r="14" spans="2:25" s="68" customFormat="1" ht="12.75" customHeight="1" x14ac:dyDescent="0.2">
      <c r="B14" s="36"/>
      <c r="C14" s="36"/>
      <c r="D14" s="36"/>
      <c r="E14" s="36"/>
      <c r="F14" s="36"/>
      <c r="G14" s="36"/>
      <c r="H14" s="36"/>
      <c r="I14" s="4"/>
      <c r="J14" s="28"/>
      <c r="K14" s="60"/>
      <c r="L14" s="74"/>
      <c r="M14" s="74"/>
      <c r="N14" s="74"/>
      <c r="O14" s="74"/>
      <c r="P14" s="74"/>
      <c r="Q14" s="74"/>
      <c r="R14" s="15"/>
      <c r="S14" s="15"/>
      <c r="T14" s="25"/>
      <c r="U14" s="25"/>
      <c r="V14" s="25"/>
      <c r="W14" s="25"/>
      <c r="X14" s="25"/>
      <c r="Y14" s="25"/>
    </row>
    <row r="15" spans="2:25" s="68" customFormat="1" ht="12.75" customHeight="1" x14ac:dyDescent="0.2">
      <c r="B15" s="36"/>
      <c r="C15" s="36"/>
      <c r="D15" s="36"/>
      <c r="E15" s="36"/>
      <c r="F15" s="36"/>
      <c r="G15" s="36"/>
      <c r="H15" s="36"/>
      <c r="I15" s="4"/>
      <c r="J15" s="28"/>
      <c r="K15" s="60"/>
      <c r="L15" s="74"/>
      <c r="M15" s="74"/>
      <c r="N15" s="74"/>
      <c r="O15" s="74"/>
      <c r="P15" s="74"/>
      <c r="Q15" s="74"/>
      <c r="R15" s="15"/>
      <c r="S15" s="15"/>
      <c r="T15" s="25"/>
      <c r="U15" s="25"/>
      <c r="V15" s="25"/>
      <c r="W15" s="25"/>
      <c r="X15" s="25"/>
      <c r="Y15" s="25"/>
    </row>
    <row r="16" spans="2:25" s="68" customFormat="1" ht="12.75" customHeight="1" x14ac:dyDescent="0.2">
      <c r="B16" s="36"/>
      <c r="C16" s="36"/>
      <c r="D16" s="36"/>
      <c r="E16" s="36"/>
      <c r="F16" s="36"/>
      <c r="G16" s="36"/>
      <c r="H16" s="36"/>
      <c r="I16" s="4"/>
      <c r="J16" s="28"/>
      <c r="K16" s="60"/>
      <c r="L16" s="74"/>
      <c r="M16" s="74"/>
      <c r="N16" s="74"/>
      <c r="O16" s="74"/>
      <c r="P16" s="74"/>
      <c r="Q16" s="74"/>
      <c r="R16" s="15"/>
      <c r="S16" s="15"/>
      <c r="T16" s="25"/>
      <c r="U16" s="25"/>
      <c r="V16" s="25"/>
      <c r="W16" s="25"/>
      <c r="X16" s="25"/>
      <c r="Y16" s="25"/>
    </row>
    <row r="17" spans="2:25" s="68" customFormat="1" ht="12.75" customHeight="1" x14ac:dyDescent="0.2">
      <c r="B17" s="36"/>
      <c r="C17" s="36"/>
      <c r="D17" s="36"/>
      <c r="E17" s="36"/>
      <c r="F17" s="36"/>
      <c r="G17" s="36"/>
      <c r="H17" s="36"/>
      <c r="I17" s="4"/>
      <c r="J17" s="28"/>
      <c r="K17" s="60"/>
      <c r="L17" s="74"/>
      <c r="M17" s="74"/>
      <c r="N17" s="74"/>
      <c r="O17" s="74"/>
      <c r="P17" s="74"/>
      <c r="Q17" s="74"/>
      <c r="R17" s="15"/>
      <c r="S17" s="15"/>
      <c r="T17" s="25"/>
      <c r="U17" s="25"/>
      <c r="V17" s="25"/>
      <c r="W17" s="25"/>
      <c r="X17" s="25"/>
      <c r="Y17" s="25"/>
    </row>
    <row r="18" spans="2:25" s="68" customFormat="1" ht="12.75" customHeight="1" x14ac:dyDescent="0.2">
      <c r="B18" s="36"/>
      <c r="C18" s="36"/>
      <c r="D18" s="36"/>
      <c r="E18" s="36"/>
      <c r="F18" s="36"/>
      <c r="G18" s="36"/>
      <c r="H18" s="36"/>
      <c r="I18" s="4"/>
      <c r="J18" s="28"/>
      <c r="K18" s="60"/>
      <c r="L18" s="74"/>
      <c r="M18" s="74"/>
      <c r="N18" s="74"/>
      <c r="O18" s="74"/>
      <c r="P18" s="74"/>
      <c r="Q18" s="74"/>
      <c r="R18" s="15"/>
      <c r="S18" s="15"/>
      <c r="T18" s="25"/>
      <c r="U18" s="25"/>
      <c r="V18" s="25"/>
      <c r="W18" s="25"/>
      <c r="X18" s="25"/>
      <c r="Y18" s="25"/>
    </row>
    <row r="19" spans="2:25" s="68" customFormat="1" ht="12.75" customHeight="1" x14ac:dyDescent="0.2">
      <c r="B19" s="36"/>
      <c r="C19" s="36"/>
      <c r="D19" s="36"/>
      <c r="E19" s="36"/>
      <c r="F19" s="36"/>
      <c r="G19" s="36"/>
      <c r="H19" s="36"/>
      <c r="I19" s="4"/>
      <c r="J19" s="28"/>
      <c r="K19" s="60"/>
      <c r="L19" s="74"/>
      <c r="M19" s="74"/>
      <c r="N19" s="74"/>
      <c r="O19" s="74"/>
      <c r="P19" s="74"/>
      <c r="Q19" s="74"/>
      <c r="R19" s="15"/>
      <c r="S19" s="15"/>
      <c r="T19" s="25"/>
      <c r="U19" s="25"/>
      <c r="V19" s="25"/>
      <c r="W19" s="25"/>
      <c r="X19" s="25"/>
      <c r="Y19" s="25"/>
    </row>
    <row r="20" spans="2:25" s="68" customFormat="1" ht="12.75" customHeight="1" x14ac:dyDescent="0.2">
      <c r="B20" s="36"/>
      <c r="C20" s="36"/>
      <c r="D20" s="36"/>
      <c r="E20" s="36"/>
      <c r="F20" s="36"/>
      <c r="G20" s="36"/>
      <c r="H20" s="36"/>
      <c r="I20" s="4"/>
      <c r="J20" s="28"/>
      <c r="K20" s="60"/>
      <c r="L20" s="74"/>
      <c r="M20" s="74"/>
      <c r="N20" s="74"/>
      <c r="O20" s="74"/>
      <c r="P20" s="74"/>
      <c r="Q20" s="74"/>
      <c r="R20" s="15"/>
      <c r="S20" s="15"/>
      <c r="T20" s="25"/>
      <c r="U20" s="25"/>
      <c r="V20" s="25"/>
      <c r="W20" s="25"/>
      <c r="X20" s="25"/>
      <c r="Y20" s="25"/>
    </row>
    <row r="21" spans="2:25" s="68" customFormat="1" ht="12.75" customHeight="1" x14ac:dyDescent="0.2">
      <c r="B21" s="36"/>
      <c r="C21" s="36"/>
      <c r="D21" s="36"/>
      <c r="E21" s="36"/>
      <c r="F21" s="36"/>
      <c r="G21" s="36"/>
      <c r="H21" s="36"/>
      <c r="I21" s="4"/>
      <c r="J21" s="28"/>
      <c r="K21" s="60"/>
      <c r="L21" s="74"/>
      <c r="M21" s="74"/>
      <c r="N21" s="74"/>
      <c r="O21" s="74"/>
      <c r="P21" s="74"/>
      <c r="Q21" s="74"/>
      <c r="R21" s="15"/>
      <c r="S21" s="15"/>
      <c r="T21" s="25"/>
      <c r="U21" s="25"/>
      <c r="V21" s="25"/>
      <c r="W21" s="25"/>
      <c r="X21" s="25"/>
      <c r="Y21" s="25"/>
    </row>
    <row r="22" spans="2:25" s="68" customFormat="1" ht="12.75" customHeight="1" x14ac:dyDescent="0.2">
      <c r="B22" s="36"/>
      <c r="C22" s="36"/>
      <c r="D22" s="36"/>
      <c r="E22" s="36"/>
      <c r="F22" s="36"/>
      <c r="G22" s="36"/>
      <c r="H22" s="36"/>
      <c r="I22" s="4"/>
      <c r="J22" s="28"/>
      <c r="K22" s="60"/>
      <c r="L22" s="74"/>
      <c r="M22" s="74"/>
      <c r="N22" s="74"/>
      <c r="O22" s="74"/>
      <c r="P22" s="74"/>
      <c r="Q22" s="74"/>
      <c r="R22" s="15"/>
      <c r="S22" s="15"/>
      <c r="T22" s="25"/>
      <c r="U22" s="25"/>
      <c r="V22" s="25"/>
      <c r="W22" s="25"/>
      <c r="X22" s="25"/>
      <c r="Y22" s="25"/>
    </row>
    <row r="23" spans="2:25" s="68" customFormat="1" ht="12.75" customHeight="1" x14ac:dyDescent="0.2">
      <c r="B23" s="36"/>
      <c r="C23" s="36"/>
      <c r="D23" s="36"/>
      <c r="E23" s="36"/>
      <c r="F23" s="36"/>
      <c r="G23" s="36"/>
      <c r="H23" s="36"/>
      <c r="I23" s="4"/>
      <c r="J23" s="28"/>
      <c r="K23" s="60"/>
      <c r="L23" s="74"/>
      <c r="M23" s="74"/>
      <c r="N23" s="74"/>
      <c r="O23" s="74"/>
      <c r="P23" s="74"/>
      <c r="Q23" s="74"/>
      <c r="R23" s="15"/>
      <c r="S23" s="15"/>
      <c r="T23" s="25"/>
      <c r="U23" s="25"/>
      <c r="V23" s="25"/>
      <c r="W23" s="25"/>
      <c r="X23" s="25"/>
      <c r="Y23" s="25"/>
    </row>
    <row r="24" spans="2:25" s="68" customFormat="1" ht="12.75" customHeight="1" x14ac:dyDescent="0.2">
      <c r="B24" s="36"/>
      <c r="C24" s="36"/>
      <c r="D24" s="36"/>
      <c r="E24" s="36"/>
      <c r="F24" s="36"/>
      <c r="G24" s="36"/>
      <c r="H24" s="36"/>
      <c r="I24" s="4"/>
      <c r="J24" s="28"/>
      <c r="K24" s="60"/>
      <c r="L24" s="74"/>
      <c r="M24" s="74"/>
      <c r="N24" s="74"/>
      <c r="O24" s="74"/>
      <c r="P24" s="74"/>
      <c r="Q24" s="74"/>
      <c r="R24" s="15"/>
      <c r="S24" s="15"/>
      <c r="T24" s="25"/>
      <c r="U24" s="25"/>
      <c r="V24" s="25"/>
      <c r="W24" s="25"/>
      <c r="X24" s="25"/>
      <c r="Y24" s="25"/>
    </row>
    <row r="25" spans="2:25" s="68" customFormat="1" ht="12.75" customHeight="1" x14ac:dyDescent="0.2">
      <c r="B25" s="36"/>
      <c r="C25" s="36"/>
      <c r="D25" s="36"/>
      <c r="E25" s="36"/>
      <c r="F25" s="36"/>
      <c r="G25" s="36"/>
      <c r="H25" s="36"/>
      <c r="I25" s="4"/>
      <c r="J25" s="28"/>
      <c r="K25" s="60"/>
      <c r="L25" s="74"/>
      <c r="M25" s="74"/>
      <c r="N25" s="74"/>
      <c r="O25" s="74"/>
      <c r="P25" s="74"/>
      <c r="Q25" s="74"/>
      <c r="R25" s="15"/>
      <c r="S25" s="15"/>
      <c r="T25" s="25"/>
      <c r="U25" s="25"/>
      <c r="V25" s="25"/>
      <c r="W25" s="25"/>
      <c r="X25" s="25"/>
      <c r="Y25" s="25"/>
    </row>
    <row r="26" spans="2:25" s="68" customFormat="1" ht="12.75" customHeight="1" x14ac:dyDescent="0.2">
      <c r="B26" s="36"/>
      <c r="C26" s="18"/>
      <c r="D26" s="18"/>
      <c r="E26" s="18"/>
      <c r="F26" s="18"/>
      <c r="G26" s="18"/>
      <c r="H26" s="18"/>
      <c r="I26" s="4"/>
      <c r="J26" s="28"/>
      <c r="K26" s="60"/>
      <c r="L26" s="74"/>
      <c r="M26" s="74"/>
      <c r="N26" s="74"/>
      <c r="O26" s="74"/>
      <c r="P26" s="74"/>
      <c r="Q26" s="74"/>
      <c r="R26" s="15"/>
      <c r="S26" s="15"/>
      <c r="T26" s="25"/>
      <c r="U26" s="25"/>
      <c r="V26" s="25"/>
      <c r="W26" s="25"/>
      <c r="X26" s="25"/>
      <c r="Y26" s="25"/>
    </row>
    <row r="27" spans="2:25" s="68" customFormat="1" ht="12.75" customHeight="1" x14ac:dyDescent="0.2">
      <c r="B27" s="36"/>
      <c r="C27" s="36"/>
      <c r="D27" s="36"/>
      <c r="E27" s="36"/>
      <c r="F27" s="36"/>
      <c r="G27" s="36"/>
      <c r="H27" s="36"/>
      <c r="I27" s="4"/>
      <c r="J27" s="28"/>
      <c r="K27" s="60"/>
      <c r="L27" s="74"/>
      <c r="M27" s="74"/>
      <c r="N27" s="74"/>
      <c r="O27" s="74"/>
      <c r="P27" s="74"/>
      <c r="Q27" s="74"/>
      <c r="R27" s="15"/>
      <c r="S27" s="15"/>
      <c r="T27" s="25"/>
      <c r="U27" s="25"/>
      <c r="V27" s="25"/>
      <c r="W27" s="25"/>
      <c r="X27" s="25"/>
      <c r="Y27" s="25"/>
    </row>
    <row r="28" spans="2:25" s="68" customFormat="1" ht="12.75" customHeight="1" x14ac:dyDescent="0.2">
      <c r="B28" s="36"/>
      <c r="C28" s="36"/>
      <c r="D28" s="36"/>
      <c r="E28" s="36"/>
      <c r="F28" s="36"/>
      <c r="G28" s="36"/>
      <c r="H28" s="36"/>
      <c r="I28" s="4"/>
      <c r="J28" s="28"/>
      <c r="K28" s="27"/>
      <c r="L28" s="24"/>
      <c r="M28" s="24"/>
      <c r="N28" s="24"/>
      <c r="O28" s="24"/>
      <c r="P28" s="24"/>
      <c r="Q28" s="24"/>
      <c r="R28" s="25"/>
      <c r="S28" s="25"/>
      <c r="T28" s="25"/>
      <c r="U28" s="25"/>
      <c r="V28" s="25"/>
      <c r="W28" s="25"/>
      <c r="X28" s="25"/>
      <c r="Y28" s="25"/>
    </row>
    <row r="29" spans="2:25" s="68" customFormat="1" ht="12.75" customHeight="1" x14ac:dyDescent="0.2">
      <c r="B29" s="65" t="s">
        <v>7</v>
      </c>
      <c r="C29" s="36"/>
      <c r="D29" s="36"/>
      <c r="E29" s="36"/>
      <c r="F29" s="36"/>
      <c r="G29" s="36"/>
      <c r="H29" s="36"/>
      <c r="I29" s="4"/>
      <c r="J29" s="28"/>
      <c r="K29" s="27"/>
      <c r="L29" s="24"/>
      <c r="M29" s="24"/>
      <c r="N29" s="24"/>
      <c r="O29" s="24"/>
      <c r="P29" s="24"/>
      <c r="Q29" s="24"/>
      <c r="R29" s="25"/>
      <c r="S29" s="25"/>
      <c r="T29" s="25"/>
      <c r="U29" s="25"/>
      <c r="V29" s="25"/>
      <c r="W29" s="25"/>
      <c r="X29" s="25"/>
      <c r="Y29" s="25"/>
    </row>
    <row r="30" spans="2:25" s="68" customFormat="1" ht="12.75" customHeight="1" x14ac:dyDescent="0.2">
      <c r="B30" s="67"/>
      <c r="C30" s="67"/>
      <c r="D30" s="67"/>
      <c r="E30" s="67"/>
      <c r="F30" s="67"/>
      <c r="G30" s="67"/>
      <c r="H30" s="67"/>
      <c r="I30" s="4"/>
      <c r="J30" s="28"/>
      <c r="K30" s="27"/>
      <c r="L30" s="24"/>
      <c r="M30" s="24"/>
      <c r="N30" s="24"/>
      <c r="O30" s="24"/>
      <c r="P30" s="24"/>
      <c r="Q30" s="24"/>
      <c r="R30" s="25"/>
      <c r="S30" s="25"/>
      <c r="T30" s="25"/>
      <c r="U30" s="25"/>
      <c r="V30" s="25"/>
      <c r="W30" s="25"/>
      <c r="X30" s="25"/>
      <c r="Y30" s="25"/>
    </row>
    <row r="31" spans="2:25" s="68" customFormat="1" ht="12.75" customHeight="1" x14ac:dyDescent="0.2">
      <c r="B31" s="67"/>
      <c r="C31" s="67"/>
      <c r="D31" s="67"/>
      <c r="E31" s="67"/>
      <c r="F31" s="67"/>
      <c r="G31" s="67"/>
      <c r="H31" s="67"/>
      <c r="I31" s="4"/>
      <c r="J31" s="4"/>
      <c r="K31" s="27"/>
      <c r="L31" s="24"/>
      <c r="M31" s="24"/>
      <c r="N31" s="24"/>
      <c r="O31" s="24"/>
      <c r="P31" s="24"/>
      <c r="Q31" s="24"/>
      <c r="R31" s="25"/>
      <c r="S31" s="25"/>
      <c r="T31" s="25"/>
      <c r="U31" s="25"/>
      <c r="V31" s="25"/>
      <c r="W31" s="25"/>
      <c r="X31" s="25"/>
      <c r="Y31" s="25"/>
    </row>
    <row r="32" spans="2:25" s="68" customFormat="1" ht="12.75" customHeight="1" x14ac:dyDescent="0.2">
      <c r="B32" s="28"/>
      <c r="C32" s="28"/>
      <c r="D32" s="28"/>
      <c r="E32" s="28"/>
      <c r="F32" s="28"/>
      <c r="G32" s="28"/>
      <c r="H32" s="28"/>
      <c r="I32" s="4"/>
      <c r="J32" s="4"/>
      <c r="K32" s="27"/>
      <c r="L32" s="24"/>
      <c r="M32" s="24"/>
      <c r="N32" s="24"/>
      <c r="O32" s="24"/>
      <c r="P32" s="24"/>
      <c r="Q32" s="24"/>
      <c r="R32" s="25"/>
      <c r="S32" s="25"/>
      <c r="T32" s="25"/>
      <c r="U32" s="25"/>
      <c r="V32" s="25"/>
      <c r="W32" s="25"/>
      <c r="X32" s="25"/>
      <c r="Y32" s="25"/>
    </row>
    <row r="33" spans="2:22" s="28" customFormat="1" ht="12.75" customHeight="1" x14ac:dyDescent="0.2">
      <c r="B33" s="26" t="s">
        <v>364</v>
      </c>
      <c r="C33" s="67"/>
      <c r="D33" s="67"/>
      <c r="E33" s="67"/>
      <c r="F33" s="67"/>
      <c r="G33" s="67"/>
      <c r="H33" s="67"/>
      <c r="J33" s="4"/>
      <c r="K33" s="27"/>
      <c r="L33" s="24"/>
      <c r="M33" s="24"/>
      <c r="N33" s="24"/>
      <c r="O33" s="24"/>
      <c r="P33" s="24"/>
      <c r="Q33" s="24"/>
      <c r="R33" s="25"/>
      <c r="S33" s="25"/>
      <c r="T33" s="25"/>
      <c r="U33" s="25"/>
      <c r="V33" s="25"/>
    </row>
    <row r="34" spans="2:22" s="28" customFormat="1" ht="12.75" customHeight="1" x14ac:dyDescent="0.2">
      <c r="B34" s="317" t="s">
        <v>236</v>
      </c>
      <c r="C34" s="317"/>
      <c r="D34" s="317"/>
      <c r="E34" s="317"/>
      <c r="F34" s="317"/>
      <c r="G34" s="317"/>
      <c r="H34" s="78"/>
      <c r="J34" s="4"/>
      <c r="K34" s="27"/>
      <c r="L34" s="24"/>
      <c r="M34" s="24"/>
      <c r="N34" s="24"/>
      <c r="O34" s="24"/>
      <c r="P34" s="24"/>
      <c r="Q34" s="24"/>
      <c r="R34" s="25"/>
      <c r="S34" s="25"/>
      <c r="T34" s="25"/>
      <c r="U34" s="25"/>
      <c r="V34" s="25"/>
    </row>
    <row r="35" spans="2:22" s="28" customFormat="1" ht="12.75" customHeight="1" x14ac:dyDescent="0.2">
      <c r="B35" s="317"/>
      <c r="C35" s="317"/>
      <c r="D35" s="317"/>
      <c r="E35" s="317"/>
      <c r="F35" s="317"/>
      <c r="G35" s="317"/>
      <c r="H35" s="78"/>
      <c r="J35" s="4"/>
      <c r="K35" s="27"/>
      <c r="L35" s="24"/>
      <c r="M35" s="24"/>
      <c r="N35" s="24"/>
      <c r="O35" s="24"/>
      <c r="P35" s="24"/>
      <c r="Q35" s="24"/>
      <c r="R35" s="25"/>
      <c r="S35" s="25"/>
      <c r="T35" s="25"/>
      <c r="U35" s="25"/>
      <c r="V35" s="25"/>
    </row>
    <row r="36" spans="2:22" s="28" customFormat="1" ht="12.75" customHeight="1" x14ac:dyDescent="0.2">
      <c r="B36" s="67" t="s">
        <v>237</v>
      </c>
      <c r="C36" s="67"/>
      <c r="D36" s="67"/>
      <c r="E36" s="67"/>
      <c r="F36" s="67"/>
      <c r="G36" s="67"/>
      <c r="H36" s="67"/>
      <c r="J36" s="4"/>
      <c r="K36" s="27"/>
      <c r="L36" s="24"/>
      <c r="M36" s="24"/>
      <c r="N36" s="24"/>
      <c r="O36" s="24"/>
      <c r="P36" s="24"/>
      <c r="Q36" s="24"/>
      <c r="R36" s="25"/>
      <c r="S36" s="25"/>
      <c r="T36" s="25"/>
      <c r="U36" s="25"/>
      <c r="V36" s="25"/>
    </row>
    <row r="37" spans="2:22" s="28" customFormat="1" ht="12.75" customHeight="1" x14ac:dyDescent="0.2">
      <c r="B37" s="67"/>
      <c r="C37" s="67"/>
      <c r="D37" s="67"/>
      <c r="E37" s="67"/>
      <c r="F37" s="67"/>
      <c r="G37" s="67"/>
      <c r="H37" s="67"/>
      <c r="J37" s="4"/>
      <c r="K37" s="27"/>
      <c r="L37" s="24"/>
      <c r="M37" s="24"/>
      <c r="N37" s="24"/>
      <c r="O37" s="24"/>
      <c r="P37" s="24"/>
      <c r="Q37" s="24"/>
      <c r="R37" s="25"/>
      <c r="S37" s="25"/>
      <c r="T37" s="25"/>
      <c r="U37" s="25"/>
      <c r="V37" s="25"/>
    </row>
    <row r="38" spans="2:22" s="28" customFormat="1" ht="12.75" customHeight="1" x14ac:dyDescent="0.2">
      <c r="B38" s="67"/>
      <c r="C38" s="67"/>
      <c r="D38" s="67"/>
      <c r="E38" s="67"/>
      <c r="F38" s="67"/>
      <c r="G38" s="67"/>
      <c r="H38" s="67"/>
      <c r="J38" s="4"/>
      <c r="K38" s="27"/>
      <c r="L38" s="24"/>
      <c r="M38" s="24"/>
      <c r="N38" s="24"/>
      <c r="O38" s="24"/>
      <c r="P38" s="24"/>
      <c r="Q38" s="24"/>
      <c r="R38" s="25"/>
      <c r="S38" s="25"/>
      <c r="T38" s="25"/>
      <c r="U38" s="25"/>
      <c r="V38" s="25"/>
    </row>
    <row r="39" spans="2:22" s="28" customFormat="1" ht="12.75" customHeight="1" x14ac:dyDescent="0.2">
      <c r="B39" s="67"/>
      <c r="C39" s="67"/>
      <c r="D39" s="67"/>
      <c r="E39" s="67"/>
      <c r="F39" s="67"/>
      <c r="G39" s="67"/>
      <c r="H39" s="67"/>
      <c r="J39" s="4"/>
      <c r="K39" s="27"/>
      <c r="L39" s="24"/>
      <c r="M39" s="24"/>
      <c r="N39" s="24"/>
      <c r="O39" s="24"/>
      <c r="P39" s="24"/>
      <c r="Q39" s="24"/>
      <c r="R39" s="25"/>
      <c r="S39" s="25"/>
      <c r="T39" s="25"/>
      <c r="U39" s="25"/>
      <c r="V39" s="25"/>
    </row>
    <row r="40" spans="2:22" s="28" customFormat="1" ht="12.75" customHeight="1" x14ac:dyDescent="0.2">
      <c r="B40" s="67"/>
      <c r="C40" s="67"/>
      <c r="D40" s="67"/>
      <c r="E40" s="67"/>
      <c r="F40" s="67"/>
      <c r="G40" s="67"/>
      <c r="H40" s="67"/>
      <c r="J40" s="4"/>
      <c r="K40" s="27"/>
      <c r="L40" s="24"/>
      <c r="M40" s="24"/>
      <c r="N40" s="24"/>
      <c r="O40" s="24"/>
      <c r="P40" s="24"/>
      <c r="Q40" s="24"/>
      <c r="R40" s="25"/>
      <c r="S40" s="25"/>
      <c r="T40" s="25"/>
      <c r="U40" s="25"/>
      <c r="V40" s="25"/>
    </row>
    <row r="41" spans="2:22" s="28" customFormat="1" ht="12.75" customHeight="1" x14ac:dyDescent="0.2">
      <c r="B41" s="67"/>
      <c r="C41" s="67"/>
      <c r="D41" s="67"/>
      <c r="E41" s="67"/>
      <c r="F41" s="67"/>
      <c r="G41" s="67"/>
      <c r="H41" s="67"/>
      <c r="J41" s="4"/>
      <c r="K41" s="27"/>
      <c r="L41" s="24"/>
      <c r="M41" s="24"/>
      <c r="N41" s="24"/>
      <c r="O41" s="24"/>
      <c r="P41" s="24"/>
      <c r="Q41" s="24"/>
      <c r="R41" s="25"/>
      <c r="S41" s="25"/>
      <c r="T41" s="25"/>
      <c r="U41" s="25"/>
      <c r="V41" s="25"/>
    </row>
    <row r="42" spans="2:22" s="28" customFormat="1" ht="12.75" customHeight="1" x14ac:dyDescent="0.2">
      <c r="B42" s="67"/>
      <c r="C42" s="67"/>
      <c r="D42" s="67"/>
      <c r="E42" s="67"/>
      <c r="F42" s="67"/>
      <c r="G42" s="67"/>
      <c r="H42" s="67"/>
      <c r="J42" s="4"/>
      <c r="K42" s="27"/>
      <c r="L42" s="24"/>
      <c r="M42" s="24"/>
      <c r="N42" s="24"/>
      <c r="O42" s="24"/>
      <c r="P42" s="24"/>
      <c r="Q42" s="24"/>
      <c r="R42" s="25"/>
      <c r="S42" s="25"/>
      <c r="T42" s="25"/>
      <c r="U42" s="25"/>
      <c r="V42" s="25"/>
    </row>
    <row r="43" spans="2:22" s="28" customFormat="1" ht="12.75" customHeight="1" x14ac:dyDescent="0.2">
      <c r="B43" s="67"/>
      <c r="C43" s="67"/>
      <c r="D43" s="67"/>
      <c r="E43" s="67"/>
      <c r="F43" s="67"/>
      <c r="G43" s="67"/>
      <c r="H43" s="67"/>
      <c r="J43" s="4"/>
      <c r="K43" s="27"/>
      <c r="L43" s="24"/>
      <c r="M43" s="24"/>
      <c r="N43" s="24"/>
      <c r="O43" s="24"/>
      <c r="P43" s="24"/>
      <c r="Q43" s="24"/>
      <c r="R43" s="25"/>
      <c r="S43" s="25"/>
      <c r="T43" s="25"/>
      <c r="U43" s="25"/>
      <c r="V43" s="25"/>
    </row>
    <row r="44" spans="2:22" s="28" customFormat="1" ht="12.75" customHeight="1" x14ac:dyDescent="0.2">
      <c r="B44" s="67"/>
      <c r="C44" s="67"/>
      <c r="D44" s="67"/>
      <c r="E44" s="67"/>
      <c r="F44" s="67"/>
      <c r="G44" s="67"/>
      <c r="H44" s="67"/>
      <c r="J44" s="4"/>
      <c r="K44" s="27"/>
      <c r="L44" s="24"/>
      <c r="M44" s="24"/>
      <c r="N44" s="24"/>
      <c r="O44" s="24"/>
      <c r="P44" s="24"/>
      <c r="Q44" s="24"/>
      <c r="R44" s="25"/>
      <c r="S44" s="25"/>
      <c r="T44" s="25"/>
      <c r="U44" s="25"/>
      <c r="V44" s="25"/>
    </row>
    <row r="45" spans="2:22" s="28" customFormat="1" ht="12.75" customHeight="1" x14ac:dyDescent="0.2">
      <c r="B45" s="67"/>
      <c r="C45" s="67"/>
      <c r="D45" s="67"/>
      <c r="E45" s="67"/>
      <c r="F45" s="67"/>
      <c r="G45" s="67"/>
      <c r="H45" s="67"/>
      <c r="J45" s="4"/>
      <c r="K45" s="27"/>
      <c r="L45" s="24"/>
      <c r="M45" s="24"/>
      <c r="N45" s="24"/>
      <c r="O45" s="24"/>
      <c r="P45" s="24"/>
      <c r="Q45" s="24"/>
      <c r="R45" s="25"/>
      <c r="S45" s="25"/>
      <c r="T45" s="25"/>
      <c r="U45" s="25"/>
      <c r="V45" s="25"/>
    </row>
    <row r="46" spans="2:22" s="28" customFormat="1" ht="12.75" customHeight="1" x14ac:dyDescent="0.2">
      <c r="B46" s="67"/>
      <c r="C46" s="67"/>
      <c r="D46" s="67"/>
      <c r="E46" s="67"/>
      <c r="F46" s="67"/>
      <c r="G46" s="67"/>
      <c r="H46" s="67"/>
      <c r="J46" s="4"/>
      <c r="K46" s="27"/>
      <c r="L46" s="24"/>
      <c r="M46" s="24"/>
      <c r="N46" s="24"/>
      <c r="O46" s="24"/>
      <c r="P46" s="24"/>
      <c r="Q46" s="24"/>
      <c r="R46" s="25"/>
      <c r="S46" s="25"/>
      <c r="T46" s="25"/>
      <c r="U46" s="25"/>
      <c r="V46" s="25"/>
    </row>
    <row r="47" spans="2:22" s="28" customFormat="1" ht="12.75" customHeight="1" x14ac:dyDescent="0.2">
      <c r="B47" s="67"/>
      <c r="C47" s="67"/>
      <c r="D47" s="67"/>
      <c r="E47" s="67"/>
      <c r="F47" s="67"/>
      <c r="G47" s="67"/>
      <c r="H47" s="67"/>
      <c r="J47" s="4"/>
      <c r="K47" s="27"/>
      <c r="L47" s="24"/>
      <c r="M47" s="24"/>
      <c r="N47" s="24"/>
      <c r="O47" s="24"/>
      <c r="P47" s="24"/>
      <c r="Q47" s="24"/>
      <c r="R47" s="25"/>
      <c r="S47" s="25"/>
      <c r="T47" s="25"/>
      <c r="U47" s="25"/>
      <c r="V47" s="25"/>
    </row>
    <row r="48" spans="2:22" s="28" customFormat="1" ht="12.75" customHeight="1" x14ac:dyDescent="0.2">
      <c r="B48" s="67"/>
      <c r="C48" s="67"/>
      <c r="D48" s="67"/>
      <c r="E48" s="67"/>
      <c r="F48" s="67"/>
      <c r="G48" s="67"/>
      <c r="H48" s="67"/>
      <c r="J48" s="4"/>
      <c r="K48" s="27"/>
      <c r="L48" s="24"/>
      <c r="M48" s="24"/>
      <c r="N48" s="24"/>
      <c r="O48" s="24"/>
      <c r="P48" s="24"/>
      <c r="Q48" s="24"/>
      <c r="R48" s="25"/>
      <c r="S48" s="25"/>
      <c r="T48" s="25"/>
      <c r="U48" s="25"/>
      <c r="V48" s="25"/>
    </row>
    <row r="49" spans="2:22" s="28" customFormat="1" ht="12.75" customHeight="1" x14ac:dyDescent="0.2">
      <c r="B49" s="67"/>
      <c r="C49" s="67"/>
      <c r="D49" s="67"/>
      <c r="E49" s="67"/>
      <c r="F49" s="67"/>
      <c r="G49" s="67"/>
      <c r="H49" s="67"/>
      <c r="J49" s="4"/>
      <c r="K49" s="27"/>
      <c r="L49" s="24"/>
      <c r="M49" s="24"/>
      <c r="N49" s="24"/>
      <c r="O49" s="24"/>
      <c r="P49" s="24"/>
      <c r="Q49" s="24"/>
      <c r="R49" s="25"/>
      <c r="S49" s="25"/>
      <c r="T49" s="25"/>
      <c r="U49" s="25"/>
      <c r="V49" s="25"/>
    </row>
    <row r="50" spans="2:22" s="28" customFormat="1" ht="12.75" customHeight="1" x14ac:dyDescent="0.2">
      <c r="B50" s="67"/>
      <c r="C50" s="67"/>
      <c r="D50" s="67"/>
      <c r="E50" s="67"/>
      <c r="F50" s="67"/>
      <c r="G50" s="67"/>
      <c r="H50" s="67"/>
      <c r="J50" s="4"/>
      <c r="K50" s="27"/>
      <c r="L50" s="24"/>
      <c r="M50" s="24"/>
      <c r="N50" s="24"/>
      <c r="O50" s="24"/>
      <c r="P50" s="24"/>
      <c r="Q50" s="24"/>
      <c r="R50" s="25"/>
      <c r="S50" s="25"/>
      <c r="T50" s="25"/>
      <c r="U50" s="25"/>
      <c r="V50" s="25"/>
    </row>
    <row r="51" spans="2:22" s="28" customFormat="1" ht="12.75" customHeight="1" x14ac:dyDescent="0.2">
      <c r="B51" s="67"/>
      <c r="C51" s="67"/>
      <c r="D51" s="67"/>
      <c r="E51" s="67"/>
      <c r="F51" s="67"/>
      <c r="G51" s="67"/>
      <c r="H51" s="67"/>
      <c r="J51" s="4"/>
      <c r="K51" s="27"/>
      <c r="L51" s="24"/>
      <c r="M51" s="24"/>
      <c r="N51" s="24"/>
      <c r="O51" s="24"/>
      <c r="P51" s="24"/>
      <c r="Q51" s="24"/>
      <c r="R51" s="25"/>
      <c r="S51" s="25"/>
      <c r="T51" s="25"/>
      <c r="U51" s="25"/>
      <c r="V51" s="25"/>
    </row>
    <row r="52" spans="2:22" s="28" customFormat="1" ht="12.75" customHeight="1" x14ac:dyDescent="0.2">
      <c r="B52" s="67"/>
      <c r="C52" s="67"/>
      <c r="D52" s="67"/>
      <c r="E52" s="67"/>
      <c r="F52" s="67"/>
      <c r="G52" s="67"/>
      <c r="H52" s="67"/>
      <c r="J52" s="4"/>
      <c r="K52" s="27"/>
      <c r="L52" s="24"/>
      <c r="M52" s="24"/>
      <c r="N52" s="24"/>
      <c r="O52" s="24"/>
      <c r="P52" s="24"/>
      <c r="Q52" s="24"/>
      <c r="R52" s="25"/>
      <c r="S52" s="25"/>
      <c r="T52" s="25"/>
      <c r="U52" s="25"/>
      <c r="V52" s="25"/>
    </row>
    <row r="53" spans="2:22" s="28" customFormat="1" ht="12.75" customHeight="1" x14ac:dyDescent="0.2">
      <c r="B53" s="67"/>
      <c r="C53" s="67"/>
      <c r="D53" s="67"/>
      <c r="E53" s="67"/>
      <c r="F53" s="67"/>
      <c r="G53" s="67"/>
      <c r="H53" s="67"/>
      <c r="J53" s="4"/>
      <c r="K53" s="27"/>
      <c r="L53" s="24"/>
      <c r="M53" s="24"/>
      <c r="N53" s="24"/>
      <c r="O53" s="24"/>
      <c r="P53" s="24"/>
      <c r="Q53" s="24"/>
      <c r="R53" s="25"/>
      <c r="S53" s="25"/>
      <c r="T53" s="25"/>
      <c r="U53" s="25"/>
      <c r="V53" s="25"/>
    </row>
    <row r="54" spans="2:22" s="28" customFormat="1" ht="12.75" customHeight="1" x14ac:dyDescent="0.2">
      <c r="B54" s="67"/>
      <c r="C54" s="67"/>
      <c r="D54" s="67"/>
      <c r="E54" s="67"/>
      <c r="F54" s="67"/>
      <c r="G54" s="67"/>
      <c r="H54" s="67"/>
      <c r="J54" s="4"/>
      <c r="K54" s="27"/>
      <c r="L54" s="24"/>
      <c r="M54" s="24"/>
      <c r="N54" s="24"/>
      <c r="O54" s="24"/>
      <c r="P54" s="24"/>
      <c r="Q54" s="24"/>
      <c r="R54" s="25"/>
      <c r="S54" s="25"/>
      <c r="T54" s="25"/>
      <c r="U54" s="25"/>
      <c r="V54" s="25"/>
    </row>
    <row r="55" spans="2:22" ht="12.75" customHeight="1" x14ac:dyDescent="0.2">
      <c r="L55" s="24"/>
      <c r="M55" s="24"/>
      <c r="N55" s="24"/>
      <c r="O55" s="24"/>
      <c r="P55" s="24"/>
      <c r="Q55" s="24"/>
    </row>
    <row r="56" spans="2:22" ht="12.75" customHeight="1" x14ac:dyDescent="0.2">
      <c r="C56" s="65"/>
      <c r="D56" s="65"/>
      <c r="E56" s="65"/>
      <c r="F56" s="65"/>
      <c r="G56" s="65"/>
      <c r="H56" s="65"/>
      <c r="L56" s="24"/>
      <c r="M56" s="24"/>
      <c r="N56" s="24"/>
      <c r="O56" s="24"/>
      <c r="P56" s="24"/>
      <c r="Q56" s="24"/>
    </row>
    <row r="57" spans="2:22" ht="12.75" customHeight="1" x14ac:dyDescent="0.2">
      <c r="L57" s="24"/>
      <c r="M57" s="24"/>
      <c r="N57" s="24"/>
      <c r="O57" s="24"/>
      <c r="P57" s="24"/>
      <c r="Q57" s="24"/>
    </row>
    <row r="58" spans="2:22" ht="12.75" customHeight="1" x14ac:dyDescent="0.2">
      <c r="L58" s="24"/>
      <c r="M58" s="24"/>
      <c r="N58" s="24"/>
      <c r="O58" s="24"/>
      <c r="P58" s="24"/>
      <c r="Q58" s="24"/>
    </row>
    <row r="59" spans="2:22" ht="12.75" customHeight="1" x14ac:dyDescent="0.2">
      <c r="B59" s="65" t="s">
        <v>63</v>
      </c>
      <c r="L59" s="24"/>
      <c r="M59" s="24"/>
      <c r="N59" s="24"/>
      <c r="O59" s="24"/>
      <c r="P59" s="24"/>
      <c r="Q59" s="24"/>
    </row>
    <row r="60" spans="2:22" ht="12.75" customHeight="1" x14ac:dyDescent="0.2">
      <c r="L60" s="24"/>
      <c r="M60" s="24"/>
      <c r="N60" s="24"/>
      <c r="O60" s="24"/>
      <c r="P60" s="24"/>
      <c r="Q60" s="24"/>
    </row>
    <row r="61" spans="2:22" ht="12.75" customHeight="1" x14ac:dyDescent="0.2">
      <c r="L61" s="24"/>
      <c r="M61" s="24"/>
      <c r="N61" s="24"/>
      <c r="O61" s="24"/>
      <c r="P61" s="24"/>
      <c r="Q61" s="24"/>
    </row>
    <row r="62" spans="2:22" ht="12.75" customHeight="1" x14ac:dyDescent="0.2">
      <c r="L62" s="24"/>
      <c r="M62" s="24"/>
      <c r="N62" s="24"/>
      <c r="O62" s="24"/>
      <c r="P62" s="24"/>
      <c r="Q62" s="24"/>
    </row>
    <row r="63" spans="2:22" ht="12.75" customHeight="1" x14ac:dyDescent="0.2">
      <c r="L63" s="24"/>
      <c r="M63" s="24"/>
      <c r="N63" s="24"/>
      <c r="O63" s="24"/>
      <c r="P63" s="24"/>
      <c r="Q63" s="24"/>
    </row>
    <row r="64" spans="2:22" ht="12.75" customHeight="1" x14ac:dyDescent="0.2">
      <c r="L64" s="24"/>
      <c r="M64" s="24"/>
      <c r="N64" s="24"/>
      <c r="O64" s="24"/>
      <c r="P64" s="24"/>
      <c r="Q64" s="24"/>
    </row>
    <row r="65" spans="9:25" s="68" customFormat="1" ht="12.75" customHeight="1" x14ac:dyDescent="0.2">
      <c r="I65" s="25"/>
      <c r="J65" s="25"/>
      <c r="K65" s="27"/>
      <c r="L65" s="24"/>
      <c r="M65" s="24"/>
      <c r="N65" s="24"/>
      <c r="O65" s="24"/>
      <c r="P65" s="24"/>
      <c r="Q65" s="24"/>
      <c r="R65" s="25"/>
      <c r="S65" s="25"/>
      <c r="T65" s="25"/>
      <c r="U65" s="25"/>
      <c r="V65" s="25"/>
      <c r="W65" s="25"/>
      <c r="X65" s="25"/>
      <c r="Y65" s="25"/>
    </row>
  </sheetData>
  <mergeCells count="2">
    <mergeCell ref="B4:G5"/>
    <mergeCell ref="B34:G35"/>
  </mergeCells>
  <pageMargins left="0.70866141732283472" right="0.70866141732283472" top="0.78740157480314965" bottom="0.78740157480314965" header="0.31496062992125984" footer="0.31496062992125984"/>
  <pageSetup paperSize="9" orientation="portrait" r:id="rId1"/>
  <headerFooter>
    <oddHeader>&amp;L&amp;"-,Bold"&amp;K01+000Česká národní banka - tajné&amp;C&amp;D&amp;RStránka &amp;P</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B3:Y196"/>
  <sheetViews>
    <sheetView showGridLines="0" zoomScaleNormal="100" workbookViewId="0"/>
  </sheetViews>
  <sheetFormatPr defaultColWidth="9.140625" defaultRowHeight="12.75" customHeight="1" x14ac:dyDescent="0.2"/>
  <cols>
    <col min="1" max="8" width="9.140625" style="76"/>
    <col min="9" max="11" width="9.140625" style="15"/>
    <col min="12" max="23" width="9.140625" style="15" customWidth="1"/>
    <col min="24" max="25" width="9.140625" style="15"/>
    <col min="26" max="16384" width="9.140625" style="76"/>
  </cols>
  <sheetData>
    <row r="3" spans="2:21" ht="12.75" customHeight="1" x14ac:dyDescent="0.2">
      <c r="B3" s="26" t="s">
        <v>365</v>
      </c>
      <c r="C3" s="1"/>
      <c r="D3" s="1"/>
      <c r="E3" s="1"/>
      <c r="F3" s="1"/>
      <c r="G3" s="1"/>
      <c r="L3" s="75"/>
      <c r="M3" s="75"/>
      <c r="N3" s="72" t="s">
        <v>171</v>
      </c>
      <c r="O3" s="72" t="s">
        <v>172</v>
      </c>
      <c r="P3" s="72" t="s">
        <v>173</v>
      </c>
      <c r="Q3" s="72" t="s">
        <v>174</v>
      </c>
      <c r="R3" s="72" t="s">
        <v>175</v>
      </c>
      <c r="S3" s="72" t="s">
        <v>176</v>
      </c>
      <c r="T3" s="75" t="s">
        <v>177</v>
      </c>
      <c r="U3" s="75"/>
    </row>
    <row r="4" spans="2:21" ht="12.75" customHeight="1" x14ac:dyDescent="0.2">
      <c r="B4" s="321" t="s">
        <v>170</v>
      </c>
      <c r="C4" s="321"/>
      <c r="D4" s="321"/>
      <c r="E4" s="321"/>
      <c r="F4" s="321"/>
      <c r="G4" s="321"/>
      <c r="L4" s="75"/>
      <c r="M4" s="75"/>
      <c r="N4" s="72" t="s">
        <v>178</v>
      </c>
      <c r="O4" s="72" t="s">
        <v>179</v>
      </c>
      <c r="P4" s="72" t="s">
        <v>180</v>
      </c>
      <c r="Q4" s="72" t="s">
        <v>181</v>
      </c>
      <c r="R4" s="72" t="s">
        <v>182</v>
      </c>
      <c r="S4" s="72" t="s">
        <v>183</v>
      </c>
      <c r="T4" s="72" t="s">
        <v>184</v>
      </c>
      <c r="U4" s="75"/>
    </row>
    <row r="5" spans="2:21" ht="12.75" customHeight="1" x14ac:dyDescent="0.2">
      <c r="B5" s="321"/>
      <c r="C5" s="321"/>
      <c r="D5" s="321"/>
      <c r="E5" s="321"/>
      <c r="F5" s="321"/>
      <c r="G5" s="321"/>
      <c r="J5" s="318" t="s">
        <v>238</v>
      </c>
      <c r="K5" s="77"/>
      <c r="L5" s="322" t="s">
        <v>186</v>
      </c>
      <c r="M5" s="77"/>
      <c r="N5" s="74">
        <v>35.19</v>
      </c>
      <c r="O5" s="74"/>
      <c r="P5" s="74">
        <v>15.12</v>
      </c>
      <c r="Q5" s="74"/>
      <c r="R5" s="74">
        <v>6.56</v>
      </c>
      <c r="S5" s="74"/>
      <c r="T5" s="74"/>
      <c r="U5" s="75"/>
    </row>
    <row r="6" spans="2:21" ht="12.75" customHeight="1" x14ac:dyDescent="0.2">
      <c r="B6" s="58" t="s">
        <v>185</v>
      </c>
      <c r="C6" s="1"/>
      <c r="D6" s="1"/>
      <c r="E6" s="1"/>
      <c r="F6" s="1"/>
      <c r="G6" s="1"/>
      <c r="J6" s="318"/>
      <c r="K6" s="77"/>
      <c r="L6" s="322"/>
      <c r="M6" s="77"/>
      <c r="N6" s="74">
        <v>40.98</v>
      </c>
      <c r="O6" s="74"/>
      <c r="P6" s="74">
        <v>16.04</v>
      </c>
      <c r="Q6" s="74"/>
      <c r="R6" s="74">
        <v>7.54</v>
      </c>
      <c r="S6" s="74"/>
      <c r="T6" s="74"/>
      <c r="U6" s="75"/>
    </row>
    <row r="7" spans="2:21" ht="12.75" customHeight="1" x14ac:dyDescent="0.2">
      <c r="B7" s="1"/>
      <c r="C7" s="1"/>
      <c r="D7" s="1"/>
      <c r="E7" s="1"/>
      <c r="F7" s="1"/>
      <c r="G7" s="1"/>
      <c r="J7" s="318"/>
      <c r="K7" s="77">
        <v>42094</v>
      </c>
      <c r="L7" s="322"/>
      <c r="M7" s="77">
        <v>42094</v>
      </c>
      <c r="N7" s="74">
        <v>45.55</v>
      </c>
      <c r="O7" s="74"/>
      <c r="P7" s="74">
        <v>16.88</v>
      </c>
      <c r="Q7" s="74"/>
      <c r="R7" s="74">
        <v>7.73</v>
      </c>
      <c r="S7" s="74"/>
      <c r="T7" s="74"/>
      <c r="U7" s="75"/>
    </row>
    <row r="8" spans="2:21" ht="12.75" customHeight="1" x14ac:dyDescent="0.2">
      <c r="B8" s="1"/>
      <c r="C8" s="1"/>
      <c r="D8" s="1"/>
      <c r="E8" s="1"/>
      <c r="F8" s="1"/>
      <c r="G8" s="1"/>
      <c r="J8" s="318"/>
      <c r="K8" s="77"/>
      <c r="L8" s="322"/>
      <c r="M8" s="77"/>
      <c r="N8" s="74">
        <v>48.8</v>
      </c>
      <c r="O8" s="74"/>
      <c r="P8" s="74">
        <v>17.55</v>
      </c>
      <c r="Q8" s="74"/>
      <c r="R8" s="74">
        <v>8.51</v>
      </c>
      <c r="S8" s="74"/>
      <c r="T8" s="74"/>
      <c r="U8" s="75"/>
    </row>
    <row r="9" spans="2:21" ht="12.75" customHeight="1" x14ac:dyDescent="0.2">
      <c r="B9" s="1"/>
      <c r="C9" s="1"/>
      <c r="D9" s="1"/>
      <c r="E9" s="1"/>
      <c r="F9" s="1"/>
      <c r="G9" s="1"/>
      <c r="J9" s="318"/>
      <c r="K9" s="77"/>
      <c r="L9" s="322"/>
      <c r="M9" s="77"/>
      <c r="N9" s="74">
        <v>50.31</v>
      </c>
      <c r="O9" s="74"/>
      <c r="P9" s="74">
        <v>17.71</v>
      </c>
      <c r="Q9" s="74"/>
      <c r="R9" s="74">
        <v>7.28</v>
      </c>
      <c r="S9" s="74"/>
      <c r="T9" s="74"/>
      <c r="U9" s="75"/>
    </row>
    <row r="10" spans="2:21" ht="12.75" customHeight="1" x14ac:dyDescent="0.2">
      <c r="B10" s="1"/>
      <c r="C10" s="1"/>
      <c r="D10" s="1"/>
      <c r="E10" s="1"/>
      <c r="F10" s="1"/>
      <c r="G10" s="1"/>
      <c r="J10" s="318"/>
      <c r="K10" s="77"/>
      <c r="L10" s="322"/>
      <c r="M10" s="77"/>
      <c r="N10" s="74">
        <v>50.34</v>
      </c>
      <c r="O10" s="74"/>
      <c r="P10" s="74">
        <v>17.11</v>
      </c>
      <c r="Q10" s="74"/>
      <c r="R10" s="74">
        <v>7.03</v>
      </c>
      <c r="S10" s="74"/>
      <c r="T10" s="74"/>
      <c r="U10" s="75"/>
    </row>
    <row r="11" spans="2:21" ht="12.75" customHeight="1" x14ac:dyDescent="0.2">
      <c r="B11" s="1"/>
      <c r="C11" s="1"/>
      <c r="D11" s="1"/>
      <c r="E11" s="1"/>
      <c r="F11" s="1"/>
      <c r="G11" s="1"/>
      <c r="J11" s="318"/>
      <c r="K11" s="77"/>
      <c r="L11" s="322"/>
      <c r="M11" s="77"/>
      <c r="N11" s="74">
        <v>47.48</v>
      </c>
      <c r="O11" s="74"/>
      <c r="P11" s="74">
        <v>16.57</v>
      </c>
      <c r="Q11" s="74"/>
      <c r="R11" s="74">
        <v>5.92</v>
      </c>
      <c r="S11" s="74"/>
      <c r="T11" s="74"/>
      <c r="U11" s="75"/>
    </row>
    <row r="12" spans="2:21" ht="12.75" customHeight="1" x14ac:dyDescent="0.2">
      <c r="B12" s="1"/>
      <c r="C12" s="1"/>
      <c r="D12" s="1"/>
      <c r="E12" s="1"/>
      <c r="F12" s="1"/>
      <c r="G12" s="1"/>
      <c r="J12" s="318"/>
      <c r="K12" s="77"/>
      <c r="L12" s="322"/>
      <c r="M12" s="77"/>
      <c r="N12" s="74">
        <v>46.12</v>
      </c>
      <c r="O12" s="74"/>
      <c r="P12" s="74">
        <v>16.75</v>
      </c>
      <c r="Q12" s="74"/>
      <c r="R12" s="74">
        <v>5.81</v>
      </c>
      <c r="S12" s="74"/>
      <c r="T12" s="74"/>
      <c r="U12" s="75"/>
    </row>
    <row r="13" spans="2:21" ht="12.75" customHeight="1" x14ac:dyDescent="0.2">
      <c r="B13" s="1"/>
      <c r="C13" s="1"/>
      <c r="D13" s="1"/>
      <c r="E13" s="1"/>
      <c r="F13" s="1"/>
      <c r="G13" s="1"/>
      <c r="J13" s="318"/>
      <c r="K13" s="77"/>
      <c r="L13" s="322"/>
      <c r="M13" s="77"/>
      <c r="N13" s="74">
        <v>46.92</v>
      </c>
      <c r="O13" s="74"/>
      <c r="P13" s="74">
        <v>18.25</v>
      </c>
      <c r="Q13" s="74"/>
      <c r="R13" s="74">
        <v>5.66</v>
      </c>
      <c r="S13" s="74"/>
      <c r="T13" s="74"/>
      <c r="U13" s="75"/>
    </row>
    <row r="14" spans="2:21" ht="12.75" customHeight="1" x14ac:dyDescent="0.2">
      <c r="B14" s="1"/>
      <c r="C14" s="1"/>
      <c r="D14" s="1"/>
      <c r="E14" s="1"/>
      <c r="F14" s="1"/>
      <c r="G14" s="1"/>
      <c r="J14" s="318"/>
      <c r="K14" s="77"/>
      <c r="L14" s="322"/>
      <c r="M14" s="77"/>
      <c r="N14" s="74">
        <v>47.58</v>
      </c>
      <c r="O14" s="74"/>
      <c r="P14" s="74">
        <v>18.690000000000001</v>
      </c>
      <c r="Q14" s="74"/>
      <c r="R14" s="74">
        <v>5.86</v>
      </c>
      <c r="S14" s="74"/>
      <c r="T14" s="74"/>
      <c r="U14" s="75"/>
    </row>
    <row r="15" spans="2:21" ht="12.75" customHeight="1" x14ac:dyDescent="0.2">
      <c r="B15" s="1"/>
      <c r="C15" s="1"/>
      <c r="D15" s="1"/>
      <c r="E15" s="1"/>
      <c r="F15" s="1"/>
      <c r="G15" s="1"/>
      <c r="J15" s="318"/>
      <c r="K15" s="77"/>
      <c r="L15" s="322"/>
      <c r="M15" s="77"/>
      <c r="N15" s="74">
        <v>42.9</v>
      </c>
      <c r="O15" s="74"/>
      <c r="P15" s="74">
        <v>18.27</v>
      </c>
      <c r="Q15" s="74"/>
      <c r="R15" s="74">
        <v>5.18</v>
      </c>
      <c r="S15" s="74"/>
      <c r="T15" s="74"/>
      <c r="U15" s="75"/>
    </row>
    <row r="16" spans="2:21" ht="12.75" customHeight="1" x14ac:dyDescent="0.2">
      <c r="B16" s="1"/>
      <c r="C16" s="1"/>
      <c r="D16" s="1"/>
      <c r="E16" s="1"/>
      <c r="F16" s="1"/>
      <c r="G16" s="1"/>
      <c r="J16" s="318"/>
      <c r="K16" s="77"/>
      <c r="L16" s="322"/>
      <c r="M16" s="77"/>
      <c r="N16" s="74">
        <v>41.03</v>
      </c>
      <c r="O16" s="74"/>
      <c r="P16" s="74">
        <v>18.71</v>
      </c>
      <c r="Q16" s="74"/>
      <c r="R16" s="74">
        <v>5.0999999999999996</v>
      </c>
      <c r="S16" s="74"/>
      <c r="T16" s="74"/>
      <c r="U16" s="75"/>
    </row>
    <row r="17" spans="2:21" ht="12.75" customHeight="1" x14ac:dyDescent="0.2">
      <c r="B17" s="1"/>
      <c r="C17" s="1"/>
      <c r="D17" s="1"/>
      <c r="E17" s="1"/>
      <c r="F17" s="1"/>
      <c r="G17" s="1"/>
      <c r="J17" s="318"/>
      <c r="K17" s="77"/>
      <c r="L17" s="322"/>
      <c r="M17" s="77"/>
      <c r="N17" s="74">
        <v>41.11</v>
      </c>
      <c r="O17" s="74"/>
      <c r="P17" s="74">
        <v>19.559999999999999</v>
      </c>
      <c r="Q17" s="74"/>
      <c r="R17" s="74">
        <v>5.04</v>
      </c>
      <c r="S17" s="74"/>
      <c r="T17" s="74"/>
      <c r="U17" s="75"/>
    </row>
    <row r="18" spans="2:21" ht="12.75" customHeight="1" x14ac:dyDescent="0.2">
      <c r="B18" s="1"/>
      <c r="C18" s="1"/>
      <c r="D18" s="1"/>
      <c r="E18" s="1"/>
      <c r="F18" s="1"/>
      <c r="G18" s="1"/>
      <c r="J18" s="318"/>
      <c r="K18" s="77">
        <v>42460</v>
      </c>
      <c r="L18" s="322"/>
      <c r="M18" s="77">
        <v>42460</v>
      </c>
      <c r="N18" s="74">
        <v>46.37</v>
      </c>
      <c r="O18" s="74"/>
      <c r="P18" s="74">
        <v>21.43</v>
      </c>
      <c r="Q18" s="74"/>
      <c r="R18" s="74">
        <v>5.83</v>
      </c>
      <c r="S18" s="74"/>
      <c r="T18" s="74"/>
    </row>
    <row r="19" spans="2:21" ht="12.75" customHeight="1" x14ac:dyDescent="0.2">
      <c r="B19" s="1"/>
      <c r="C19" s="1"/>
      <c r="D19" s="1"/>
      <c r="E19" s="1"/>
      <c r="F19" s="1"/>
      <c r="G19" s="1"/>
      <c r="J19" s="318"/>
      <c r="K19" s="77"/>
      <c r="L19" s="322"/>
      <c r="M19" s="77"/>
      <c r="N19" s="74">
        <v>50.94</v>
      </c>
      <c r="O19" s="74"/>
      <c r="P19" s="74">
        <v>22.29</v>
      </c>
      <c r="Q19" s="74"/>
      <c r="R19" s="74">
        <v>6.26</v>
      </c>
      <c r="S19" s="74"/>
      <c r="T19" s="74"/>
    </row>
    <row r="20" spans="2:21" ht="12.75" customHeight="1" x14ac:dyDescent="0.2">
      <c r="B20" s="1"/>
      <c r="C20" s="1"/>
      <c r="D20" s="1"/>
      <c r="E20" s="1"/>
      <c r="F20" s="1"/>
      <c r="G20" s="1"/>
      <c r="J20" s="318"/>
      <c r="K20" s="77"/>
      <c r="L20" s="322"/>
      <c r="M20" s="77"/>
      <c r="N20" s="74">
        <v>55.5</v>
      </c>
      <c r="O20" s="74"/>
      <c r="P20" s="74">
        <v>22.96</v>
      </c>
      <c r="Q20" s="74"/>
      <c r="R20" s="74">
        <v>7.09</v>
      </c>
      <c r="S20" s="74"/>
      <c r="T20" s="74"/>
    </row>
    <row r="21" spans="2:21" ht="12.75" customHeight="1" x14ac:dyDescent="0.2">
      <c r="B21" s="1"/>
      <c r="C21" s="1"/>
      <c r="D21" s="1"/>
      <c r="E21" s="1"/>
      <c r="F21" s="1"/>
      <c r="G21" s="1"/>
      <c r="J21" s="318"/>
      <c r="K21" s="77"/>
      <c r="L21" s="322"/>
      <c r="M21" s="77"/>
      <c r="N21" s="74">
        <v>54.46</v>
      </c>
      <c r="O21" s="74"/>
      <c r="P21" s="74">
        <v>22.16</v>
      </c>
      <c r="Q21" s="74"/>
      <c r="R21" s="74">
        <v>6.63</v>
      </c>
      <c r="S21" s="74"/>
      <c r="T21" s="74"/>
    </row>
    <row r="22" spans="2:21" ht="12.75" customHeight="1" x14ac:dyDescent="0.2">
      <c r="B22" s="1"/>
      <c r="C22" s="1"/>
      <c r="D22" s="1"/>
      <c r="E22" s="1"/>
      <c r="F22" s="1"/>
      <c r="G22" s="1"/>
      <c r="J22" s="318"/>
      <c r="K22" s="77"/>
      <c r="L22" s="322"/>
      <c r="M22" s="77"/>
      <c r="N22" s="74">
        <v>53.62</v>
      </c>
      <c r="O22" s="74"/>
      <c r="P22" s="74">
        <v>21.86</v>
      </c>
      <c r="Q22" s="74"/>
      <c r="R22" s="74">
        <v>6.36</v>
      </c>
      <c r="S22" s="74"/>
      <c r="T22" s="74"/>
    </row>
    <row r="23" spans="2:21" ht="12.75" customHeight="1" x14ac:dyDescent="0.2">
      <c r="B23" s="1"/>
      <c r="C23" s="1"/>
      <c r="D23" s="1"/>
      <c r="E23" s="1"/>
      <c r="F23" s="1"/>
      <c r="G23" s="1"/>
      <c r="J23" s="318"/>
      <c r="K23" s="77"/>
      <c r="L23" s="322"/>
      <c r="M23" s="77"/>
      <c r="N23" s="74">
        <v>51.07</v>
      </c>
      <c r="O23" s="74"/>
      <c r="P23" s="74">
        <v>21.42</v>
      </c>
      <c r="Q23" s="74"/>
      <c r="R23" s="74">
        <v>5.81</v>
      </c>
      <c r="S23" s="74"/>
      <c r="T23" s="74"/>
    </row>
    <row r="24" spans="2:21" ht="12.75" customHeight="1" x14ac:dyDescent="0.2">
      <c r="B24" s="1"/>
      <c r="C24" s="1"/>
      <c r="D24" s="1"/>
      <c r="E24" s="1"/>
      <c r="F24" s="1"/>
      <c r="G24" s="1"/>
      <c r="J24" s="318"/>
      <c r="K24" s="77"/>
      <c r="L24" s="322"/>
      <c r="M24" s="77"/>
      <c r="N24" s="74">
        <v>54.13</v>
      </c>
      <c r="O24" s="74"/>
      <c r="P24" s="74">
        <v>22.18</v>
      </c>
      <c r="Q24" s="74"/>
      <c r="R24" s="74">
        <v>6.25</v>
      </c>
      <c r="S24" s="74"/>
      <c r="T24" s="74"/>
    </row>
    <row r="25" spans="2:21" ht="12.75" customHeight="1" x14ac:dyDescent="0.2">
      <c r="B25" s="1"/>
      <c r="C25" s="1"/>
      <c r="D25" s="1"/>
      <c r="E25" s="1"/>
      <c r="F25" s="1"/>
      <c r="G25" s="1"/>
      <c r="J25" s="318"/>
      <c r="K25" s="77"/>
      <c r="L25" s="322"/>
      <c r="M25" s="77"/>
      <c r="N25" s="74">
        <v>62.49</v>
      </c>
      <c r="O25" s="74"/>
      <c r="P25" s="74">
        <v>22.59</v>
      </c>
      <c r="Q25" s="74"/>
      <c r="R25" s="74">
        <v>6.35</v>
      </c>
      <c r="S25" s="74"/>
      <c r="T25" s="74"/>
    </row>
    <row r="26" spans="2:21" ht="12.75" customHeight="1" x14ac:dyDescent="0.2">
      <c r="B26" s="1"/>
      <c r="C26" s="1"/>
      <c r="D26" s="1"/>
      <c r="E26" s="1"/>
      <c r="F26" s="1"/>
      <c r="G26" s="1"/>
      <c r="J26" s="318"/>
      <c r="K26" s="77"/>
      <c r="L26" s="322"/>
      <c r="M26" s="77"/>
      <c r="N26" s="74">
        <v>59</v>
      </c>
      <c r="O26" s="74"/>
      <c r="P26" s="74">
        <v>21.51</v>
      </c>
      <c r="Q26" s="74"/>
      <c r="R26" s="74">
        <v>6.45</v>
      </c>
      <c r="S26" s="74"/>
      <c r="T26" s="74"/>
    </row>
    <row r="27" spans="2:21" ht="12.75" customHeight="1" x14ac:dyDescent="0.2">
      <c r="B27" s="1"/>
      <c r="C27" s="1"/>
      <c r="D27" s="1"/>
      <c r="E27" s="1"/>
      <c r="F27" s="1"/>
      <c r="G27" s="1"/>
      <c r="J27" s="318"/>
      <c r="K27" s="77"/>
      <c r="L27" s="322"/>
      <c r="M27" s="77"/>
      <c r="N27" s="74">
        <v>56.58</v>
      </c>
      <c r="O27" s="74"/>
      <c r="P27" s="74">
        <v>20.5</v>
      </c>
      <c r="Q27" s="74"/>
      <c r="R27" s="74">
        <v>6.37</v>
      </c>
      <c r="S27" s="74"/>
      <c r="T27" s="74"/>
    </row>
    <row r="28" spans="2:21" ht="12.75" customHeight="1" x14ac:dyDescent="0.2">
      <c r="B28" s="56" t="s">
        <v>7</v>
      </c>
      <c r="C28" s="83"/>
      <c r="D28" s="83"/>
      <c r="E28" s="83"/>
      <c r="F28" s="83"/>
      <c r="G28" s="83"/>
      <c r="J28" s="318"/>
      <c r="K28" s="77"/>
      <c r="L28" s="322"/>
      <c r="M28" s="77"/>
      <c r="N28" s="74">
        <v>47</v>
      </c>
      <c r="O28" s="74"/>
      <c r="P28" s="74">
        <v>18.89</v>
      </c>
      <c r="Q28" s="74"/>
      <c r="R28" s="74">
        <v>6.21</v>
      </c>
      <c r="S28" s="74"/>
      <c r="T28" s="74"/>
    </row>
    <row r="29" spans="2:21" ht="12.75" customHeight="1" x14ac:dyDescent="0.2">
      <c r="B29" s="316" t="s">
        <v>187</v>
      </c>
      <c r="C29" s="316"/>
      <c r="D29" s="316"/>
      <c r="E29" s="316"/>
      <c r="F29" s="316"/>
      <c r="G29" s="316"/>
      <c r="J29" s="318"/>
      <c r="K29" s="77"/>
      <c r="L29" s="322"/>
      <c r="M29" s="77"/>
      <c r="N29" s="74">
        <v>52.27</v>
      </c>
      <c r="O29" s="74"/>
      <c r="P29" s="74">
        <v>20.5</v>
      </c>
      <c r="Q29" s="74"/>
      <c r="R29" s="74">
        <v>6.81</v>
      </c>
      <c r="S29" s="74"/>
      <c r="T29" s="74"/>
    </row>
    <row r="30" spans="2:21" ht="12.75" customHeight="1" x14ac:dyDescent="0.2">
      <c r="B30" s="316"/>
      <c r="C30" s="316"/>
      <c r="D30" s="316"/>
      <c r="E30" s="316"/>
      <c r="F30" s="316"/>
      <c r="G30" s="316"/>
      <c r="J30" s="318"/>
      <c r="K30" s="77">
        <v>42825</v>
      </c>
      <c r="L30" s="322"/>
      <c r="M30" s="77">
        <v>42825</v>
      </c>
      <c r="N30" s="74">
        <v>54.25</v>
      </c>
      <c r="O30" s="74"/>
      <c r="P30" s="74">
        <v>20.8</v>
      </c>
      <c r="Q30" s="74"/>
      <c r="R30" s="74">
        <v>7</v>
      </c>
      <c r="S30" s="74"/>
      <c r="T30" s="74"/>
    </row>
    <row r="31" spans="2:21" ht="12.75" customHeight="1" x14ac:dyDescent="0.2">
      <c r="B31" s="81"/>
      <c r="C31" s="81"/>
      <c r="D31" s="81"/>
      <c r="E31" s="81"/>
      <c r="F31" s="81"/>
      <c r="G31" s="81"/>
      <c r="J31" s="318"/>
      <c r="K31" s="77"/>
      <c r="L31" s="322"/>
      <c r="M31" s="77"/>
      <c r="N31" s="74">
        <v>57.84</v>
      </c>
      <c r="O31" s="74"/>
      <c r="P31" s="74">
        <v>21.79</v>
      </c>
      <c r="Q31" s="74"/>
      <c r="R31" s="74">
        <v>8.0399999999999991</v>
      </c>
      <c r="S31" s="74"/>
      <c r="T31" s="74"/>
    </row>
    <row r="32" spans="2:21" ht="12.75" customHeight="1" x14ac:dyDescent="0.2">
      <c r="J32" s="318"/>
      <c r="K32" s="77"/>
      <c r="L32" s="322"/>
      <c r="M32" s="77"/>
      <c r="N32" s="74">
        <v>59.28</v>
      </c>
      <c r="O32" s="74"/>
      <c r="P32" s="74">
        <v>21.16</v>
      </c>
      <c r="Q32" s="74"/>
      <c r="R32" s="74">
        <v>8.6199999999999992</v>
      </c>
      <c r="S32" s="74"/>
      <c r="T32" s="74"/>
    </row>
    <row r="33" spans="2:20" ht="12.75" customHeight="1" x14ac:dyDescent="0.2">
      <c r="J33" s="318"/>
      <c r="K33" s="77"/>
      <c r="L33" s="322"/>
      <c r="M33" s="77"/>
      <c r="N33" s="74">
        <v>56.19</v>
      </c>
      <c r="O33" s="74"/>
      <c r="P33" s="74">
        <v>20.87</v>
      </c>
      <c r="Q33" s="74"/>
      <c r="R33" s="74">
        <v>8.4</v>
      </c>
      <c r="S33" s="74"/>
      <c r="T33" s="74"/>
    </row>
    <row r="34" spans="2:20" ht="12.75" customHeight="1" x14ac:dyDescent="0.2">
      <c r="B34" s="26" t="s">
        <v>366</v>
      </c>
      <c r="J34" s="318"/>
      <c r="K34" s="77"/>
      <c r="L34" s="322"/>
      <c r="M34" s="77"/>
      <c r="N34" s="74">
        <v>54.33</v>
      </c>
      <c r="O34" s="74"/>
      <c r="P34" s="74">
        <v>20.45</v>
      </c>
      <c r="Q34" s="74"/>
      <c r="R34" s="74">
        <v>7.89</v>
      </c>
      <c r="S34" s="74"/>
      <c r="T34" s="74"/>
    </row>
    <row r="35" spans="2:20" ht="12.75" customHeight="1" x14ac:dyDescent="0.2">
      <c r="B35" s="321" t="s">
        <v>188</v>
      </c>
      <c r="C35" s="321"/>
      <c r="D35" s="321"/>
      <c r="E35" s="321"/>
      <c r="F35" s="321"/>
      <c r="G35" s="321"/>
      <c r="J35" s="318"/>
      <c r="K35" s="77"/>
      <c r="L35" s="322"/>
      <c r="M35" s="77"/>
      <c r="N35" s="74">
        <v>49.68</v>
      </c>
      <c r="O35" s="74"/>
      <c r="P35" s="74">
        <v>19.68</v>
      </c>
      <c r="Q35" s="74"/>
      <c r="R35" s="74">
        <v>6.47</v>
      </c>
      <c r="S35" s="74"/>
      <c r="T35" s="74"/>
    </row>
    <row r="36" spans="2:20" ht="12.75" customHeight="1" x14ac:dyDescent="0.2">
      <c r="B36" s="321"/>
      <c r="C36" s="321"/>
      <c r="D36" s="321"/>
      <c r="E36" s="321"/>
      <c r="F36" s="321"/>
      <c r="G36" s="321"/>
      <c r="J36" s="318"/>
      <c r="K36" s="77"/>
      <c r="L36" s="322"/>
      <c r="M36" s="77"/>
      <c r="N36" s="74">
        <v>52.84</v>
      </c>
      <c r="O36" s="74"/>
      <c r="P36" s="74">
        <v>20.85</v>
      </c>
      <c r="Q36" s="74"/>
      <c r="R36" s="74">
        <v>6.5</v>
      </c>
      <c r="S36" s="74"/>
      <c r="T36" s="74"/>
    </row>
    <row r="37" spans="2:20" ht="12.75" customHeight="1" x14ac:dyDescent="0.2">
      <c r="B37" s="58" t="s">
        <v>239</v>
      </c>
      <c r="J37" s="318"/>
      <c r="K37" s="77"/>
      <c r="L37" s="322"/>
      <c r="M37" s="77"/>
      <c r="N37" s="74">
        <v>53.66</v>
      </c>
      <c r="O37" s="74"/>
      <c r="P37" s="74">
        <v>21.64</v>
      </c>
      <c r="Q37" s="74"/>
      <c r="R37" s="74">
        <v>6.12</v>
      </c>
      <c r="S37" s="74"/>
      <c r="T37" s="74"/>
    </row>
    <row r="38" spans="2:20" ht="12.75" customHeight="1" x14ac:dyDescent="0.2">
      <c r="J38" s="318"/>
      <c r="K38" s="77"/>
      <c r="L38" s="322"/>
      <c r="M38" s="77"/>
      <c r="N38" s="74">
        <v>55.87</v>
      </c>
      <c r="O38" s="74"/>
      <c r="P38" s="74">
        <v>20.98</v>
      </c>
      <c r="Q38" s="74"/>
      <c r="R38" s="74">
        <v>7.5</v>
      </c>
      <c r="S38" s="74"/>
      <c r="T38" s="74"/>
    </row>
    <row r="39" spans="2:20" ht="12.75" customHeight="1" x14ac:dyDescent="0.2">
      <c r="J39" s="318"/>
      <c r="K39" s="77"/>
      <c r="L39" s="322"/>
      <c r="M39" s="77"/>
      <c r="N39" s="74">
        <v>55.76</v>
      </c>
      <c r="O39" s="74"/>
      <c r="P39" s="74">
        <v>20.010000000000002</v>
      </c>
      <c r="Q39" s="74"/>
      <c r="R39" s="74">
        <v>7.31</v>
      </c>
      <c r="S39" s="74"/>
      <c r="T39" s="74"/>
    </row>
    <row r="40" spans="2:20" ht="12.75" customHeight="1" x14ac:dyDescent="0.2">
      <c r="J40" s="318"/>
      <c r="K40" s="77"/>
      <c r="L40" s="322"/>
      <c r="M40" s="77"/>
      <c r="N40" s="74">
        <v>52.9</v>
      </c>
      <c r="O40" s="74"/>
      <c r="P40" s="74">
        <v>18.579999999999998</v>
      </c>
      <c r="Q40" s="74"/>
      <c r="R40" s="74">
        <v>7.46</v>
      </c>
      <c r="S40" s="74"/>
      <c r="T40" s="74"/>
    </row>
    <row r="41" spans="2:20" ht="12.75" customHeight="1" x14ac:dyDescent="0.2">
      <c r="J41" s="318"/>
      <c r="K41" s="77"/>
      <c r="L41" s="322"/>
      <c r="M41" s="77"/>
      <c r="N41" s="74">
        <v>53.34</v>
      </c>
      <c r="O41" s="74"/>
      <c r="P41" s="74">
        <v>20.05</v>
      </c>
      <c r="Q41" s="74"/>
      <c r="R41" s="74">
        <v>6.4</v>
      </c>
      <c r="S41" s="74"/>
      <c r="T41" s="74"/>
    </row>
    <row r="42" spans="2:20" ht="12.75" customHeight="1" x14ac:dyDescent="0.2">
      <c r="J42" s="318"/>
      <c r="K42" s="77">
        <v>43190</v>
      </c>
      <c r="L42" s="322"/>
      <c r="M42" s="77">
        <v>43190</v>
      </c>
      <c r="N42" s="74">
        <v>53.98</v>
      </c>
      <c r="O42" s="74"/>
      <c r="P42" s="74">
        <v>20.96</v>
      </c>
      <c r="Q42" s="74"/>
      <c r="R42" s="74">
        <v>7</v>
      </c>
      <c r="S42" s="74"/>
      <c r="T42" s="74"/>
    </row>
    <row r="43" spans="2:20" ht="12.75" customHeight="1" x14ac:dyDescent="0.2">
      <c r="J43" s="318"/>
      <c r="K43" s="77"/>
      <c r="L43" s="322"/>
      <c r="M43" s="77"/>
      <c r="N43" s="74">
        <v>56.04</v>
      </c>
      <c r="O43" s="74"/>
      <c r="P43" s="74">
        <v>22.77</v>
      </c>
      <c r="Q43" s="74"/>
      <c r="R43" s="74">
        <v>7.36</v>
      </c>
      <c r="S43" s="74"/>
      <c r="T43" s="74"/>
    </row>
    <row r="44" spans="2:20" ht="12.75" customHeight="1" x14ac:dyDescent="0.2">
      <c r="J44" s="318"/>
      <c r="K44" s="77"/>
      <c r="L44" s="322"/>
      <c r="M44" s="77"/>
      <c r="N44" s="74">
        <v>56.92</v>
      </c>
      <c r="O44" s="74"/>
      <c r="P44" s="74">
        <v>23.04</v>
      </c>
      <c r="Q44" s="74"/>
      <c r="R44" s="74">
        <v>7.93</v>
      </c>
      <c r="S44" s="74"/>
      <c r="T44" s="74"/>
    </row>
    <row r="45" spans="2:20" ht="12.75" customHeight="1" x14ac:dyDescent="0.2">
      <c r="J45" s="318"/>
      <c r="K45" s="77"/>
      <c r="L45" s="322"/>
      <c r="M45" s="77"/>
      <c r="N45" s="74">
        <v>55.87</v>
      </c>
      <c r="O45" s="74"/>
      <c r="P45" s="74">
        <v>22.46</v>
      </c>
      <c r="Q45" s="74"/>
      <c r="R45" s="74">
        <v>7.23</v>
      </c>
      <c r="S45" s="74"/>
      <c r="T45" s="74"/>
    </row>
    <row r="46" spans="2:20" ht="12.75" customHeight="1" x14ac:dyDescent="0.2">
      <c r="J46" s="318"/>
      <c r="K46" s="77"/>
      <c r="L46" s="322"/>
      <c r="M46" s="77"/>
      <c r="N46" s="74">
        <v>58.13</v>
      </c>
      <c r="O46" s="74"/>
      <c r="P46" s="74">
        <v>21.6</v>
      </c>
      <c r="Q46" s="74"/>
      <c r="R46" s="74">
        <v>6.79</v>
      </c>
      <c r="S46" s="74"/>
      <c r="T46" s="74"/>
    </row>
    <row r="47" spans="2:20" ht="12.75" customHeight="1" x14ac:dyDescent="0.2">
      <c r="J47" s="318"/>
      <c r="K47" s="77"/>
      <c r="L47" s="322"/>
      <c r="M47" s="77"/>
      <c r="N47" s="74">
        <v>59.92</v>
      </c>
      <c r="O47" s="74"/>
      <c r="P47" s="74">
        <v>20.420000000000002</v>
      </c>
      <c r="Q47" s="74"/>
      <c r="R47" s="74">
        <v>6.17</v>
      </c>
      <c r="S47" s="74"/>
      <c r="T47" s="74"/>
    </row>
    <row r="48" spans="2:20" ht="12.75" customHeight="1" x14ac:dyDescent="0.2">
      <c r="J48" s="318"/>
      <c r="K48" s="77"/>
      <c r="L48" s="322"/>
      <c r="M48" s="77"/>
      <c r="N48" s="74">
        <v>69.349999999999994</v>
      </c>
      <c r="O48" s="74"/>
      <c r="P48" s="74">
        <v>21.33</v>
      </c>
      <c r="Q48" s="74"/>
      <c r="R48" s="74">
        <v>6.86</v>
      </c>
      <c r="S48" s="74"/>
      <c r="T48" s="74"/>
    </row>
    <row r="49" spans="2:20" ht="12.75" customHeight="1" x14ac:dyDescent="0.2">
      <c r="J49" s="318"/>
      <c r="K49" s="77"/>
      <c r="L49" s="322"/>
      <c r="M49" s="77"/>
      <c r="N49" s="74">
        <v>69.45</v>
      </c>
      <c r="O49" s="74"/>
      <c r="P49" s="74">
        <v>21.32</v>
      </c>
      <c r="Q49" s="74"/>
      <c r="R49" s="74">
        <v>6.93</v>
      </c>
      <c r="S49" s="74"/>
      <c r="T49" s="74"/>
    </row>
    <row r="50" spans="2:20" ht="12.75" customHeight="1" x14ac:dyDescent="0.2">
      <c r="J50" s="318"/>
      <c r="K50" s="77"/>
      <c r="L50" s="322"/>
      <c r="M50" s="77"/>
      <c r="N50" s="74">
        <v>61.94</v>
      </c>
      <c r="O50" s="74"/>
      <c r="P50" s="74">
        <v>20.16</v>
      </c>
      <c r="Q50" s="74"/>
      <c r="R50" s="74">
        <v>6.65</v>
      </c>
      <c r="S50" s="74"/>
      <c r="T50" s="74"/>
    </row>
    <row r="51" spans="2:20" ht="12.75" customHeight="1" x14ac:dyDescent="0.2">
      <c r="J51" s="318"/>
      <c r="K51" s="77">
        <v>43525</v>
      </c>
      <c r="L51" s="322"/>
      <c r="M51" s="77">
        <v>43525</v>
      </c>
      <c r="N51" s="74">
        <v>47.9</v>
      </c>
      <c r="O51" s="74"/>
      <c r="P51" s="74">
        <v>18.989999999999998</v>
      </c>
      <c r="Q51" s="74"/>
      <c r="R51" s="74">
        <v>5.88</v>
      </c>
      <c r="S51" s="74"/>
      <c r="T51" s="74"/>
    </row>
    <row r="52" spans="2:20" ht="12.75" customHeight="1" x14ac:dyDescent="0.2">
      <c r="J52" s="318"/>
      <c r="K52" s="77"/>
      <c r="L52" s="322"/>
      <c r="M52" s="77"/>
      <c r="N52" s="74">
        <v>39.18</v>
      </c>
      <c r="O52" s="74"/>
      <c r="P52" s="74">
        <v>18.53</v>
      </c>
      <c r="Q52" s="74"/>
      <c r="R52" s="74">
        <v>5.62</v>
      </c>
      <c r="S52" s="74"/>
      <c r="T52" s="74"/>
    </row>
    <row r="53" spans="2:20" ht="12.75" customHeight="1" x14ac:dyDescent="0.2">
      <c r="J53" s="318"/>
      <c r="K53" s="77" t="s">
        <v>121</v>
      </c>
      <c r="L53" s="322"/>
      <c r="M53" s="77" t="s">
        <v>121</v>
      </c>
      <c r="N53" s="74">
        <v>39.700000000000003</v>
      </c>
      <c r="O53" s="74"/>
      <c r="P53" s="74">
        <v>21.05</v>
      </c>
      <c r="Q53" s="74"/>
      <c r="R53" s="74">
        <v>6.02</v>
      </c>
      <c r="S53" s="74"/>
      <c r="T53" s="74"/>
    </row>
    <row r="54" spans="2:20" ht="12.75" customHeight="1" x14ac:dyDescent="0.2">
      <c r="J54" s="319" t="s">
        <v>232</v>
      </c>
      <c r="K54" s="77"/>
      <c r="L54" s="319" t="s">
        <v>153</v>
      </c>
      <c r="M54" s="77"/>
      <c r="N54" s="74"/>
      <c r="O54" s="74">
        <v>17.54</v>
      </c>
      <c r="P54" s="74"/>
      <c r="Q54" s="74">
        <v>31.36</v>
      </c>
      <c r="R54" s="74"/>
      <c r="S54" s="74">
        <v>32.159999999999997</v>
      </c>
      <c r="T54" s="74">
        <v>37.32</v>
      </c>
    </row>
    <row r="55" spans="2:20" ht="12.75" customHeight="1" x14ac:dyDescent="0.2">
      <c r="J55" s="319"/>
      <c r="K55" s="77"/>
      <c r="L55" s="319"/>
      <c r="M55" s="77"/>
      <c r="N55" s="74"/>
      <c r="O55" s="74">
        <v>19.48</v>
      </c>
      <c r="P55" s="74"/>
      <c r="Q55" s="74">
        <v>31.65</v>
      </c>
      <c r="R55" s="74"/>
      <c r="S55" s="74">
        <v>31.47</v>
      </c>
      <c r="T55" s="74">
        <v>36.4</v>
      </c>
    </row>
    <row r="56" spans="2:20" ht="12.75" customHeight="1" x14ac:dyDescent="0.2">
      <c r="J56" s="319"/>
      <c r="K56" s="77">
        <v>42094</v>
      </c>
      <c r="L56" s="319"/>
      <c r="M56" s="77">
        <v>42094</v>
      </c>
      <c r="N56" s="74"/>
      <c r="O56" s="74">
        <v>28.16</v>
      </c>
      <c r="P56" s="74"/>
      <c r="Q56" s="74">
        <v>36.590000000000003</v>
      </c>
      <c r="R56" s="74"/>
      <c r="S56" s="74">
        <v>35.56</v>
      </c>
      <c r="T56" s="74">
        <v>36.93</v>
      </c>
    </row>
    <row r="57" spans="2:20" ht="12.75" customHeight="1" x14ac:dyDescent="0.2">
      <c r="J57" s="319"/>
      <c r="K57" s="77"/>
      <c r="L57" s="319"/>
      <c r="M57" s="77"/>
      <c r="N57" s="74"/>
      <c r="O57" s="74">
        <v>30.48</v>
      </c>
      <c r="P57" s="74"/>
      <c r="Q57" s="74">
        <v>35.340000000000003</v>
      </c>
      <c r="R57" s="74"/>
      <c r="S57" s="74">
        <v>32.19</v>
      </c>
      <c r="T57" s="74">
        <v>30.23</v>
      </c>
    </row>
    <row r="58" spans="2:20" ht="12.75" customHeight="1" x14ac:dyDescent="0.2">
      <c r="J58" s="319"/>
      <c r="K58" s="77"/>
      <c r="L58" s="319"/>
      <c r="M58" s="77"/>
      <c r="N58" s="74"/>
      <c r="O58" s="74">
        <v>37.4</v>
      </c>
      <c r="P58" s="74"/>
      <c r="Q58" s="74">
        <v>36.369999999999997</v>
      </c>
      <c r="R58" s="74"/>
      <c r="S58" s="74">
        <v>29.76</v>
      </c>
      <c r="T58" s="74">
        <v>28.08</v>
      </c>
    </row>
    <row r="59" spans="2:20" ht="12.75" customHeight="1" x14ac:dyDescent="0.2">
      <c r="B59" s="55" t="s">
        <v>63</v>
      </c>
      <c r="C59" s="92"/>
      <c r="D59" s="92"/>
      <c r="E59" s="92"/>
      <c r="F59" s="92"/>
      <c r="G59" s="92"/>
      <c r="J59" s="319"/>
      <c r="K59" s="77"/>
      <c r="L59" s="319"/>
      <c r="M59" s="77"/>
      <c r="N59" s="74"/>
      <c r="O59" s="74">
        <v>30.22</v>
      </c>
      <c r="P59" s="74"/>
      <c r="Q59" s="74">
        <v>33.22</v>
      </c>
      <c r="R59" s="74"/>
      <c r="S59" s="74">
        <v>24.49</v>
      </c>
      <c r="T59" s="74">
        <v>23.59</v>
      </c>
    </row>
    <row r="60" spans="2:20" ht="12.75" customHeight="1" x14ac:dyDescent="0.2">
      <c r="B60" s="320" t="s">
        <v>189</v>
      </c>
      <c r="C60" s="320"/>
      <c r="D60" s="320"/>
      <c r="E60" s="320"/>
      <c r="F60" s="320"/>
      <c r="G60" s="320"/>
      <c r="J60" s="319"/>
      <c r="K60" s="77"/>
      <c r="L60" s="319"/>
      <c r="M60" s="77"/>
      <c r="N60" s="74"/>
      <c r="O60" s="74">
        <v>29.25</v>
      </c>
      <c r="P60" s="74"/>
      <c r="Q60" s="74">
        <v>31.69</v>
      </c>
      <c r="R60" s="74"/>
      <c r="S60" s="74">
        <v>24.4</v>
      </c>
      <c r="T60" s="74">
        <v>21.14</v>
      </c>
    </row>
    <row r="61" spans="2:20" ht="12.75" customHeight="1" x14ac:dyDescent="0.2">
      <c r="B61" s="320"/>
      <c r="C61" s="320"/>
      <c r="D61" s="320"/>
      <c r="E61" s="320"/>
      <c r="F61" s="320"/>
      <c r="G61" s="320"/>
      <c r="J61" s="319"/>
      <c r="K61" s="77"/>
      <c r="L61" s="319"/>
      <c r="M61" s="77"/>
      <c r="N61" s="74"/>
      <c r="O61" s="74">
        <v>26.41</v>
      </c>
      <c r="P61" s="74"/>
      <c r="Q61" s="74">
        <v>35.159999999999997</v>
      </c>
      <c r="R61" s="74"/>
      <c r="S61" s="74">
        <v>27.89</v>
      </c>
      <c r="T61" s="74">
        <v>23.41</v>
      </c>
    </row>
    <row r="62" spans="2:20" ht="12.75" customHeight="1" x14ac:dyDescent="0.2">
      <c r="B62" s="71"/>
      <c r="C62" s="71"/>
      <c r="D62" s="71"/>
      <c r="E62" s="71"/>
      <c r="F62" s="71"/>
      <c r="G62" s="71"/>
      <c r="J62" s="319"/>
      <c r="K62" s="77"/>
      <c r="L62" s="319"/>
      <c r="M62" s="77"/>
      <c r="N62" s="74"/>
      <c r="O62" s="74">
        <v>31.68</v>
      </c>
      <c r="P62" s="74"/>
      <c r="Q62" s="74">
        <v>36.24</v>
      </c>
      <c r="R62" s="74"/>
      <c r="S62" s="74">
        <v>28.94</v>
      </c>
      <c r="T62" s="74">
        <v>27.83</v>
      </c>
    </row>
    <row r="63" spans="2:20" ht="12.75" customHeight="1" x14ac:dyDescent="0.2">
      <c r="B63" s="71"/>
      <c r="C63" s="71"/>
      <c r="D63" s="71"/>
      <c r="E63" s="71"/>
      <c r="F63" s="71"/>
      <c r="G63" s="71"/>
      <c r="J63" s="319"/>
      <c r="K63" s="77"/>
      <c r="L63" s="319"/>
      <c r="M63" s="77"/>
      <c r="N63" s="74"/>
      <c r="O63" s="74">
        <v>29.43</v>
      </c>
      <c r="P63" s="74"/>
      <c r="Q63" s="74">
        <v>34.729999999999997</v>
      </c>
      <c r="R63" s="74"/>
      <c r="S63" s="74">
        <v>27.62</v>
      </c>
      <c r="T63" s="74">
        <v>29.03</v>
      </c>
    </row>
    <row r="64" spans="2:20" ht="12.75" customHeight="1" x14ac:dyDescent="0.2">
      <c r="B64" s="71"/>
      <c r="C64" s="71"/>
      <c r="D64" s="71"/>
      <c r="E64" s="71"/>
      <c r="F64" s="71"/>
      <c r="G64" s="71"/>
      <c r="J64" s="319"/>
      <c r="K64" s="77"/>
      <c r="L64" s="319"/>
      <c r="M64" s="77"/>
      <c r="N64" s="74"/>
      <c r="O64" s="74">
        <v>24.77</v>
      </c>
      <c r="P64" s="74"/>
      <c r="Q64" s="74">
        <v>30.07</v>
      </c>
      <c r="R64" s="74"/>
      <c r="S64" s="74">
        <v>24.09</v>
      </c>
      <c r="T64" s="74">
        <v>26.96</v>
      </c>
    </row>
    <row r="65" spans="10:21" ht="12.75" customHeight="1" x14ac:dyDescent="0.2">
      <c r="J65" s="319"/>
      <c r="K65" s="77"/>
      <c r="L65" s="319"/>
      <c r="M65" s="77"/>
      <c r="N65" s="74"/>
      <c r="O65" s="74">
        <v>26.73</v>
      </c>
      <c r="P65" s="74"/>
      <c r="Q65" s="74">
        <v>24.87</v>
      </c>
      <c r="R65" s="74"/>
      <c r="S65" s="74">
        <v>22.81</v>
      </c>
      <c r="T65" s="74">
        <v>21.46</v>
      </c>
    </row>
    <row r="66" spans="10:21" ht="12.75" customHeight="1" x14ac:dyDescent="0.2">
      <c r="J66" s="319"/>
      <c r="K66" s="77"/>
      <c r="L66" s="319"/>
      <c r="M66" s="77"/>
      <c r="N66" s="74"/>
      <c r="O66" s="74">
        <v>25.93</v>
      </c>
      <c r="P66" s="74"/>
      <c r="Q66" s="74">
        <v>23.54</v>
      </c>
      <c r="R66" s="74"/>
      <c r="S66" s="74">
        <v>24.66</v>
      </c>
      <c r="T66" s="74">
        <v>20.13</v>
      </c>
    </row>
    <row r="67" spans="10:21" ht="12.75" customHeight="1" x14ac:dyDescent="0.2">
      <c r="J67" s="319"/>
      <c r="K67" s="77">
        <v>42460</v>
      </c>
      <c r="L67" s="319"/>
      <c r="M67" s="77">
        <v>42460</v>
      </c>
      <c r="N67" s="74"/>
      <c r="O67" s="74">
        <v>29.36</v>
      </c>
      <c r="P67" s="74"/>
      <c r="Q67" s="74">
        <v>20.37</v>
      </c>
      <c r="R67" s="74"/>
      <c r="S67" s="74">
        <v>24.4</v>
      </c>
      <c r="T67" s="74">
        <v>21.25</v>
      </c>
      <c r="U67" s="75"/>
    </row>
    <row r="68" spans="10:21" ht="12.75" customHeight="1" x14ac:dyDescent="0.2">
      <c r="J68" s="319"/>
      <c r="K68" s="77"/>
      <c r="L68" s="319"/>
      <c r="M68" s="77"/>
      <c r="N68" s="74"/>
      <c r="O68" s="74">
        <v>23.98</v>
      </c>
      <c r="P68" s="74"/>
      <c r="Q68" s="74">
        <v>21.05</v>
      </c>
      <c r="R68" s="74"/>
      <c r="S68" s="74">
        <v>24.95</v>
      </c>
      <c r="T68" s="74">
        <v>24.67</v>
      </c>
      <c r="U68" s="75"/>
    </row>
    <row r="69" spans="10:21" ht="12.75" customHeight="1" x14ac:dyDescent="0.2">
      <c r="J69" s="319"/>
      <c r="K69" s="77"/>
      <c r="L69" s="319"/>
      <c r="M69" s="77"/>
      <c r="N69" s="74"/>
      <c r="O69" s="74">
        <v>32.58</v>
      </c>
      <c r="P69" s="74"/>
      <c r="Q69" s="74">
        <v>19.55</v>
      </c>
      <c r="R69" s="74"/>
      <c r="S69" s="74">
        <v>26.85</v>
      </c>
      <c r="T69" s="74">
        <v>26.81</v>
      </c>
      <c r="U69" s="75"/>
    </row>
    <row r="70" spans="10:21" ht="12.75" customHeight="1" x14ac:dyDescent="0.2">
      <c r="J70" s="319"/>
      <c r="K70" s="77"/>
      <c r="L70" s="319"/>
      <c r="M70" s="77"/>
      <c r="N70" s="74"/>
      <c r="O70" s="74">
        <v>31.04</v>
      </c>
      <c r="P70" s="74"/>
      <c r="Q70" s="74">
        <v>21.59</v>
      </c>
      <c r="R70" s="74"/>
      <c r="S70" s="74">
        <v>29.38</v>
      </c>
      <c r="T70" s="74">
        <v>25.31</v>
      </c>
      <c r="U70" s="75"/>
    </row>
    <row r="71" spans="10:21" ht="12.75" customHeight="1" x14ac:dyDescent="0.2">
      <c r="J71" s="319"/>
      <c r="K71" s="77"/>
      <c r="L71" s="319"/>
      <c r="M71" s="77"/>
      <c r="N71" s="74"/>
      <c r="O71" s="74">
        <v>34.270000000000003</v>
      </c>
      <c r="P71" s="74"/>
      <c r="Q71" s="74">
        <v>20.81</v>
      </c>
      <c r="R71" s="74"/>
      <c r="S71" s="74">
        <v>29.57</v>
      </c>
      <c r="T71" s="74">
        <v>26.69</v>
      </c>
      <c r="U71" s="75"/>
    </row>
    <row r="72" spans="10:21" ht="12.75" customHeight="1" x14ac:dyDescent="0.2">
      <c r="J72" s="319"/>
      <c r="K72" s="77"/>
      <c r="L72" s="319"/>
      <c r="M72" s="77"/>
      <c r="N72" s="74"/>
      <c r="O72" s="74">
        <v>26.42</v>
      </c>
      <c r="P72" s="74"/>
      <c r="Q72" s="74">
        <v>21.83</v>
      </c>
      <c r="R72" s="74"/>
      <c r="S72" s="74">
        <v>26.04</v>
      </c>
      <c r="T72" s="74">
        <v>23.81</v>
      </c>
      <c r="U72" s="75"/>
    </row>
    <row r="73" spans="10:21" ht="12.75" customHeight="1" x14ac:dyDescent="0.2">
      <c r="J73" s="319"/>
      <c r="K73" s="77"/>
      <c r="L73" s="319"/>
      <c r="M73" s="77"/>
      <c r="N73" s="74"/>
      <c r="O73" s="74">
        <v>32.76</v>
      </c>
      <c r="P73" s="74"/>
      <c r="Q73" s="74">
        <v>17.84</v>
      </c>
      <c r="R73" s="74"/>
      <c r="S73" s="74">
        <v>24.62</v>
      </c>
      <c r="T73" s="74">
        <v>25.93</v>
      </c>
      <c r="U73" s="75"/>
    </row>
    <row r="74" spans="10:21" ht="12.75" customHeight="1" x14ac:dyDescent="0.2">
      <c r="J74" s="319"/>
      <c r="K74" s="77"/>
      <c r="L74" s="319"/>
      <c r="M74" s="77"/>
      <c r="N74" s="74"/>
      <c r="O74" s="74">
        <v>34.590000000000003</v>
      </c>
      <c r="P74" s="74"/>
      <c r="Q74" s="74">
        <v>18.649999999999999</v>
      </c>
      <c r="R74" s="74"/>
      <c r="S74" s="74">
        <v>22.88</v>
      </c>
      <c r="T74" s="74">
        <v>28.84</v>
      </c>
      <c r="U74" s="75"/>
    </row>
    <row r="75" spans="10:21" ht="12.75" customHeight="1" x14ac:dyDescent="0.2">
      <c r="J75" s="319"/>
      <c r="K75" s="77"/>
      <c r="L75" s="319"/>
      <c r="M75" s="77"/>
      <c r="N75" s="74"/>
      <c r="O75" s="74">
        <v>33.78</v>
      </c>
      <c r="P75" s="74"/>
      <c r="Q75" s="74">
        <v>18</v>
      </c>
      <c r="R75" s="74"/>
      <c r="S75" s="74">
        <v>21.47</v>
      </c>
      <c r="T75" s="74">
        <v>30.72</v>
      </c>
      <c r="U75" s="75"/>
    </row>
    <row r="76" spans="10:21" ht="12.75" customHeight="1" x14ac:dyDescent="0.2">
      <c r="J76" s="319"/>
      <c r="K76" s="77"/>
      <c r="L76" s="319"/>
      <c r="M76" s="77"/>
      <c r="N76" s="74"/>
      <c r="O76" s="74">
        <v>27.41</v>
      </c>
      <c r="P76" s="74"/>
      <c r="Q76" s="74">
        <v>17.510000000000002</v>
      </c>
      <c r="R76" s="74"/>
      <c r="S76" s="74">
        <v>19.010000000000002</v>
      </c>
      <c r="T76" s="74">
        <v>27.38</v>
      </c>
      <c r="U76" s="75"/>
    </row>
    <row r="77" spans="10:21" ht="12.75" customHeight="1" x14ac:dyDescent="0.2">
      <c r="J77" s="319"/>
      <c r="K77" s="77"/>
      <c r="L77" s="319"/>
      <c r="M77" s="77"/>
      <c r="N77" s="74"/>
      <c r="O77" s="74">
        <v>23.83</v>
      </c>
      <c r="P77" s="74"/>
      <c r="Q77" s="74">
        <v>15.97</v>
      </c>
      <c r="R77" s="74"/>
      <c r="S77" s="74">
        <v>19.63</v>
      </c>
      <c r="T77" s="74">
        <v>20.25</v>
      </c>
      <c r="U77" s="75"/>
    </row>
    <row r="78" spans="10:21" ht="12.75" customHeight="1" x14ac:dyDescent="0.2">
      <c r="J78" s="319"/>
      <c r="K78" s="77"/>
      <c r="L78" s="319"/>
      <c r="M78" s="77"/>
      <c r="N78" s="74"/>
      <c r="O78" s="74">
        <v>30.01</v>
      </c>
      <c r="P78" s="74"/>
      <c r="Q78" s="74">
        <v>15.02</v>
      </c>
      <c r="R78" s="74"/>
      <c r="S78" s="74">
        <v>20.74</v>
      </c>
      <c r="T78" s="74">
        <v>18.239999999999998</v>
      </c>
      <c r="U78" s="75"/>
    </row>
    <row r="79" spans="10:21" ht="12.75" customHeight="1" x14ac:dyDescent="0.2">
      <c r="J79" s="319"/>
      <c r="K79" s="77">
        <v>42825</v>
      </c>
      <c r="L79" s="319"/>
      <c r="M79" s="77">
        <v>42825</v>
      </c>
      <c r="N79" s="74"/>
      <c r="O79" s="74">
        <v>31.24</v>
      </c>
      <c r="P79" s="74"/>
      <c r="Q79" s="74">
        <v>15.35</v>
      </c>
      <c r="R79" s="74"/>
      <c r="S79" s="74">
        <v>22.4</v>
      </c>
      <c r="T79" s="74">
        <v>20.76</v>
      </c>
      <c r="U79" s="75"/>
    </row>
    <row r="80" spans="10:21" ht="12.75" customHeight="1" x14ac:dyDescent="0.2">
      <c r="J80" s="319"/>
      <c r="K80" s="77"/>
      <c r="L80" s="319"/>
      <c r="M80" s="77"/>
      <c r="N80" s="74"/>
      <c r="O80" s="74">
        <v>31.03</v>
      </c>
      <c r="P80" s="74"/>
      <c r="Q80" s="74">
        <v>16.489999999999998</v>
      </c>
      <c r="R80" s="74"/>
      <c r="S80" s="74">
        <v>23.63</v>
      </c>
      <c r="T80" s="74">
        <v>21.74</v>
      </c>
      <c r="U80" s="75"/>
    </row>
    <row r="81" spans="10:21" ht="12.75" customHeight="1" x14ac:dyDescent="0.2">
      <c r="J81" s="319"/>
      <c r="K81" s="77"/>
      <c r="L81" s="319"/>
      <c r="M81" s="77"/>
      <c r="N81" s="74"/>
      <c r="O81" s="74">
        <v>25.62</v>
      </c>
      <c r="P81" s="74"/>
      <c r="Q81" s="74">
        <v>16.3</v>
      </c>
      <c r="R81" s="74"/>
      <c r="S81" s="74">
        <v>23.37</v>
      </c>
      <c r="T81" s="74">
        <v>22.74</v>
      </c>
      <c r="U81" s="75"/>
    </row>
    <row r="82" spans="10:21" ht="12.75" customHeight="1" x14ac:dyDescent="0.2">
      <c r="J82" s="319"/>
      <c r="K82" s="77"/>
      <c r="L82" s="319"/>
      <c r="M82" s="77"/>
      <c r="N82" s="74"/>
      <c r="O82" s="74">
        <v>27.41</v>
      </c>
      <c r="P82" s="74"/>
      <c r="Q82" s="74">
        <v>16.46</v>
      </c>
      <c r="R82" s="74"/>
      <c r="S82" s="74">
        <v>22.91</v>
      </c>
      <c r="T82" s="74">
        <v>22.25</v>
      </c>
      <c r="U82" s="75"/>
    </row>
    <row r="83" spans="10:21" ht="12.75" customHeight="1" x14ac:dyDescent="0.2">
      <c r="J83" s="319"/>
      <c r="K83" s="77"/>
      <c r="L83" s="319"/>
      <c r="M83" s="77"/>
      <c r="N83" s="74"/>
      <c r="O83" s="74">
        <v>25.02</v>
      </c>
      <c r="P83" s="74"/>
      <c r="Q83" s="74">
        <v>13.72</v>
      </c>
      <c r="R83" s="74"/>
      <c r="S83" s="74">
        <v>21.91</v>
      </c>
      <c r="T83" s="74">
        <v>20.69</v>
      </c>
      <c r="U83" s="75"/>
    </row>
    <row r="84" spans="10:21" ht="12.75" customHeight="1" x14ac:dyDescent="0.2">
      <c r="J84" s="319"/>
      <c r="K84" s="77"/>
      <c r="L84" s="319"/>
      <c r="M84" s="77"/>
      <c r="N84" s="74"/>
      <c r="O84" s="74">
        <v>29.73</v>
      </c>
      <c r="P84" s="74"/>
      <c r="Q84" s="74">
        <v>17.37</v>
      </c>
      <c r="R84" s="74"/>
      <c r="S84" s="74">
        <v>24.94</v>
      </c>
      <c r="T84" s="74">
        <v>21.85</v>
      </c>
      <c r="U84" s="75"/>
    </row>
    <row r="85" spans="10:21" ht="12.75" customHeight="1" x14ac:dyDescent="0.2">
      <c r="J85" s="319"/>
      <c r="K85" s="77"/>
      <c r="L85" s="319"/>
      <c r="M85" s="77"/>
      <c r="N85" s="74"/>
      <c r="O85" s="74">
        <v>31.31</v>
      </c>
      <c r="P85" s="74"/>
      <c r="Q85" s="74">
        <v>18.45</v>
      </c>
      <c r="R85" s="74"/>
      <c r="S85" s="74">
        <v>26.65</v>
      </c>
      <c r="T85" s="74">
        <v>22.68</v>
      </c>
      <c r="U85" s="75"/>
    </row>
    <row r="86" spans="10:21" ht="12.75" customHeight="1" x14ac:dyDescent="0.2">
      <c r="J86" s="319"/>
      <c r="K86" s="77"/>
      <c r="L86" s="319"/>
      <c r="M86" s="77"/>
      <c r="N86" s="74"/>
      <c r="O86" s="74">
        <v>37.549999999999997</v>
      </c>
      <c r="P86" s="74"/>
      <c r="Q86" s="74">
        <v>18.62</v>
      </c>
      <c r="R86" s="74"/>
      <c r="S86" s="74">
        <v>29.2</v>
      </c>
      <c r="T86" s="74">
        <v>24.91</v>
      </c>
      <c r="U86" s="75"/>
    </row>
    <row r="87" spans="10:21" ht="12.75" customHeight="1" x14ac:dyDescent="0.2">
      <c r="J87" s="319"/>
      <c r="K87" s="77"/>
      <c r="L87" s="319"/>
      <c r="M87" s="77"/>
      <c r="N87" s="74"/>
      <c r="O87" s="74">
        <v>30.78</v>
      </c>
      <c r="P87" s="74"/>
      <c r="Q87" s="74">
        <v>14.4</v>
      </c>
      <c r="R87" s="74"/>
      <c r="S87" s="74">
        <v>26.94</v>
      </c>
      <c r="T87" s="74">
        <v>23.84</v>
      </c>
      <c r="U87" s="75"/>
    </row>
    <row r="88" spans="10:21" ht="12.75" customHeight="1" x14ac:dyDescent="0.2">
      <c r="J88" s="319"/>
      <c r="K88" s="77"/>
      <c r="L88" s="319"/>
      <c r="M88" s="77"/>
      <c r="N88" s="74"/>
      <c r="O88" s="74">
        <v>24.98</v>
      </c>
      <c r="P88" s="74"/>
      <c r="Q88" s="74">
        <v>11.99</v>
      </c>
      <c r="R88" s="74"/>
      <c r="S88" s="74">
        <v>24.28</v>
      </c>
      <c r="T88" s="74">
        <v>21.58</v>
      </c>
      <c r="U88" s="75"/>
    </row>
    <row r="89" spans="10:21" ht="12.75" customHeight="1" x14ac:dyDescent="0.2">
      <c r="J89" s="319"/>
      <c r="K89" s="77"/>
      <c r="L89" s="319"/>
      <c r="M89" s="77"/>
      <c r="N89" s="74"/>
      <c r="O89" s="74">
        <v>19.28</v>
      </c>
      <c r="P89" s="74"/>
      <c r="Q89" s="74">
        <v>12.5</v>
      </c>
      <c r="R89" s="74"/>
      <c r="S89" s="74">
        <v>24.26</v>
      </c>
      <c r="T89" s="74">
        <v>19.86</v>
      </c>
      <c r="U89" s="75"/>
    </row>
    <row r="90" spans="10:21" ht="12.75" customHeight="1" x14ac:dyDescent="0.2">
      <c r="J90" s="319"/>
      <c r="K90" s="77"/>
      <c r="L90" s="319"/>
      <c r="M90" s="77"/>
      <c r="N90" s="74"/>
      <c r="O90" s="74">
        <v>22.55</v>
      </c>
      <c r="P90" s="74"/>
      <c r="Q90" s="74">
        <v>13.04</v>
      </c>
      <c r="R90" s="74"/>
      <c r="S90" s="74">
        <v>24.22</v>
      </c>
      <c r="T90" s="74">
        <v>18.68</v>
      </c>
      <c r="U90" s="75"/>
    </row>
    <row r="91" spans="10:21" ht="12.75" customHeight="1" x14ac:dyDescent="0.2">
      <c r="J91" s="319"/>
      <c r="K91" s="77">
        <v>43190</v>
      </c>
      <c r="L91" s="319"/>
      <c r="M91" s="77">
        <v>43190</v>
      </c>
      <c r="N91" s="74"/>
      <c r="O91" s="74">
        <v>27.61</v>
      </c>
      <c r="P91" s="74"/>
      <c r="Q91" s="74">
        <v>15.8</v>
      </c>
      <c r="R91" s="74"/>
      <c r="S91" s="74">
        <v>27.83</v>
      </c>
      <c r="T91" s="74">
        <v>23.45</v>
      </c>
      <c r="U91" s="75"/>
    </row>
    <row r="92" spans="10:21" ht="12.75" customHeight="1" x14ac:dyDescent="0.2">
      <c r="J92" s="319"/>
      <c r="K92" s="77"/>
      <c r="L92" s="319"/>
      <c r="M92" s="77"/>
      <c r="N92" s="74"/>
      <c r="O92" s="74">
        <v>35.49</v>
      </c>
      <c r="P92" s="74"/>
      <c r="Q92" s="74">
        <v>16.89</v>
      </c>
      <c r="R92" s="74"/>
      <c r="S92" s="74">
        <v>29.06</v>
      </c>
      <c r="T92" s="74">
        <v>26.82</v>
      </c>
      <c r="U92" s="75"/>
    </row>
    <row r="93" spans="10:21" ht="12.75" customHeight="1" x14ac:dyDescent="0.2">
      <c r="J93" s="319"/>
      <c r="K93" s="77"/>
      <c r="L93" s="319"/>
      <c r="M93" s="77"/>
      <c r="N93" s="74"/>
      <c r="O93" s="74">
        <v>38.28</v>
      </c>
      <c r="P93" s="74"/>
      <c r="Q93" s="74">
        <v>19.260000000000002</v>
      </c>
      <c r="R93" s="74"/>
      <c r="S93" s="74">
        <v>29.97</v>
      </c>
      <c r="T93" s="74">
        <v>30.38</v>
      </c>
      <c r="U93" s="75"/>
    </row>
    <row r="94" spans="10:21" ht="12.75" customHeight="1" x14ac:dyDescent="0.2">
      <c r="J94" s="319"/>
      <c r="K94" s="77"/>
      <c r="L94" s="319"/>
      <c r="M94" s="77"/>
      <c r="N94" s="74"/>
      <c r="O94" s="74">
        <v>32.31</v>
      </c>
      <c r="P94" s="74"/>
      <c r="Q94" s="74">
        <v>19.78</v>
      </c>
      <c r="R94" s="74"/>
      <c r="S94" s="74">
        <v>27.59</v>
      </c>
      <c r="T94" s="74">
        <v>27.74</v>
      </c>
      <c r="U94" s="75"/>
    </row>
    <row r="95" spans="10:21" ht="12.75" customHeight="1" x14ac:dyDescent="0.2">
      <c r="J95" s="319"/>
      <c r="K95" s="77"/>
      <c r="L95" s="319"/>
      <c r="M95" s="77"/>
      <c r="N95" s="74"/>
      <c r="O95" s="74">
        <v>22.13</v>
      </c>
      <c r="P95" s="74"/>
      <c r="Q95" s="74">
        <v>20.71</v>
      </c>
      <c r="R95" s="74"/>
      <c r="S95" s="74">
        <v>26.66</v>
      </c>
      <c r="T95" s="74">
        <v>24.58</v>
      </c>
      <c r="U95" s="75"/>
    </row>
    <row r="96" spans="10:21" ht="12.75" customHeight="1" x14ac:dyDescent="0.2">
      <c r="J96" s="319"/>
      <c r="K96" s="77"/>
      <c r="L96" s="319"/>
      <c r="M96" s="77"/>
      <c r="N96" s="74"/>
      <c r="O96" s="74">
        <v>23.01</v>
      </c>
      <c r="P96" s="74"/>
      <c r="Q96" s="74">
        <v>19.8</v>
      </c>
      <c r="R96" s="74"/>
      <c r="S96" s="74">
        <v>25.49</v>
      </c>
      <c r="T96" s="74">
        <v>21.09</v>
      </c>
      <c r="U96" s="75"/>
    </row>
    <row r="97" spans="10:21" ht="12.75" customHeight="1" x14ac:dyDescent="0.2">
      <c r="J97" s="319"/>
      <c r="K97" s="77"/>
      <c r="L97" s="319"/>
      <c r="M97" s="77"/>
      <c r="N97" s="74"/>
      <c r="O97" s="74">
        <v>23.04</v>
      </c>
      <c r="P97" s="74"/>
      <c r="Q97" s="74">
        <v>19.260000000000002</v>
      </c>
      <c r="R97" s="74"/>
      <c r="S97" s="74">
        <v>24.6</v>
      </c>
      <c r="T97" s="74">
        <v>18.05</v>
      </c>
      <c r="U97" s="75"/>
    </row>
    <row r="98" spans="10:21" ht="12.75" customHeight="1" x14ac:dyDescent="0.2">
      <c r="J98" s="319"/>
      <c r="K98" s="77"/>
      <c r="L98" s="319"/>
      <c r="M98" s="77"/>
      <c r="N98" s="74"/>
      <c r="O98" s="74">
        <v>28.23</v>
      </c>
      <c r="P98" s="74"/>
      <c r="Q98" s="74">
        <v>17.260000000000002</v>
      </c>
      <c r="R98" s="74"/>
      <c r="S98" s="74">
        <v>22.71</v>
      </c>
      <c r="T98" s="74">
        <v>17.899999999999999</v>
      </c>
      <c r="U98" s="75"/>
    </row>
    <row r="99" spans="10:21" ht="12.75" customHeight="1" x14ac:dyDescent="0.2">
      <c r="J99" s="319"/>
      <c r="K99" s="77"/>
      <c r="L99" s="319"/>
      <c r="M99" s="77"/>
      <c r="N99" s="74"/>
      <c r="O99" s="74">
        <v>24.06</v>
      </c>
      <c r="P99" s="74"/>
      <c r="Q99" s="74">
        <v>16.96</v>
      </c>
      <c r="R99" s="74"/>
      <c r="S99" s="74">
        <v>23.14</v>
      </c>
      <c r="T99" s="74">
        <v>19.38</v>
      </c>
      <c r="U99" s="75"/>
    </row>
    <row r="100" spans="10:21" ht="12.75" customHeight="1" x14ac:dyDescent="0.2">
      <c r="J100" s="319"/>
      <c r="K100" s="77">
        <v>43525</v>
      </c>
      <c r="L100" s="319"/>
      <c r="M100" s="77">
        <v>43525</v>
      </c>
      <c r="N100" s="74"/>
      <c r="O100" s="74">
        <v>25.51</v>
      </c>
      <c r="P100" s="74"/>
      <c r="Q100" s="74">
        <v>17.13</v>
      </c>
      <c r="R100" s="74"/>
      <c r="S100" s="74">
        <v>22.17</v>
      </c>
      <c r="T100" s="74">
        <v>22.48</v>
      </c>
      <c r="U100" s="75"/>
    </row>
    <row r="101" spans="10:21" ht="12.75" customHeight="1" x14ac:dyDescent="0.2">
      <c r="J101" s="319"/>
      <c r="K101" s="77"/>
      <c r="L101" s="319"/>
      <c r="M101" s="77"/>
      <c r="N101" s="74"/>
      <c r="O101" s="74">
        <v>21.72</v>
      </c>
      <c r="P101" s="74"/>
      <c r="Q101" s="74">
        <v>18.03</v>
      </c>
      <c r="R101" s="74"/>
      <c r="S101" s="74">
        <v>22.66</v>
      </c>
      <c r="T101" s="74">
        <v>20.059999999999999</v>
      </c>
      <c r="U101" s="75"/>
    </row>
    <row r="102" spans="10:21" ht="12.75" customHeight="1" x14ac:dyDescent="0.2">
      <c r="J102" s="319"/>
      <c r="K102" s="77" t="s">
        <v>121</v>
      </c>
      <c r="L102" s="319"/>
      <c r="M102" s="77" t="s">
        <v>121</v>
      </c>
      <c r="N102" s="75"/>
      <c r="O102" s="74">
        <v>25.581842659442398</v>
      </c>
      <c r="P102" s="74"/>
      <c r="Q102" s="74">
        <v>17.105621864828379</v>
      </c>
      <c r="R102" s="74"/>
      <c r="S102" s="74">
        <v>22.160171759775043</v>
      </c>
      <c r="T102" s="74">
        <v>22.436498175954178</v>
      </c>
      <c r="U102" s="75"/>
    </row>
    <row r="103" spans="10:21" ht="12.75" customHeight="1" x14ac:dyDescent="0.2">
      <c r="J103" s="80"/>
      <c r="K103" s="75"/>
      <c r="L103" s="80"/>
      <c r="M103" s="75"/>
      <c r="N103" s="75"/>
      <c r="O103" s="75"/>
      <c r="P103" s="75"/>
      <c r="Q103" s="75"/>
      <c r="R103" s="75"/>
      <c r="S103" s="75"/>
      <c r="T103" s="75"/>
      <c r="U103" s="75"/>
    </row>
    <row r="104" spans="10:21" ht="12.75" customHeight="1" x14ac:dyDescent="0.2">
      <c r="J104" s="80"/>
      <c r="K104" s="75"/>
      <c r="L104" s="80"/>
      <c r="M104" s="75"/>
      <c r="N104" s="75"/>
      <c r="O104" s="75"/>
      <c r="P104" s="75"/>
      <c r="Q104" s="75"/>
      <c r="R104" s="75"/>
      <c r="S104" s="75"/>
      <c r="T104" s="75"/>
      <c r="U104" s="75"/>
    </row>
    <row r="105" spans="10:21" ht="12.75" customHeight="1" x14ac:dyDescent="0.2">
      <c r="J105" s="80"/>
      <c r="K105" s="75"/>
      <c r="L105" s="80"/>
      <c r="M105" s="75"/>
      <c r="N105" s="75"/>
      <c r="O105" s="75"/>
      <c r="P105" s="75"/>
      <c r="Q105" s="75"/>
      <c r="R105" s="75"/>
      <c r="S105" s="75"/>
      <c r="T105" s="75"/>
      <c r="U105" s="75"/>
    </row>
    <row r="106" spans="10:21" ht="12.75" customHeight="1" x14ac:dyDescent="0.2">
      <c r="J106" s="80"/>
      <c r="K106" s="75"/>
      <c r="L106" s="80"/>
      <c r="M106" s="75"/>
      <c r="N106" s="75"/>
      <c r="O106" s="75"/>
      <c r="P106" s="75"/>
      <c r="Q106" s="75"/>
      <c r="R106" s="75"/>
      <c r="S106" s="75"/>
      <c r="T106" s="75"/>
      <c r="U106" s="75"/>
    </row>
    <row r="107" spans="10:21" ht="12.75" customHeight="1" x14ac:dyDescent="0.2">
      <c r="J107" s="80"/>
      <c r="K107" s="75"/>
      <c r="L107" s="80"/>
      <c r="M107" s="75"/>
      <c r="N107" s="75"/>
      <c r="O107" s="75"/>
      <c r="P107" s="75"/>
      <c r="Q107" s="75"/>
      <c r="R107" s="75"/>
      <c r="S107" s="75"/>
      <c r="T107" s="75"/>
      <c r="U107" s="75"/>
    </row>
    <row r="108" spans="10:21" ht="12.75" customHeight="1" x14ac:dyDescent="0.2">
      <c r="J108" s="80"/>
      <c r="K108" s="75"/>
      <c r="L108" s="80"/>
      <c r="M108" s="75"/>
      <c r="N108" s="75"/>
      <c r="O108" s="75"/>
      <c r="P108" s="75"/>
      <c r="Q108" s="75"/>
      <c r="R108" s="75"/>
      <c r="S108" s="75"/>
      <c r="T108" s="75"/>
      <c r="U108" s="75"/>
    </row>
    <row r="109" spans="10:21" ht="12.75" customHeight="1" x14ac:dyDescent="0.2">
      <c r="J109" s="80"/>
      <c r="K109" s="75"/>
      <c r="L109" s="80"/>
      <c r="M109" s="75"/>
      <c r="N109" s="75"/>
      <c r="O109" s="75"/>
      <c r="P109" s="75"/>
      <c r="Q109" s="75"/>
      <c r="R109" s="75"/>
      <c r="S109" s="75"/>
      <c r="T109" s="75"/>
      <c r="U109" s="75"/>
    </row>
    <row r="110" spans="10:21" ht="12.75" customHeight="1" x14ac:dyDescent="0.2">
      <c r="J110" s="80"/>
      <c r="K110" s="64"/>
      <c r="L110" s="80"/>
      <c r="M110" s="75"/>
      <c r="N110" s="75"/>
      <c r="O110" s="75"/>
      <c r="P110" s="75"/>
      <c r="Q110" s="75"/>
      <c r="R110" s="75"/>
      <c r="S110" s="75"/>
      <c r="T110" s="75"/>
      <c r="U110" s="75"/>
    </row>
    <row r="111" spans="10:21" ht="12.75" customHeight="1" x14ac:dyDescent="0.2">
      <c r="J111" s="80"/>
      <c r="K111" s="64"/>
      <c r="L111" s="80"/>
      <c r="M111" s="75"/>
      <c r="N111" s="75"/>
      <c r="O111" s="75"/>
      <c r="P111" s="75"/>
      <c r="Q111" s="75"/>
      <c r="R111" s="75"/>
      <c r="S111" s="75"/>
      <c r="T111" s="75"/>
      <c r="U111" s="75"/>
    </row>
    <row r="112" spans="10:21" ht="12.75" customHeight="1" x14ac:dyDescent="0.2">
      <c r="J112" s="80"/>
      <c r="K112" s="64"/>
      <c r="L112" s="80"/>
      <c r="M112" s="75"/>
      <c r="N112" s="75"/>
      <c r="O112" s="75"/>
      <c r="P112" s="75"/>
      <c r="Q112" s="75"/>
      <c r="R112" s="75"/>
      <c r="S112" s="75"/>
      <c r="T112" s="75"/>
      <c r="U112" s="75"/>
    </row>
    <row r="113" spans="10:21" ht="12.75" customHeight="1" x14ac:dyDescent="0.2">
      <c r="J113" s="80"/>
      <c r="K113" s="64"/>
      <c r="L113" s="80"/>
      <c r="M113" s="75"/>
      <c r="N113" s="75"/>
      <c r="O113" s="75"/>
      <c r="P113" s="75"/>
      <c r="Q113" s="75"/>
      <c r="R113" s="75"/>
      <c r="S113" s="75"/>
      <c r="T113" s="75"/>
      <c r="U113" s="75"/>
    </row>
    <row r="114" spans="10:21" ht="12.75" customHeight="1" x14ac:dyDescent="0.2">
      <c r="J114" s="80"/>
      <c r="K114" s="64"/>
      <c r="L114" s="80"/>
      <c r="M114" s="75"/>
      <c r="N114" s="75"/>
      <c r="O114" s="75"/>
      <c r="P114" s="75"/>
      <c r="Q114" s="75"/>
      <c r="R114" s="75"/>
      <c r="S114" s="75"/>
      <c r="T114" s="75"/>
      <c r="U114" s="75"/>
    </row>
    <row r="115" spans="10:21" ht="12.75" customHeight="1" x14ac:dyDescent="0.2">
      <c r="L115" s="75"/>
      <c r="M115" s="75"/>
      <c r="N115" s="75"/>
      <c r="O115" s="75"/>
      <c r="P115" s="75"/>
      <c r="Q115" s="75"/>
      <c r="R115" s="75"/>
      <c r="S115" s="75"/>
      <c r="T115" s="75"/>
      <c r="U115" s="75"/>
    </row>
    <row r="116" spans="10:21" ht="12.75" customHeight="1" x14ac:dyDescent="0.2">
      <c r="L116" s="75"/>
      <c r="M116" s="75"/>
      <c r="N116" s="75"/>
      <c r="O116" s="75"/>
      <c r="P116" s="75"/>
      <c r="Q116" s="75"/>
      <c r="R116" s="75"/>
      <c r="S116" s="75"/>
      <c r="T116" s="75"/>
      <c r="U116" s="75"/>
    </row>
    <row r="117" spans="10:21" ht="12.75" customHeight="1" x14ac:dyDescent="0.2">
      <c r="L117" s="75"/>
      <c r="M117" s="75"/>
      <c r="N117" s="75"/>
      <c r="O117" s="75"/>
      <c r="P117" s="75"/>
      <c r="Q117" s="75"/>
      <c r="R117" s="75"/>
      <c r="S117" s="75"/>
      <c r="T117" s="75"/>
      <c r="U117" s="75"/>
    </row>
    <row r="118" spans="10:21" ht="12.75" customHeight="1" x14ac:dyDescent="0.2">
      <c r="L118" s="75"/>
      <c r="M118" s="75"/>
      <c r="N118" s="75"/>
      <c r="O118" s="75"/>
      <c r="P118" s="75"/>
      <c r="Q118" s="75"/>
      <c r="R118" s="75"/>
      <c r="S118" s="75"/>
      <c r="T118" s="75"/>
      <c r="U118" s="75"/>
    </row>
    <row r="119" spans="10:21" ht="12.75" customHeight="1" x14ac:dyDescent="0.2">
      <c r="L119" s="75"/>
      <c r="M119" s="75"/>
      <c r="N119" s="75"/>
      <c r="O119" s="75"/>
      <c r="P119" s="75"/>
      <c r="Q119" s="75"/>
      <c r="R119" s="75"/>
      <c r="S119" s="75"/>
      <c r="T119" s="75"/>
      <c r="U119" s="75"/>
    </row>
    <row r="120" spans="10:21" ht="12.75" customHeight="1" x14ac:dyDescent="0.2">
      <c r="L120" s="75"/>
      <c r="M120" s="75"/>
      <c r="N120" s="75"/>
      <c r="O120" s="75"/>
      <c r="P120" s="75"/>
      <c r="Q120" s="75"/>
      <c r="R120" s="75"/>
      <c r="S120" s="75"/>
      <c r="T120" s="75"/>
      <c r="U120" s="75"/>
    </row>
    <row r="121" spans="10:21" ht="12.75" customHeight="1" x14ac:dyDescent="0.2">
      <c r="L121" s="75"/>
      <c r="M121" s="75"/>
      <c r="N121" s="75"/>
      <c r="O121" s="75"/>
      <c r="P121" s="75"/>
      <c r="Q121" s="75"/>
      <c r="R121" s="75"/>
      <c r="S121" s="75"/>
      <c r="T121" s="75"/>
      <c r="U121" s="75"/>
    </row>
    <row r="122" spans="10:21" ht="12.75" customHeight="1" x14ac:dyDescent="0.2">
      <c r="L122" s="75"/>
      <c r="M122" s="75"/>
      <c r="N122" s="75"/>
      <c r="O122" s="75"/>
      <c r="P122" s="75"/>
      <c r="Q122" s="75"/>
      <c r="R122" s="75"/>
      <c r="S122" s="75"/>
      <c r="T122" s="75"/>
      <c r="U122" s="75"/>
    </row>
    <row r="123" spans="10:21" ht="12.75" customHeight="1" x14ac:dyDescent="0.2">
      <c r="L123" s="75"/>
      <c r="M123" s="75"/>
      <c r="N123" s="75"/>
      <c r="O123" s="75"/>
      <c r="P123" s="75"/>
      <c r="Q123" s="75"/>
      <c r="R123" s="75"/>
      <c r="S123" s="75"/>
      <c r="T123" s="75"/>
      <c r="U123" s="75"/>
    </row>
    <row r="124" spans="10:21" ht="12.75" customHeight="1" x14ac:dyDescent="0.2">
      <c r="L124" s="75"/>
      <c r="M124" s="75"/>
      <c r="N124" s="75"/>
      <c r="O124" s="75"/>
      <c r="P124" s="75"/>
      <c r="Q124" s="75"/>
      <c r="R124" s="75"/>
      <c r="S124" s="75"/>
      <c r="T124" s="75"/>
      <c r="U124" s="75"/>
    </row>
    <row r="125" spans="10:21" ht="12.75" customHeight="1" x14ac:dyDescent="0.2">
      <c r="L125" s="75"/>
      <c r="M125" s="75"/>
      <c r="N125" s="75"/>
      <c r="O125" s="75"/>
      <c r="P125" s="75"/>
      <c r="Q125" s="75"/>
      <c r="R125" s="75"/>
      <c r="S125" s="75"/>
      <c r="T125" s="75"/>
      <c r="U125" s="75"/>
    </row>
    <row r="126" spans="10:21" ht="12.75" customHeight="1" x14ac:dyDescent="0.2">
      <c r="L126" s="75"/>
      <c r="M126" s="75"/>
      <c r="N126" s="75"/>
      <c r="O126" s="75"/>
      <c r="P126" s="75"/>
      <c r="Q126" s="75"/>
      <c r="R126" s="75"/>
      <c r="S126" s="75"/>
      <c r="T126" s="75"/>
      <c r="U126" s="75"/>
    </row>
    <row r="127" spans="10:21" ht="12.75" customHeight="1" x14ac:dyDescent="0.2">
      <c r="L127" s="75"/>
      <c r="M127" s="75"/>
      <c r="N127" s="75"/>
      <c r="O127" s="75"/>
      <c r="P127" s="75"/>
      <c r="Q127" s="75"/>
      <c r="R127" s="75"/>
      <c r="S127" s="75"/>
      <c r="T127" s="75"/>
      <c r="U127" s="75"/>
    </row>
    <row r="128" spans="10:21" ht="12.75" customHeight="1" x14ac:dyDescent="0.2">
      <c r="L128" s="75"/>
      <c r="M128" s="75"/>
      <c r="N128" s="75"/>
      <c r="O128" s="75"/>
      <c r="P128" s="75"/>
      <c r="Q128" s="75"/>
      <c r="R128" s="75"/>
      <c r="S128" s="75"/>
      <c r="T128" s="75"/>
      <c r="U128" s="75"/>
    </row>
    <row r="129" spans="12:21" ht="12.75" customHeight="1" x14ac:dyDescent="0.2">
      <c r="L129" s="75"/>
      <c r="M129" s="75"/>
      <c r="N129" s="75"/>
      <c r="O129" s="75"/>
      <c r="P129" s="75"/>
      <c r="Q129" s="75"/>
      <c r="R129" s="75"/>
      <c r="S129" s="75"/>
      <c r="T129" s="75"/>
      <c r="U129" s="75"/>
    </row>
    <row r="130" spans="12:21" ht="12.75" customHeight="1" x14ac:dyDescent="0.2">
      <c r="L130" s="75"/>
      <c r="M130" s="75"/>
      <c r="N130" s="75"/>
      <c r="O130" s="75"/>
      <c r="P130" s="75"/>
      <c r="Q130" s="75"/>
      <c r="R130" s="75"/>
      <c r="S130" s="75"/>
      <c r="T130" s="75"/>
      <c r="U130" s="75"/>
    </row>
    <row r="131" spans="12:21" ht="12.75" customHeight="1" x14ac:dyDescent="0.2">
      <c r="L131" s="75"/>
      <c r="M131" s="75"/>
      <c r="N131" s="75"/>
      <c r="O131" s="75"/>
      <c r="P131" s="75"/>
      <c r="Q131" s="75"/>
      <c r="R131" s="75"/>
      <c r="S131" s="75"/>
      <c r="T131" s="75"/>
      <c r="U131" s="75"/>
    </row>
    <row r="132" spans="12:21" ht="12.75" customHeight="1" x14ac:dyDescent="0.2">
      <c r="L132" s="75"/>
      <c r="M132" s="75"/>
      <c r="N132" s="75"/>
      <c r="O132" s="75"/>
      <c r="P132" s="75"/>
      <c r="Q132" s="75"/>
      <c r="R132" s="75"/>
      <c r="S132" s="75"/>
      <c r="T132" s="75"/>
      <c r="U132" s="75"/>
    </row>
    <row r="133" spans="12:21" ht="12.75" customHeight="1" x14ac:dyDescent="0.2">
      <c r="L133" s="75"/>
      <c r="M133" s="75"/>
      <c r="N133" s="75"/>
      <c r="O133" s="75"/>
      <c r="P133" s="75"/>
      <c r="Q133" s="75"/>
      <c r="R133" s="75"/>
      <c r="S133" s="75"/>
      <c r="T133" s="75"/>
      <c r="U133" s="75"/>
    </row>
    <row r="134" spans="12:21" ht="12.75" customHeight="1" x14ac:dyDescent="0.2">
      <c r="L134" s="75"/>
      <c r="M134" s="75"/>
      <c r="N134" s="75"/>
      <c r="O134" s="75"/>
      <c r="P134" s="75"/>
      <c r="Q134" s="75"/>
      <c r="R134" s="75"/>
      <c r="S134" s="75"/>
      <c r="T134" s="75"/>
      <c r="U134" s="75"/>
    </row>
    <row r="135" spans="12:21" ht="12.75" customHeight="1" x14ac:dyDescent="0.2">
      <c r="L135" s="75"/>
      <c r="M135" s="75"/>
      <c r="N135" s="75"/>
      <c r="O135" s="75"/>
      <c r="P135" s="75"/>
      <c r="Q135" s="75"/>
      <c r="R135" s="75"/>
      <c r="S135" s="75"/>
      <c r="T135" s="75"/>
      <c r="U135" s="75"/>
    </row>
    <row r="136" spans="12:21" ht="12.75" customHeight="1" x14ac:dyDescent="0.2">
      <c r="L136" s="75"/>
      <c r="M136" s="75"/>
      <c r="N136" s="75"/>
      <c r="O136" s="75"/>
      <c r="P136" s="75"/>
      <c r="Q136" s="75"/>
      <c r="R136" s="75"/>
      <c r="S136" s="75"/>
      <c r="T136" s="75"/>
      <c r="U136" s="75"/>
    </row>
    <row r="137" spans="12:21" ht="12.75" customHeight="1" x14ac:dyDescent="0.2">
      <c r="L137" s="75"/>
      <c r="M137" s="75"/>
      <c r="N137" s="75"/>
      <c r="O137" s="75"/>
      <c r="P137" s="75"/>
      <c r="Q137" s="75"/>
      <c r="R137" s="75"/>
      <c r="S137" s="75"/>
      <c r="T137" s="75"/>
      <c r="U137" s="75"/>
    </row>
    <row r="138" spans="12:21" ht="12.75" customHeight="1" x14ac:dyDescent="0.2">
      <c r="L138" s="75"/>
      <c r="M138" s="75"/>
      <c r="N138" s="75"/>
      <c r="O138" s="75"/>
      <c r="P138" s="75"/>
      <c r="Q138" s="75"/>
      <c r="R138" s="75"/>
      <c r="S138" s="75"/>
      <c r="T138" s="75"/>
      <c r="U138" s="75"/>
    </row>
    <row r="139" spans="12:21" ht="12.75" customHeight="1" x14ac:dyDescent="0.2">
      <c r="L139" s="75"/>
      <c r="M139" s="75"/>
      <c r="N139" s="75"/>
      <c r="O139" s="75"/>
      <c r="P139" s="75"/>
      <c r="Q139" s="75"/>
      <c r="R139" s="75"/>
      <c r="S139" s="75"/>
      <c r="T139" s="75"/>
      <c r="U139" s="75"/>
    </row>
    <row r="140" spans="12:21" ht="12.75" customHeight="1" x14ac:dyDescent="0.2">
      <c r="L140" s="75"/>
      <c r="M140" s="75"/>
      <c r="N140" s="75"/>
      <c r="O140" s="75"/>
      <c r="P140" s="75"/>
      <c r="Q140" s="75"/>
      <c r="R140" s="75"/>
      <c r="S140" s="75"/>
      <c r="T140" s="75"/>
      <c r="U140" s="75"/>
    </row>
    <row r="141" spans="12:21" ht="12.75" customHeight="1" x14ac:dyDescent="0.2">
      <c r="L141" s="75"/>
      <c r="M141" s="75"/>
      <c r="N141" s="75"/>
      <c r="O141" s="75"/>
      <c r="P141" s="75"/>
      <c r="Q141" s="75"/>
      <c r="R141" s="75"/>
      <c r="S141" s="75"/>
      <c r="T141" s="75"/>
      <c r="U141" s="75"/>
    </row>
    <row r="142" spans="12:21" ht="12.75" customHeight="1" x14ac:dyDescent="0.2">
      <c r="L142" s="75"/>
      <c r="M142" s="75"/>
      <c r="N142" s="75"/>
      <c r="O142" s="75"/>
      <c r="P142" s="75"/>
      <c r="Q142" s="75"/>
      <c r="R142" s="75"/>
      <c r="S142" s="75"/>
      <c r="T142" s="75"/>
      <c r="U142" s="75"/>
    </row>
    <row r="143" spans="12:21" ht="12.75" customHeight="1" x14ac:dyDescent="0.2">
      <c r="L143" s="75"/>
      <c r="M143" s="75"/>
      <c r="N143" s="75"/>
      <c r="O143" s="75"/>
      <c r="P143" s="75"/>
      <c r="Q143" s="75"/>
      <c r="R143" s="75"/>
      <c r="S143" s="75"/>
      <c r="T143" s="75"/>
      <c r="U143" s="75"/>
    </row>
    <row r="144" spans="12:21" ht="12.75" customHeight="1" x14ac:dyDescent="0.2">
      <c r="L144" s="75"/>
      <c r="M144" s="75"/>
      <c r="N144" s="75"/>
      <c r="O144" s="75"/>
      <c r="P144" s="75"/>
      <c r="Q144" s="75"/>
      <c r="R144" s="75"/>
      <c r="S144" s="75"/>
      <c r="T144" s="75"/>
      <c r="U144" s="75"/>
    </row>
    <row r="145" spans="12:21" ht="12.75" customHeight="1" x14ac:dyDescent="0.2">
      <c r="L145" s="75"/>
      <c r="M145" s="75"/>
      <c r="N145" s="75"/>
      <c r="O145" s="75"/>
      <c r="P145" s="75"/>
      <c r="Q145" s="75"/>
      <c r="R145" s="75"/>
      <c r="S145" s="75"/>
      <c r="T145" s="75"/>
      <c r="U145" s="75"/>
    </row>
    <row r="146" spans="12:21" ht="12.75" customHeight="1" x14ac:dyDescent="0.2">
      <c r="L146" s="75"/>
      <c r="M146" s="75"/>
      <c r="N146" s="75"/>
      <c r="O146" s="75"/>
      <c r="P146" s="75"/>
      <c r="Q146" s="75"/>
      <c r="R146" s="75"/>
      <c r="S146" s="75"/>
      <c r="T146" s="75"/>
      <c r="U146" s="75"/>
    </row>
    <row r="147" spans="12:21" ht="12.75" customHeight="1" x14ac:dyDescent="0.2">
      <c r="L147" s="75"/>
      <c r="M147" s="75"/>
      <c r="N147" s="75"/>
      <c r="O147" s="75"/>
      <c r="P147" s="75"/>
      <c r="Q147" s="75"/>
      <c r="R147" s="75"/>
      <c r="S147" s="75"/>
      <c r="T147" s="75"/>
      <c r="U147" s="75"/>
    </row>
    <row r="148" spans="12:21" ht="12.75" customHeight="1" x14ac:dyDescent="0.2">
      <c r="L148" s="75"/>
      <c r="M148" s="75"/>
      <c r="N148" s="75"/>
      <c r="O148" s="75"/>
      <c r="P148" s="75"/>
      <c r="Q148" s="75"/>
      <c r="R148" s="75"/>
      <c r="S148" s="75"/>
      <c r="T148" s="75"/>
      <c r="U148" s="75"/>
    </row>
    <row r="149" spans="12:21" ht="12.75" customHeight="1" x14ac:dyDescent="0.2">
      <c r="L149" s="75"/>
      <c r="M149" s="75"/>
      <c r="N149" s="75"/>
      <c r="O149" s="75"/>
      <c r="P149" s="75"/>
      <c r="Q149" s="75"/>
      <c r="R149" s="75"/>
      <c r="S149" s="75"/>
      <c r="T149" s="75"/>
      <c r="U149" s="75"/>
    </row>
    <row r="150" spans="12:21" ht="12.75" customHeight="1" x14ac:dyDescent="0.2">
      <c r="L150" s="75"/>
      <c r="M150" s="75"/>
      <c r="N150" s="75"/>
      <c r="O150" s="75"/>
      <c r="P150" s="75"/>
      <c r="Q150" s="75"/>
      <c r="R150" s="75"/>
      <c r="S150" s="75"/>
      <c r="T150" s="75"/>
      <c r="U150" s="75"/>
    </row>
    <row r="151" spans="12:21" ht="12.75" customHeight="1" x14ac:dyDescent="0.2">
      <c r="L151" s="75"/>
      <c r="M151" s="75"/>
      <c r="N151" s="75"/>
      <c r="O151" s="75"/>
      <c r="P151" s="75"/>
      <c r="Q151" s="75"/>
      <c r="R151" s="75"/>
      <c r="S151" s="75"/>
      <c r="T151" s="75"/>
      <c r="U151" s="75"/>
    </row>
    <row r="152" spans="12:21" ht="12.75" customHeight="1" x14ac:dyDescent="0.2">
      <c r="L152" s="75"/>
      <c r="M152" s="75"/>
      <c r="N152" s="75"/>
      <c r="O152" s="75"/>
      <c r="P152" s="75"/>
      <c r="Q152" s="75"/>
      <c r="R152" s="75"/>
      <c r="S152" s="75"/>
      <c r="T152" s="75"/>
      <c r="U152" s="75"/>
    </row>
    <row r="153" spans="12:21" ht="12.75" customHeight="1" x14ac:dyDescent="0.2">
      <c r="L153" s="75"/>
      <c r="M153" s="75"/>
      <c r="N153" s="75"/>
      <c r="O153" s="75"/>
      <c r="P153" s="75"/>
      <c r="Q153" s="75"/>
      <c r="R153" s="75"/>
      <c r="S153" s="75"/>
      <c r="T153" s="75"/>
      <c r="U153" s="75"/>
    </row>
    <row r="154" spans="12:21" ht="12.75" customHeight="1" x14ac:dyDescent="0.2">
      <c r="L154" s="75"/>
      <c r="M154" s="75"/>
      <c r="N154" s="75"/>
      <c r="O154" s="75"/>
      <c r="P154" s="75"/>
      <c r="Q154" s="75"/>
      <c r="R154" s="75"/>
      <c r="S154" s="75"/>
      <c r="T154" s="75"/>
      <c r="U154" s="75"/>
    </row>
    <row r="155" spans="12:21" ht="12.75" customHeight="1" x14ac:dyDescent="0.2">
      <c r="L155" s="75"/>
      <c r="M155" s="75"/>
      <c r="N155" s="75"/>
      <c r="O155" s="75"/>
      <c r="P155" s="75"/>
      <c r="Q155" s="75"/>
      <c r="R155" s="75"/>
      <c r="S155" s="75"/>
      <c r="T155" s="75"/>
      <c r="U155" s="75"/>
    </row>
    <row r="156" spans="12:21" ht="12.75" customHeight="1" x14ac:dyDescent="0.2">
      <c r="L156" s="75"/>
      <c r="M156" s="75"/>
      <c r="N156" s="75"/>
      <c r="O156" s="75"/>
      <c r="P156" s="75"/>
      <c r="Q156" s="75"/>
      <c r="R156" s="75"/>
      <c r="S156" s="75"/>
      <c r="T156" s="75"/>
      <c r="U156" s="75"/>
    </row>
    <row r="157" spans="12:21" ht="12.75" customHeight="1" x14ac:dyDescent="0.2">
      <c r="L157" s="75"/>
      <c r="M157" s="75"/>
      <c r="N157" s="75"/>
      <c r="O157" s="75"/>
      <c r="P157" s="75"/>
      <c r="Q157" s="75"/>
      <c r="R157" s="75"/>
      <c r="S157" s="75"/>
      <c r="T157" s="75"/>
      <c r="U157" s="75"/>
    </row>
    <row r="158" spans="12:21" ht="12.75" customHeight="1" x14ac:dyDescent="0.2">
      <c r="L158" s="75"/>
      <c r="M158" s="75"/>
      <c r="N158" s="75"/>
      <c r="O158" s="75"/>
      <c r="P158" s="75"/>
      <c r="Q158" s="75"/>
      <c r="R158" s="75"/>
      <c r="S158" s="75"/>
      <c r="T158" s="75"/>
      <c r="U158" s="75"/>
    </row>
    <row r="159" spans="12:21" ht="12.75" customHeight="1" x14ac:dyDescent="0.2">
      <c r="L159" s="75"/>
      <c r="M159" s="75"/>
      <c r="N159" s="75"/>
      <c r="O159" s="75"/>
      <c r="P159" s="75"/>
      <c r="Q159" s="75"/>
      <c r="R159" s="75"/>
      <c r="S159" s="75"/>
      <c r="T159" s="75"/>
      <c r="U159" s="75"/>
    </row>
    <row r="160" spans="12:21" ht="12.75" customHeight="1" x14ac:dyDescent="0.2">
      <c r="L160" s="75"/>
      <c r="M160" s="75"/>
      <c r="N160" s="75"/>
      <c r="O160" s="75"/>
      <c r="P160" s="75"/>
      <c r="Q160" s="75"/>
      <c r="R160" s="75"/>
      <c r="S160" s="75"/>
      <c r="T160" s="75"/>
      <c r="U160" s="75"/>
    </row>
    <row r="161" spans="12:21" ht="12.75" customHeight="1" x14ac:dyDescent="0.2">
      <c r="L161" s="75"/>
      <c r="M161" s="75"/>
      <c r="N161" s="75"/>
      <c r="O161" s="75"/>
      <c r="P161" s="75"/>
      <c r="Q161" s="75"/>
      <c r="R161" s="75"/>
      <c r="S161" s="75"/>
      <c r="T161" s="75"/>
      <c r="U161" s="75"/>
    </row>
    <row r="162" spans="12:21" ht="12.75" customHeight="1" x14ac:dyDescent="0.2">
      <c r="L162" s="75"/>
      <c r="M162" s="75"/>
      <c r="N162" s="75"/>
      <c r="O162" s="75"/>
      <c r="P162" s="75"/>
      <c r="Q162" s="75"/>
      <c r="R162" s="75"/>
      <c r="S162" s="75"/>
      <c r="T162" s="75"/>
      <c r="U162" s="75"/>
    </row>
    <row r="163" spans="12:21" ht="12.75" customHeight="1" x14ac:dyDescent="0.2">
      <c r="L163" s="75"/>
      <c r="M163" s="75"/>
      <c r="N163" s="75"/>
      <c r="O163" s="75"/>
      <c r="P163" s="75"/>
      <c r="Q163" s="75"/>
      <c r="R163" s="75"/>
      <c r="S163" s="75"/>
      <c r="T163" s="75"/>
      <c r="U163" s="75"/>
    </row>
    <row r="164" spans="12:21" ht="12.75" customHeight="1" x14ac:dyDescent="0.2">
      <c r="L164" s="75"/>
      <c r="M164" s="75"/>
      <c r="N164" s="75"/>
      <c r="O164" s="75"/>
      <c r="P164" s="75"/>
      <c r="Q164" s="75"/>
      <c r="R164" s="75"/>
      <c r="S164" s="75"/>
      <c r="T164" s="75"/>
      <c r="U164" s="75"/>
    </row>
    <row r="165" spans="12:21" ht="12.75" customHeight="1" x14ac:dyDescent="0.2">
      <c r="L165" s="75"/>
      <c r="M165" s="75"/>
      <c r="N165" s="75"/>
      <c r="O165" s="75"/>
      <c r="P165" s="75"/>
      <c r="Q165" s="75"/>
      <c r="R165" s="75"/>
      <c r="S165" s="75"/>
      <c r="T165" s="75"/>
      <c r="U165" s="75"/>
    </row>
    <row r="166" spans="12:21" ht="12.75" customHeight="1" x14ac:dyDescent="0.2">
      <c r="L166" s="75"/>
      <c r="M166" s="75"/>
      <c r="N166" s="75"/>
      <c r="O166" s="75"/>
      <c r="P166" s="75"/>
      <c r="Q166" s="75"/>
      <c r="R166" s="75"/>
      <c r="S166" s="75"/>
      <c r="T166" s="75"/>
      <c r="U166" s="75"/>
    </row>
    <row r="167" spans="12:21" ht="12.75" customHeight="1" x14ac:dyDescent="0.2">
      <c r="L167" s="75"/>
      <c r="M167" s="75"/>
      <c r="N167" s="75"/>
      <c r="O167" s="75"/>
      <c r="P167" s="75"/>
      <c r="Q167" s="75"/>
      <c r="R167" s="75"/>
      <c r="S167" s="75"/>
      <c r="T167" s="75"/>
      <c r="U167" s="75"/>
    </row>
    <row r="168" spans="12:21" ht="12.75" customHeight="1" x14ac:dyDescent="0.2">
      <c r="L168" s="75"/>
      <c r="M168" s="75"/>
      <c r="N168" s="75"/>
      <c r="O168" s="75"/>
      <c r="P168" s="75"/>
      <c r="Q168" s="75"/>
      <c r="R168" s="75"/>
      <c r="S168" s="75"/>
      <c r="T168" s="75"/>
      <c r="U168" s="75"/>
    </row>
    <row r="169" spans="12:21" ht="12.75" customHeight="1" x14ac:dyDescent="0.2">
      <c r="L169" s="75"/>
      <c r="M169" s="75"/>
      <c r="N169" s="75"/>
      <c r="O169" s="75"/>
      <c r="P169" s="75"/>
      <c r="Q169" s="75"/>
      <c r="R169" s="75"/>
      <c r="S169" s="75"/>
      <c r="T169" s="75"/>
      <c r="U169" s="75"/>
    </row>
    <row r="170" spans="12:21" ht="12.75" customHeight="1" x14ac:dyDescent="0.2">
      <c r="L170" s="75"/>
      <c r="M170" s="75"/>
      <c r="N170" s="75"/>
      <c r="O170" s="75"/>
      <c r="P170" s="75"/>
      <c r="Q170" s="75"/>
      <c r="R170" s="75"/>
      <c r="S170" s="75"/>
      <c r="T170" s="75"/>
      <c r="U170" s="75"/>
    </row>
    <row r="171" spans="12:21" ht="12.75" customHeight="1" x14ac:dyDescent="0.2">
      <c r="L171" s="75"/>
      <c r="M171" s="75"/>
      <c r="N171" s="75"/>
      <c r="O171" s="75"/>
      <c r="P171" s="75"/>
      <c r="Q171" s="75"/>
      <c r="R171" s="75"/>
      <c r="S171" s="75"/>
      <c r="T171" s="75"/>
      <c r="U171" s="75"/>
    </row>
    <row r="172" spans="12:21" ht="12.75" customHeight="1" x14ac:dyDescent="0.2">
      <c r="L172" s="75"/>
      <c r="M172" s="75"/>
      <c r="N172" s="75"/>
      <c r="O172" s="75"/>
      <c r="P172" s="75"/>
      <c r="Q172" s="75"/>
      <c r="R172" s="75"/>
      <c r="S172" s="75"/>
      <c r="T172" s="75"/>
      <c r="U172" s="75"/>
    </row>
    <row r="173" spans="12:21" ht="12.75" customHeight="1" x14ac:dyDescent="0.2">
      <c r="L173" s="75"/>
      <c r="M173" s="75"/>
      <c r="N173" s="75"/>
      <c r="O173" s="75"/>
      <c r="P173" s="75"/>
      <c r="Q173" s="75"/>
      <c r="R173" s="75"/>
      <c r="S173" s="75"/>
      <c r="T173" s="75"/>
      <c r="U173" s="75"/>
    </row>
    <row r="174" spans="12:21" ht="12.75" customHeight="1" x14ac:dyDescent="0.2">
      <c r="L174" s="75"/>
      <c r="M174" s="75"/>
      <c r="N174" s="75"/>
      <c r="O174" s="75"/>
      <c r="P174" s="75"/>
      <c r="Q174" s="75"/>
      <c r="R174" s="75"/>
      <c r="S174" s="75"/>
      <c r="T174" s="75"/>
      <c r="U174" s="75"/>
    </row>
    <row r="175" spans="12:21" ht="12.75" customHeight="1" x14ac:dyDescent="0.2">
      <c r="L175" s="75"/>
      <c r="M175" s="75"/>
      <c r="N175" s="75"/>
      <c r="O175" s="75"/>
      <c r="P175" s="75"/>
      <c r="Q175" s="75"/>
      <c r="R175" s="75"/>
      <c r="S175" s="75"/>
      <c r="T175" s="75"/>
      <c r="U175" s="75"/>
    </row>
    <row r="176" spans="12:21" ht="12.75" customHeight="1" x14ac:dyDescent="0.2">
      <c r="L176" s="75"/>
      <c r="M176" s="75"/>
      <c r="N176" s="75"/>
      <c r="O176" s="75"/>
      <c r="P176" s="75"/>
      <c r="Q176" s="75"/>
      <c r="R176" s="75"/>
      <c r="S176" s="75"/>
      <c r="T176" s="75"/>
      <c r="U176" s="75"/>
    </row>
    <row r="177" spans="12:21" ht="12.75" customHeight="1" x14ac:dyDescent="0.2">
      <c r="L177" s="75"/>
      <c r="M177" s="75"/>
      <c r="N177" s="75"/>
      <c r="O177" s="75"/>
      <c r="P177" s="75"/>
      <c r="Q177" s="75"/>
      <c r="R177" s="75"/>
      <c r="S177" s="75"/>
      <c r="T177" s="75"/>
      <c r="U177" s="75"/>
    </row>
    <row r="178" spans="12:21" ht="12.75" customHeight="1" x14ac:dyDescent="0.2">
      <c r="L178" s="75"/>
      <c r="M178" s="75"/>
      <c r="N178" s="75"/>
      <c r="O178" s="75"/>
      <c r="P178" s="75"/>
      <c r="Q178" s="75"/>
      <c r="R178" s="75"/>
      <c r="S178" s="75"/>
      <c r="T178" s="75"/>
      <c r="U178" s="75"/>
    </row>
    <row r="179" spans="12:21" ht="12.75" customHeight="1" x14ac:dyDescent="0.2">
      <c r="L179" s="75"/>
      <c r="M179" s="75"/>
      <c r="N179" s="75"/>
      <c r="O179" s="75"/>
      <c r="P179" s="75"/>
      <c r="Q179" s="75"/>
      <c r="R179" s="75"/>
      <c r="S179" s="75"/>
      <c r="T179" s="75"/>
      <c r="U179" s="75"/>
    </row>
    <row r="180" spans="12:21" ht="12.75" customHeight="1" x14ac:dyDescent="0.2">
      <c r="L180" s="75"/>
      <c r="M180" s="75"/>
      <c r="N180" s="75"/>
      <c r="O180" s="75"/>
      <c r="P180" s="75"/>
      <c r="Q180" s="75"/>
      <c r="R180" s="75"/>
      <c r="S180" s="75"/>
      <c r="T180" s="75"/>
      <c r="U180" s="75"/>
    </row>
    <row r="181" spans="12:21" ht="12.75" customHeight="1" x14ac:dyDescent="0.2">
      <c r="L181" s="75"/>
      <c r="M181" s="75"/>
      <c r="N181" s="75"/>
      <c r="O181" s="75"/>
      <c r="P181" s="75"/>
      <c r="Q181" s="75"/>
      <c r="R181" s="75"/>
      <c r="S181" s="75"/>
      <c r="T181" s="75"/>
      <c r="U181" s="75"/>
    </row>
    <row r="182" spans="12:21" ht="12.75" customHeight="1" x14ac:dyDescent="0.2">
      <c r="L182" s="75"/>
      <c r="M182" s="75"/>
      <c r="N182" s="75"/>
      <c r="O182" s="75"/>
      <c r="P182" s="75"/>
      <c r="Q182" s="75"/>
      <c r="R182" s="75"/>
      <c r="S182" s="75"/>
      <c r="T182" s="75"/>
      <c r="U182" s="75"/>
    </row>
    <row r="183" spans="12:21" ht="12.75" customHeight="1" x14ac:dyDescent="0.2">
      <c r="L183" s="75"/>
      <c r="M183" s="75"/>
      <c r="N183" s="75"/>
      <c r="O183" s="75"/>
      <c r="P183" s="75"/>
      <c r="Q183" s="75"/>
      <c r="R183" s="75"/>
      <c r="S183" s="75"/>
      <c r="T183" s="75"/>
      <c r="U183" s="75"/>
    </row>
    <row r="184" spans="12:21" ht="12.75" customHeight="1" x14ac:dyDescent="0.2">
      <c r="L184" s="75"/>
      <c r="M184" s="75"/>
      <c r="N184" s="75"/>
      <c r="O184" s="75"/>
      <c r="P184" s="75"/>
      <c r="Q184" s="75"/>
      <c r="R184" s="75"/>
      <c r="S184" s="75"/>
      <c r="T184" s="75"/>
      <c r="U184" s="75"/>
    </row>
    <row r="185" spans="12:21" ht="12.75" customHeight="1" x14ac:dyDescent="0.2">
      <c r="L185" s="75"/>
      <c r="M185" s="75"/>
      <c r="N185" s="75"/>
      <c r="O185" s="75"/>
      <c r="P185" s="75"/>
      <c r="Q185" s="75"/>
      <c r="R185" s="75"/>
      <c r="S185" s="75"/>
      <c r="T185" s="75"/>
      <c r="U185" s="75"/>
    </row>
    <row r="186" spans="12:21" ht="12.75" customHeight="1" x14ac:dyDescent="0.2">
      <c r="L186" s="75"/>
      <c r="M186" s="75"/>
      <c r="N186" s="75"/>
      <c r="O186" s="75"/>
      <c r="P186" s="75"/>
      <c r="Q186" s="75"/>
      <c r="R186" s="75"/>
      <c r="S186" s="75"/>
      <c r="T186" s="75"/>
      <c r="U186" s="75"/>
    </row>
    <row r="187" spans="12:21" ht="12.75" customHeight="1" x14ac:dyDescent="0.2">
      <c r="L187" s="75"/>
      <c r="M187" s="75"/>
      <c r="N187" s="75"/>
      <c r="O187" s="75"/>
      <c r="P187" s="75"/>
      <c r="Q187" s="75"/>
      <c r="R187" s="75"/>
      <c r="S187" s="75"/>
      <c r="T187" s="75"/>
      <c r="U187" s="75"/>
    </row>
    <row r="188" spans="12:21" ht="12.75" customHeight="1" x14ac:dyDescent="0.2">
      <c r="L188" s="75"/>
      <c r="M188" s="75"/>
      <c r="N188" s="75"/>
      <c r="O188" s="75"/>
      <c r="P188" s="75"/>
      <c r="Q188" s="75"/>
      <c r="R188" s="75"/>
      <c r="S188" s="75"/>
      <c r="T188" s="75"/>
      <c r="U188" s="75"/>
    </row>
    <row r="189" spans="12:21" ht="12.75" customHeight="1" x14ac:dyDescent="0.2">
      <c r="L189" s="75"/>
      <c r="M189" s="75"/>
      <c r="N189" s="75"/>
      <c r="O189" s="75"/>
      <c r="P189" s="75"/>
      <c r="Q189" s="75"/>
      <c r="R189" s="75"/>
      <c r="S189" s="75"/>
      <c r="T189" s="75"/>
      <c r="U189" s="75"/>
    </row>
    <row r="190" spans="12:21" ht="12.75" customHeight="1" x14ac:dyDescent="0.2">
      <c r="L190" s="75"/>
      <c r="M190" s="75"/>
      <c r="N190" s="75"/>
      <c r="O190" s="75"/>
      <c r="P190" s="75"/>
      <c r="Q190" s="75"/>
      <c r="R190" s="75"/>
      <c r="S190" s="75"/>
      <c r="T190" s="75"/>
      <c r="U190" s="75"/>
    </row>
    <row r="191" spans="12:21" ht="12.75" customHeight="1" x14ac:dyDescent="0.2">
      <c r="L191" s="75"/>
      <c r="M191" s="75"/>
      <c r="N191" s="75"/>
      <c r="O191" s="75"/>
      <c r="P191" s="75"/>
      <c r="Q191" s="75"/>
      <c r="R191" s="75"/>
      <c r="S191" s="75"/>
      <c r="T191" s="75"/>
      <c r="U191" s="75"/>
    </row>
    <row r="192" spans="12:21" ht="12.75" customHeight="1" x14ac:dyDescent="0.2">
      <c r="L192" s="75"/>
      <c r="M192" s="75"/>
      <c r="N192" s="75"/>
      <c r="O192" s="75"/>
      <c r="P192" s="75"/>
      <c r="Q192" s="75"/>
      <c r="R192" s="75"/>
      <c r="S192" s="75"/>
      <c r="T192" s="75"/>
      <c r="U192" s="75"/>
    </row>
    <row r="193" spans="12:21" ht="12.75" customHeight="1" x14ac:dyDescent="0.2">
      <c r="L193" s="75"/>
      <c r="M193" s="75"/>
      <c r="N193" s="75"/>
      <c r="O193" s="75"/>
      <c r="P193" s="75"/>
      <c r="Q193" s="75"/>
      <c r="R193" s="75"/>
      <c r="S193" s="75"/>
      <c r="T193" s="75"/>
      <c r="U193" s="75"/>
    </row>
    <row r="194" spans="12:21" ht="12.75" customHeight="1" x14ac:dyDescent="0.2">
      <c r="L194" s="75"/>
      <c r="M194" s="75"/>
      <c r="N194" s="75"/>
      <c r="O194" s="75"/>
      <c r="P194" s="75"/>
      <c r="Q194" s="75"/>
      <c r="R194" s="75"/>
      <c r="S194" s="75"/>
      <c r="T194" s="75"/>
      <c r="U194" s="75"/>
    </row>
    <row r="195" spans="12:21" ht="12.75" customHeight="1" x14ac:dyDescent="0.2">
      <c r="L195" s="75"/>
      <c r="M195" s="75"/>
      <c r="N195" s="75"/>
      <c r="O195" s="75"/>
      <c r="P195" s="75"/>
      <c r="Q195" s="75"/>
      <c r="R195" s="75"/>
      <c r="S195" s="75"/>
      <c r="T195" s="75"/>
      <c r="U195" s="75"/>
    </row>
    <row r="196" spans="12:21" ht="12.75" customHeight="1" x14ac:dyDescent="0.2">
      <c r="L196" s="75"/>
      <c r="M196" s="75"/>
      <c r="U196" s="75"/>
    </row>
  </sheetData>
  <mergeCells count="8">
    <mergeCell ref="J5:J53"/>
    <mergeCell ref="L54:L102"/>
    <mergeCell ref="J54:J102"/>
    <mergeCell ref="B60:G61"/>
    <mergeCell ref="B4:G5"/>
    <mergeCell ref="L5:L53"/>
    <mergeCell ref="B29:G30"/>
    <mergeCell ref="B35:G36"/>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30</vt:i4>
      </vt:variant>
    </vt:vector>
  </HeadingPairs>
  <TitlesOfParts>
    <vt:vector size="30" baseType="lpstr">
      <vt:lpstr>Tab. V.1</vt:lpstr>
      <vt:lpstr>Tab. V.2</vt:lpstr>
      <vt:lpstr>Schema V.1</vt:lpstr>
      <vt:lpstr>Graf V.1</vt:lpstr>
      <vt:lpstr>Tab. V.3</vt:lpstr>
      <vt:lpstr>Graf V.2</vt:lpstr>
      <vt:lpstr>Graf V.3</vt:lpstr>
      <vt:lpstr>Graf V.4</vt:lpstr>
      <vt:lpstr>Graf V.5</vt:lpstr>
      <vt:lpstr>Tab V.4</vt:lpstr>
      <vt:lpstr>Graf V.6</vt:lpstr>
      <vt:lpstr>Graf V.7</vt:lpstr>
      <vt:lpstr>Graf V.8</vt:lpstr>
      <vt:lpstr>Graf V.9</vt:lpstr>
      <vt:lpstr>Graf V.10</vt:lpstr>
      <vt:lpstr>Graf V.11</vt:lpstr>
      <vt:lpstr>Graf V.12</vt:lpstr>
      <vt:lpstr>Graf V.13</vt:lpstr>
      <vt:lpstr>Graf V.14</vt:lpstr>
      <vt:lpstr>Graf V.15</vt:lpstr>
      <vt:lpstr>Graf V.16</vt:lpstr>
      <vt:lpstr>Graf V.17</vt:lpstr>
      <vt:lpstr>Graf V.18</vt:lpstr>
      <vt:lpstr>Graf V.19</vt:lpstr>
      <vt:lpstr>Graf V.20</vt:lpstr>
      <vt:lpstr>Graf V.21</vt:lpstr>
      <vt:lpstr>Graf V.22</vt:lpstr>
      <vt:lpstr>Graf V.23</vt:lpstr>
      <vt:lpstr>Graf V.24</vt:lpstr>
      <vt:lpstr>Graf V.25</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Kopřiva František</dc:creator>
  <cp:lastModifiedBy>Grénarová Eva</cp:lastModifiedBy>
  <dcterms:created xsi:type="dcterms:W3CDTF">2018-05-09T18:25:52Z</dcterms:created>
  <dcterms:modified xsi:type="dcterms:W3CDTF">2019-06-10T09:32:02Z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-176180566</vt:i4>
  </property>
  <property fmtid="{D5CDD505-2E9C-101B-9397-08002B2CF9AE}" pid="3" name="_NewReviewCycle">
    <vt:lpwstr/>
  </property>
  <property fmtid="{D5CDD505-2E9C-101B-9397-08002B2CF9AE}" pid="4" name="_EmailSubject">
    <vt:lpwstr>ZFS 2018/2019</vt:lpwstr>
  </property>
  <property fmtid="{D5CDD505-2E9C-101B-9397-08002B2CF9AE}" pid="5" name="_AuthorEmail">
    <vt:lpwstr>Eva.Grenarova@cnb.cz</vt:lpwstr>
  </property>
  <property fmtid="{D5CDD505-2E9C-101B-9397-08002B2CF9AE}" pid="6" name="_AuthorEmailDisplayName">
    <vt:lpwstr>Grénarová Eva</vt:lpwstr>
  </property>
  <property fmtid="{D5CDD505-2E9C-101B-9397-08002B2CF9AE}" pid="8" name="_PreviousAdHocReviewCycleID">
    <vt:i4>-706131878</vt:i4>
  </property>
</Properties>
</file>